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!rejestr_udostepnien\241016_wszystko_o_porody_i_porodowki\Dashboard - porody\"/>
    </mc:Choice>
  </mc:AlternateContent>
  <xr:revisionPtr revIDLastSave="0" documentId="8_{642E3D59-050E-4EBC-907D-5B64EF0D0D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is treści" sheetId="7" r:id="rId1"/>
    <sheet name="Tab 1" sheetId="1" r:id="rId2"/>
    <sheet name="Tab 2" sheetId="2" r:id="rId3"/>
    <sheet name="Tab 3" sheetId="3" r:id="rId4"/>
    <sheet name="Tab 4" sheetId="4" r:id="rId5"/>
    <sheet name="Tab 5" sheetId="5" r:id="rId6"/>
    <sheet name="Tab 6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6" l="1"/>
  <c r="A1" i="5"/>
  <c r="A1" i="4"/>
  <c r="A1" i="3"/>
  <c r="A1" i="2"/>
  <c r="A1" i="1"/>
  <c r="A7" i="7"/>
  <c r="A6" i="7"/>
  <c r="A5" i="7"/>
  <c r="A4" i="7"/>
  <c r="A3" i="7"/>
  <c r="A2" i="7"/>
</calcChain>
</file>

<file path=xl/sharedStrings.xml><?xml version="1.0" encoding="utf-8"?>
<sst xmlns="http://schemas.openxmlformats.org/spreadsheetml/2006/main" count="30627" uniqueCount="1405">
  <si>
    <t>Tab 1. Wskaźniki dotyczące porodów w podziale na rok, miesiąc i szpital (miejsce wykonywania świadczeń).</t>
  </si>
  <si>
    <t>Kod świadczeniodawcy</t>
  </si>
  <si>
    <t>Nazwa świadczeniodawcy</t>
  </si>
  <si>
    <t>Adres miejsca udzielania świadczeń</t>
  </si>
  <si>
    <t>Województwo miejsca udzielania świadczeń</t>
  </si>
  <si>
    <t>Rok</t>
  </si>
  <si>
    <t>Miesiąc</t>
  </si>
  <si>
    <t>KOC</t>
  </si>
  <si>
    <t>Liczba porodów</t>
  </si>
  <si>
    <t>Liczba cesarskich cięć</t>
  </si>
  <si>
    <t>Liczba porodów zabiegowych</t>
  </si>
  <si>
    <t>Liczba porodów samoistnych z nacięciem krocza</t>
  </si>
  <si>
    <t>Liczba porodów samoistnych bez nacięcia krocza</t>
  </si>
  <si>
    <t>Liczba porodów drogami natury</t>
  </si>
  <si>
    <t>Liczba porodów drogami natury ze znieczuleniem</t>
  </si>
  <si>
    <t>20002787</t>
  </si>
  <si>
    <t>NZOZ Nowy Szpital w Nakle i Szubinie sp. z o.o.</t>
  </si>
  <si>
    <t>Szubin, Ogrodowa 9</t>
  </si>
  <si>
    <t>Kujawsko-pomorskie</t>
  </si>
  <si>
    <t>20002028</t>
  </si>
  <si>
    <t>Szpital Tucholski sp. z o.o.</t>
  </si>
  <si>
    <t>Tuchola, Nowodworskiego 14-18</t>
  </si>
  <si>
    <t>20000773</t>
  </si>
  <si>
    <t>Wojewódzki Szpital Zespolony im. L. Rydygiera w Toruniu</t>
  </si>
  <si>
    <t>Toruń, Św. Józefa 53-59</t>
  </si>
  <si>
    <t>20000803</t>
  </si>
  <si>
    <t>Regionalny Szpital Specjalistyczny im. Dr Władysława Biegańskiego w Grudziądzu</t>
  </si>
  <si>
    <t>Grudziądz, Rydygiera 15/17</t>
  </si>
  <si>
    <t>20002603</t>
  </si>
  <si>
    <t>NZOZ Nowy Szpital sp. z o.o.</t>
  </si>
  <si>
    <t>Świecie, Wojska Polskiego 126</t>
  </si>
  <si>
    <t>20001364</t>
  </si>
  <si>
    <t>Samodzielny Publiczny Wielospecjalistyczny Zakład Opieki Zdrowotnej MSWiA w Bydgoszczy</t>
  </si>
  <si>
    <t>Bydgoszcz, Markwarta 4-6</t>
  </si>
  <si>
    <t>20000746</t>
  </si>
  <si>
    <t>Wielospecjalistyczny Szpital Miejski im. Dr E. Warmińskiego SPZOZ w Bydgoszczy</t>
  </si>
  <si>
    <t>Bydgoszcz, Szpitalna 19</t>
  </si>
  <si>
    <t>20000777</t>
  </si>
  <si>
    <t>Szpital Wielospecjalistyczny im. Dr. Ludwika Błażka w Inowrocławiu</t>
  </si>
  <si>
    <t>Inowrocław, Poznańska 97</t>
  </si>
  <si>
    <t>20100024</t>
  </si>
  <si>
    <t>Szpital Powiatowy sp. z o.o. w Chełmży</t>
  </si>
  <si>
    <t>Chełmża, Szewska 23</t>
  </si>
  <si>
    <t>20000788</t>
  </si>
  <si>
    <t>Zespół Opieki Zdrowotnej w Chełmnie</t>
  </si>
  <si>
    <t>Chełmno, Plac Rydygiera 1</t>
  </si>
  <si>
    <t>20000779</t>
  </si>
  <si>
    <t>SPZOZ w Mogilnie</t>
  </si>
  <si>
    <t>Mogilno, Kościuszki 6</t>
  </si>
  <si>
    <t>70000970</t>
  </si>
  <si>
    <t>Szpital Matki Bożej Nieustającej Pomocy w Wołominie</t>
  </si>
  <si>
    <t>Wołomin, Gdyńska 1/3</t>
  </si>
  <si>
    <t>Mazowieckie</t>
  </si>
  <si>
    <t>70000974</t>
  </si>
  <si>
    <t>Nowodworskie Centrum Medyczne w Nowym Dworze Mazowieckim</t>
  </si>
  <si>
    <t>Nowy Dwór Mazowiecki, Miodowa 2</t>
  </si>
  <si>
    <t>70000990</t>
  </si>
  <si>
    <t>Międzyleski Szpital Specjalistyczny w Warszawie</t>
  </si>
  <si>
    <t>Warszawa, Bursztynowa 2</t>
  </si>
  <si>
    <t>70001667</t>
  </si>
  <si>
    <t>SPZOZ w Węgrowie</t>
  </si>
  <si>
    <t>Węgrów, Kościuszki 201</t>
  </si>
  <si>
    <t>70001094</t>
  </si>
  <si>
    <t>Instytut Matki i Dziecka</t>
  </si>
  <si>
    <t>Warszawa, Kasprzaka 17 A</t>
  </si>
  <si>
    <t>70001454</t>
  </si>
  <si>
    <t>SPZOZ - Zespół Zakładów, Maków Mazowiecki</t>
  </si>
  <si>
    <t>Maków Mazowiecki, Witosa 2</t>
  </si>
  <si>
    <t>70001471</t>
  </si>
  <si>
    <t>SPZZOZ w Przasnyszu</t>
  </si>
  <si>
    <t>Przasnysz, Sadowa 9</t>
  </si>
  <si>
    <t>70001479</t>
  </si>
  <si>
    <t>SPZZOZ w Ostrowi Mazowieckiej</t>
  </si>
  <si>
    <t>Ostrów Mazowiecka, Dubois 68</t>
  </si>
  <si>
    <t>70001663</t>
  </si>
  <si>
    <t>SPZOZ w Garwolinie</t>
  </si>
  <si>
    <t>Garwolin, Lubelska 50</t>
  </si>
  <si>
    <t>70001664</t>
  </si>
  <si>
    <t>SPZOZ w Siedlcach</t>
  </si>
  <si>
    <t>Siedlce, Starowiejska 15</t>
  </si>
  <si>
    <t>70001665</t>
  </si>
  <si>
    <t>Samodzielny Publiczny Zespół Opieki Zdrowotnej, Mińsk Mazowiecki</t>
  </si>
  <si>
    <t>Mińsk Mazowiecki, Szpitalna 37</t>
  </si>
  <si>
    <t>70001994</t>
  </si>
  <si>
    <t>SPZZOZ im. Marszałka Józefa Piłsudskiego w Płońsku</t>
  </si>
  <si>
    <t>Płońsk, Sienkiewicza 7</t>
  </si>
  <si>
    <t>70002166</t>
  </si>
  <si>
    <t>Wojewódzki Szpital Zespolony w Płocku</t>
  </si>
  <si>
    <t>Płock, Medyczna 19</t>
  </si>
  <si>
    <t>70001062</t>
  </si>
  <si>
    <t>Państwowy Instytut Medyczny MSWiA w Warszawie</t>
  </si>
  <si>
    <t>Warszawa, Wołoska 137</t>
  </si>
  <si>
    <t>70000983</t>
  </si>
  <si>
    <t>Zespół Opieki Zdrowotnej SZPITALA POWIATOWEGO w Sochaczewie</t>
  </si>
  <si>
    <t>Sochaczew, Batalionów Chłopskich 3/7</t>
  </si>
  <si>
    <t>70001081</t>
  </si>
  <si>
    <t>Szpital Bielański im. Ks. Jerzego Popiełuszki SPZOZ</t>
  </si>
  <si>
    <t>Warszawa, Cegłowska 80</t>
  </si>
  <si>
    <t>70001180</t>
  </si>
  <si>
    <t>SPZZOZ w Żurominie</t>
  </si>
  <si>
    <t>Żuromin, Szpitalna 56</t>
  </si>
  <si>
    <t>70001470</t>
  </si>
  <si>
    <t>Mazowiecki Szpital Specjalistyczny im. Dr Józefa Psarskiego w Ostrołęce</t>
  </si>
  <si>
    <t>Ostrołęka, Jana Pawła II 120A</t>
  </si>
  <si>
    <t>70001662</t>
  </si>
  <si>
    <t>SPZOZ w Sokołowie Podlaskim</t>
  </si>
  <si>
    <t>Sokołów Podlaski, Księdza Jana Bosko 5</t>
  </si>
  <si>
    <t>70001794</t>
  </si>
  <si>
    <t>SPZZOZ w Lipsku</t>
  </si>
  <si>
    <t>Lipsko, Jędrzeja Śniadeckiego 2</t>
  </si>
  <si>
    <t>70001992</t>
  </si>
  <si>
    <t>Specjalistyczny Szpital Wojewódzki w Ciechanowie</t>
  </si>
  <si>
    <t>Ciechanów, Powst. Wielkopolskich 2</t>
  </si>
  <si>
    <t>70100223</t>
  </si>
  <si>
    <t>Płocki Zakład Opieki Zdrowotnej sp. z o.o.</t>
  </si>
  <si>
    <t>Płock, Kościuszki 28</t>
  </si>
  <si>
    <t>70001198</t>
  </si>
  <si>
    <t>Uniwersyteckie Centrum Kliniczne Warszawskiego Uniwersytetu Medycznego</t>
  </si>
  <si>
    <t>Warszawa, Żwirki I Wigury 63A</t>
  </si>
  <si>
    <t>70000987</t>
  </si>
  <si>
    <t>Centrum Medyczne Żelazna sp. z o.o.</t>
  </si>
  <si>
    <t>Warszawa, Żelazna 90</t>
  </si>
  <si>
    <t>70001439</t>
  </si>
  <si>
    <t>SPZZOZ w Wyszkowie</t>
  </si>
  <si>
    <t>Wyszków, Komisji Edukacji Narodowej 1</t>
  </si>
  <si>
    <t>70000993</t>
  </si>
  <si>
    <t>SPZZOZ w Pruszkowie</t>
  </si>
  <si>
    <t>Pruszków, Armii Krajowej 2/4</t>
  </si>
  <si>
    <t>70001287</t>
  </si>
  <si>
    <t>Szpital Kliniczny im. Ks. Anny Mazowieckiej</t>
  </si>
  <si>
    <t>Warszawa, Karowa 2</t>
  </si>
  <si>
    <t>70001790</t>
  </si>
  <si>
    <t>Radomski Szpital Specjalistyczny im. Dr Tytusa Chałubińskiego</t>
  </si>
  <si>
    <t>Radom, Tochtermana 1</t>
  </si>
  <si>
    <t>70000971</t>
  </si>
  <si>
    <t>Warszawa, Inflancka 6</t>
  </si>
  <si>
    <t>70001273</t>
  </si>
  <si>
    <t>Szpital Specjalistyczny im. Świętej Rodziny SPZOZ</t>
  </si>
  <si>
    <t>Warszawa, Madalińskiego 25</t>
  </si>
  <si>
    <t>100000065</t>
  </si>
  <si>
    <t>Szpital Wojewódzki im. Kardynała Stefana Wyszyńskiego</t>
  </si>
  <si>
    <t>Łomża, Piłsudskiego 11</t>
  </si>
  <si>
    <t>Podlaskie</t>
  </si>
  <si>
    <t>100000078</t>
  </si>
  <si>
    <t>SPZOZ w Augustowie</t>
  </si>
  <si>
    <t>Augustów, Szpitalna 12</t>
  </si>
  <si>
    <t>100000087</t>
  </si>
  <si>
    <t>SPZOZ Wojewódzki Szpital Zespolony im. J. Śniadeckiego</t>
  </si>
  <si>
    <t>Białystok, Skłodowskiej-Curie 26</t>
  </si>
  <si>
    <t>100000088</t>
  </si>
  <si>
    <t>SPZOZ w Hajnówce</t>
  </si>
  <si>
    <t>Hajnówka, Dowgirda 9</t>
  </si>
  <si>
    <t>100000090</t>
  </si>
  <si>
    <t>SPZOZ w Sokółce</t>
  </si>
  <si>
    <t>Sokółka, Sikorskiego 40</t>
  </si>
  <si>
    <t>100000504</t>
  </si>
  <si>
    <t>Szpital Ogólny w Wysokiem Mazowieckiem</t>
  </si>
  <si>
    <t>Wysokie Mazowieckie, Szpitalna 5</t>
  </si>
  <si>
    <t>100000061</t>
  </si>
  <si>
    <t>Prywatna Klinika Położniczo-Ginekologiczna sp. z o.o.</t>
  </si>
  <si>
    <t>Białystok, Parkowa 6</t>
  </si>
  <si>
    <t>100000068</t>
  </si>
  <si>
    <t>Uniwersytecki Szpital Kliniczny w Białymstoku</t>
  </si>
  <si>
    <t>Białystok, Skłodowskiej-Curie 24 A</t>
  </si>
  <si>
    <t>100000077</t>
  </si>
  <si>
    <t>Szpital Wojewódzki im. Dr. Ludwika Rydygiera w Suwałkach</t>
  </si>
  <si>
    <t>Suwałki, Szpitalna 60</t>
  </si>
  <si>
    <t>100000360</t>
  </si>
  <si>
    <t>SPZOZ w Siemiatyczach</t>
  </si>
  <si>
    <t>Siemiatycze, Szpitalna 8</t>
  </si>
  <si>
    <t>100000055</t>
  </si>
  <si>
    <t>Szpital Ogólny im. Dr Witolda Ginela w Grajewie</t>
  </si>
  <si>
    <t>Grajewo, Konstytucji 3 Maja 34</t>
  </si>
  <si>
    <t>100002129</t>
  </si>
  <si>
    <t>Szpital Powiatowy w Zambrowie sp. z o.o.</t>
  </si>
  <si>
    <t>Zambrów, Jana Pawła II 3</t>
  </si>
  <si>
    <t>130000107</t>
  </si>
  <si>
    <t>Zespół Opieki Zdrowotnej w Skarżysku Kamiennej Szpital Powiatowy im. Marii Skłodowskiej-Curie</t>
  </si>
  <si>
    <t>Skarżysko-Kamienna, Szpitalna 1</t>
  </si>
  <si>
    <t>Świętokrzyskie</t>
  </si>
  <si>
    <t>130000124</t>
  </si>
  <si>
    <t>Powiatowy Zakład Opieki Zdrowotnej, Starachowice</t>
  </si>
  <si>
    <t>Starachowice, Batalionów Chłopskich 6</t>
  </si>
  <si>
    <t>130000193</t>
  </si>
  <si>
    <t>Świętokrzyskie Centrum Matki i Noworodka - Szpital Specjalistyczny w Kielcach</t>
  </si>
  <si>
    <t>Kielce, Prosta 30</t>
  </si>
  <si>
    <t>130000188</t>
  </si>
  <si>
    <t>Zespół Opieki Zdrowotnej w Końskich</t>
  </si>
  <si>
    <t>Końskie, Gimnazjalna 41B</t>
  </si>
  <si>
    <t>140004929; 140000505</t>
  </si>
  <si>
    <t>Giżycka Ochrona Zdrowia sp. z o.o.; Szpital Giżycki sp. z o.o.</t>
  </si>
  <si>
    <t>Giżycko, Warszawska 41</t>
  </si>
  <si>
    <t>Warmińsko-mazurskie</t>
  </si>
  <si>
    <t>140001219</t>
  </si>
  <si>
    <t>Szpital Mrągowski im. Michała Kajki sp. z o.o.</t>
  </si>
  <si>
    <t>Mrągowo, Wolności 3</t>
  </si>
  <si>
    <t>140000753</t>
  </si>
  <si>
    <t>Miejski Szpital Zespolony w Olsztynie</t>
  </si>
  <si>
    <t>Olsztyn, Niepodległości 44</t>
  </si>
  <si>
    <t>140000530</t>
  </si>
  <si>
    <t>SPZOZ Szpital Powiatowy w Piszu</t>
  </si>
  <si>
    <t>Pisz, Sienkiewicza 2</t>
  </si>
  <si>
    <t>140001759</t>
  </si>
  <si>
    <t>Szpital Powiatowy im. Jana Pawła II w Bartoszycach</t>
  </si>
  <si>
    <t>Bartoszyce, Wyszyńskiego 11</t>
  </si>
  <si>
    <t>140000551</t>
  </si>
  <si>
    <t>Wojewódzki Szpital Zespolony w Elblągu</t>
  </si>
  <si>
    <t>Elbląg, Królewiecka 146</t>
  </si>
  <si>
    <t>140001805</t>
  </si>
  <si>
    <t>Olmedica w Olecku - sp. z o.o.</t>
  </si>
  <si>
    <t>Olecko, Gołdapska 1</t>
  </si>
  <si>
    <t>140001331</t>
  </si>
  <si>
    <t>Pro-Medica w Ełku sp. z o.o.</t>
  </si>
  <si>
    <t>Ełk, Baranki 24</t>
  </si>
  <si>
    <t>140000924</t>
  </si>
  <si>
    <t>Powiatowy Szpital im.Władysława Biegańskiego w Iławie</t>
  </si>
  <si>
    <t>Iława, Andersa 3</t>
  </si>
  <si>
    <t>140000421</t>
  </si>
  <si>
    <t>Zespół Opieki Zdrowotnej w Szczytnie</t>
  </si>
  <si>
    <t>Szczytno, Skłodowskiej-Curie 12</t>
  </si>
  <si>
    <t>140000774</t>
  </si>
  <si>
    <t>Wojewódzki Szpital Specjalistyczny w Olsztynie</t>
  </si>
  <si>
    <t>Olsztyn, Żołnierska 18</t>
  </si>
  <si>
    <t>140000789</t>
  </si>
  <si>
    <t>SPZOZ w Działdowie</t>
  </si>
  <si>
    <t>Działdowo, Leśna 1</t>
  </si>
  <si>
    <t>150000031</t>
  </si>
  <si>
    <t>Szpital Specjalistyczny w Pile im. Stanisława Staszica</t>
  </si>
  <si>
    <t>Piła, Rydygiera 1</t>
  </si>
  <si>
    <t>Wielkopolskie</t>
  </si>
  <si>
    <t>150003539</t>
  </si>
  <si>
    <t>SPZOZ w Wolsztynie</t>
  </si>
  <si>
    <t>Wolsztyn, Wschowska 3</t>
  </si>
  <si>
    <t>150003556</t>
  </si>
  <si>
    <t>Wojewódzki Szpital Wielospecjalistyczny Im. Dr. Jana Jonstona w Lesznie</t>
  </si>
  <si>
    <t>Leszno, Kiepury 45</t>
  </si>
  <si>
    <t>150003557</t>
  </si>
  <si>
    <t>SPZOZ w Kępnie</t>
  </si>
  <si>
    <t>Kępno, Szpitalna 7</t>
  </si>
  <si>
    <t>150003180</t>
  </si>
  <si>
    <t>Specjalistyczny Zespół Opieki Zdrowotnej Nad Matką i Dzieckiem w Poznaniu</t>
  </si>
  <si>
    <t>Poznań, Jarochowskiego 18</t>
  </si>
  <si>
    <t>150000006</t>
  </si>
  <si>
    <t>Szpital Powiatowy im. Jana Pawła II w Trzciance</t>
  </si>
  <si>
    <t>Trzcianka, Sikorskiego 9</t>
  </si>
  <si>
    <t>150000013</t>
  </si>
  <si>
    <t>SPZOZ w Słupcy</t>
  </si>
  <si>
    <t>Słupca, Traugutta 7</t>
  </si>
  <si>
    <t>150000001</t>
  </si>
  <si>
    <t>Ginekologiczno-Położniczy Szpital Kliniczny Uniwersytetu Medycznego im. Karola Marcinkowskiego w Poznaniu</t>
  </si>
  <si>
    <t>Poznań, Polna 33</t>
  </si>
  <si>
    <t>150003571</t>
  </si>
  <si>
    <t>SPZOZ w Krotoszynie</t>
  </si>
  <si>
    <t>Krotoszyn, Mickiewicza 21</t>
  </si>
  <si>
    <t>150001592</t>
  </si>
  <si>
    <t>Samodzielny Publiczny Zespół Opieki Zdrowotnej w Kościanie</t>
  </si>
  <si>
    <t>Kościan, Szpitalna 7</t>
  </si>
  <si>
    <t>150000072</t>
  </si>
  <si>
    <t>Szpital Miejski im. Franciszka Raszei</t>
  </si>
  <si>
    <t>Poznań, Mickiewicza 2</t>
  </si>
  <si>
    <t>150000007</t>
  </si>
  <si>
    <t>SPZOZ w Obornikach</t>
  </si>
  <si>
    <t>Oborniki, Szpitalna 2</t>
  </si>
  <si>
    <t>150006180</t>
  </si>
  <si>
    <t>Wojewódzki Szpital Zespolony im. Ludwika Perzyny w Kaliszu</t>
  </si>
  <si>
    <t>Kalisz, Toruńska 7</t>
  </si>
  <si>
    <t>150003530</t>
  </si>
  <si>
    <t>Szpital Średzki Serca Jezusowego sp. z o.o.</t>
  </si>
  <si>
    <t>Środa Wielkopolska, Żwirki I Wigury 10</t>
  </si>
  <si>
    <t>150003604</t>
  </si>
  <si>
    <t>SPZOZ w Szamotułach</t>
  </si>
  <si>
    <t>Szamotuły, Sukiennicza 13</t>
  </si>
  <si>
    <t>150001425</t>
  </si>
  <si>
    <t>SPZOZ w Międzychodzie</t>
  </si>
  <si>
    <t>Międzychód, Szpitalna 10</t>
  </si>
  <si>
    <t>150000032</t>
  </si>
  <si>
    <t>Wojewódzki Szpital Zespolony im. Dr Romana Ostrzyckiego w Koninie</t>
  </si>
  <si>
    <t>Konin, Kardynała S. Wyszyńskiego 1</t>
  </si>
  <si>
    <t>150000038</t>
  </si>
  <si>
    <t>Szpital Wojewódzki w Poznaniu</t>
  </si>
  <si>
    <t>Poznań, Juraszów 7-19</t>
  </si>
  <si>
    <t>20400</t>
  </si>
  <si>
    <t>Wielospecjalistyczny Szpital Wojewódzki w Gorzowie Wlkp. sp. z o.o.</t>
  </si>
  <si>
    <t>Gorzów Wielkopolski, Jana Dekerta 1</t>
  </si>
  <si>
    <t>Lubuskie</t>
  </si>
  <si>
    <t>40316</t>
  </si>
  <si>
    <t>Wielospecjalistyczny Szpital w Nowej Soli</t>
  </si>
  <si>
    <t>Nowa Sól, Chałubińskiego 7</t>
  </si>
  <si>
    <t>102395</t>
  </si>
  <si>
    <t>Szpital Na Wyspie sp. z o.o.</t>
  </si>
  <si>
    <t>Żary, Pszenna 2</t>
  </si>
  <si>
    <t>20300</t>
  </si>
  <si>
    <t>Szpital Uniwersytecki Imienia Karola Marcinkowskiego w Zielonej Górze sp. z o.o.</t>
  </si>
  <si>
    <t>Zielona Góra, Zyty 26</t>
  </si>
  <si>
    <t>09R/010012</t>
  </si>
  <si>
    <t>SPZZOZ w Nowej Dębie</t>
  </si>
  <si>
    <t>Nowa Dęba, Skłodowskiej-Curie 1A</t>
  </si>
  <si>
    <t>Podkarpackie</t>
  </si>
  <si>
    <t>09R/010010</t>
  </si>
  <si>
    <t>Szpital Specjalistyczny im. Edmunda Biernackiego w Mielcu</t>
  </si>
  <si>
    <t>Mielec, Żeromskiego 22</t>
  </si>
  <si>
    <t>09R/010038</t>
  </si>
  <si>
    <t>Wojewódzki Szpital im. Zofii z Zamoyskich Tarnowskiej w Tarnobrzegu</t>
  </si>
  <si>
    <t>Tarnobrzeg, Szpitalna 1</t>
  </si>
  <si>
    <t>150002160</t>
  </si>
  <si>
    <t>SPZOZ w Kole</t>
  </si>
  <si>
    <t>Koło, Poniatowskiego 25</t>
  </si>
  <si>
    <t>150000025</t>
  </si>
  <si>
    <t>Szpital Pomnik Chrztu Polski</t>
  </si>
  <si>
    <t>Gniezno, 3 Maja 37/39</t>
  </si>
  <si>
    <t>150000028</t>
  </si>
  <si>
    <t>Zespół Zakładów Opieki Zdrowotnej Ostrów Wielkopolski</t>
  </si>
  <si>
    <t>Ostrów Wielkopolski, Limanowskiego 20/22</t>
  </si>
  <si>
    <t>5</t>
  </si>
  <si>
    <t>Uniwersyteckie Centrum Kliniczne</t>
  </si>
  <si>
    <t>Gdańsk, Mariana Smoluchowskiego 17</t>
  </si>
  <si>
    <t>Pomorskie</t>
  </si>
  <si>
    <t>120004</t>
  </si>
  <si>
    <t>SPZOZ Wieluń</t>
  </si>
  <si>
    <t>Wieluń, Szpitalna 16</t>
  </si>
  <si>
    <t>Łódzkie</t>
  </si>
  <si>
    <t>130004</t>
  </si>
  <si>
    <t>Zespół Opieki Zdrowotnej w Łowiczu</t>
  </si>
  <si>
    <t>Łowicz, Ułańska 28</t>
  </si>
  <si>
    <t>140045</t>
  </si>
  <si>
    <t>SPZOZ Szpital Powiatowy im. Edmunda Biernackiego w Opocznie</t>
  </si>
  <si>
    <t>Opoczno, Partyzantów 30</t>
  </si>
  <si>
    <t>130005; 230170</t>
  </si>
  <si>
    <t>SPZOZ w Rawie Mazowieckiej; Amg Centrum Medyczne sp. z o.o.</t>
  </si>
  <si>
    <t>Rawa Mazowiecka, Warszawska 14</t>
  </si>
  <si>
    <t>120001</t>
  </si>
  <si>
    <t>Szpital Wojewódzki im. Prymasa Kardynała Stefana Wyszyńskiego w Sieradzu</t>
  </si>
  <si>
    <t>Sieradz, Armii Krajowej 7</t>
  </si>
  <si>
    <t>110076; 110072</t>
  </si>
  <si>
    <t>Wojewódzki Specjalistyczny Szpital im. M. Pirogowa w Łodzi; Wojewódzki Specjalistyczny Szpital Im. M. Madurowicza</t>
  </si>
  <si>
    <t>Łódź, Wileńska 37</t>
  </si>
  <si>
    <t>140039; 140050</t>
  </si>
  <si>
    <t>Samodzielny Szpital Wojewódzki im. Mikołaja Kopernika; Powiatowe Centrum Medyczne w Piotrkowie Trybunalskim</t>
  </si>
  <si>
    <t>Piotrków Trybunalski, Roosevelta 3</t>
  </si>
  <si>
    <t>140043</t>
  </si>
  <si>
    <t>Szpital Powiatowy w Radomsku</t>
  </si>
  <si>
    <t>Radomsko, Jagiellońska 36</t>
  </si>
  <si>
    <t>140042</t>
  </si>
  <si>
    <t>Szpital Wojewódzki im. Jana Pawła II w Bełchatowie</t>
  </si>
  <si>
    <t>Bełchatów, Czapliniecka 123</t>
  </si>
  <si>
    <t>130002</t>
  </si>
  <si>
    <t>Zespół Opieki Zdrowotnej w Łęczycy</t>
  </si>
  <si>
    <t>Łęczyca, Zachodnia 6</t>
  </si>
  <si>
    <t>110006</t>
  </si>
  <si>
    <t>Instytut Centrum Zdrowia Matki Polki</t>
  </si>
  <si>
    <t>Łódź, Rzgowska 281/289</t>
  </si>
  <si>
    <t>110013</t>
  </si>
  <si>
    <t>Wojewódzki Szpital Specjalistyczny im. Marii Skłodowskiej-Curie w Zgierzu</t>
  </si>
  <si>
    <t>Zgierz, Parzęczewska 35</t>
  </si>
  <si>
    <t>09R/010021</t>
  </si>
  <si>
    <t>SPZZOZ Powiatowy Szpital Specjalistyczny w Stalowej Woli</t>
  </si>
  <si>
    <t>Stalowa Wola, Staszica 4</t>
  </si>
  <si>
    <t>09R/010002</t>
  </si>
  <si>
    <t>Zespół Opieki Zdrowotnej w Dębicy</t>
  </si>
  <si>
    <t>Dębica, Krakowska 91</t>
  </si>
  <si>
    <t>09R/010001</t>
  </si>
  <si>
    <t>Szpital Specjalistyczny w Brzozowie Podkarpacki Ośrodek Onkologiczny im. Ks. B. Markiewicza</t>
  </si>
  <si>
    <t>Brzozów, Ks. J. Bielawskiego 18</t>
  </si>
  <si>
    <t>09R/010044</t>
  </si>
  <si>
    <t>Uniwersytecki Szpital Kliniczny im. Fryderyka Chopina w Rzeszowie</t>
  </si>
  <si>
    <t>Rzeszów, Szopena 2</t>
  </si>
  <si>
    <t>09R/010016</t>
  </si>
  <si>
    <t>Samodzielny Publiczny Zespół Opieki Zdrowotnej Nr 1 w Rzeszowie</t>
  </si>
  <si>
    <t>Rzeszów, Rycerska 4</t>
  </si>
  <si>
    <t>09R/010008</t>
  </si>
  <si>
    <t>SPZOZ w Lubaczowie</t>
  </si>
  <si>
    <t>Lubaczów, Mickiewicza 168</t>
  </si>
  <si>
    <t>09R/010040</t>
  </si>
  <si>
    <t>Wojewódzki Szpital Podkarpacki im. Jana Pawła II w Krośnie</t>
  </si>
  <si>
    <t>Krosno, Korczyńska 57</t>
  </si>
  <si>
    <t>09R/010004</t>
  </si>
  <si>
    <t>Szpital Specjalistyczny w Jaśle</t>
  </si>
  <si>
    <t>Jasło, Lwowska 22</t>
  </si>
  <si>
    <t>09R/010037</t>
  </si>
  <si>
    <t>Wojewódzki Szpital im. Św. Ojca Pio w Przemyślu</t>
  </si>
  <si>
    <t>Przemyśl, Monte Cassino 18</t>
  </si>
  <si>
    <t>09R/010046</t>
  </si>
  <si>
    <t>Kliniczny Szpital Wojewódzki Nr 2 im. Św. Jadwigi Królowej w Rzeszowie</t>
  </si>
  <si>
    <t>Rzeszów, Lwowska 60</t>
  </si>
  <si>
    <t>09R/010003</t>
  </si>
  <si>
    <t>Centrum Opieki Medycznej, Jarosław</t>
  </si>
  <si>
    <t>Jarosław, 3 Maja 70</t>
  </si>
  <si>
    <t>000085; 000004</t>
  </si>
  <si>
    <t>Copernicus Podmiot Leczniczy sp. z o.o.; Wielospecjalistyczny Szpital Św. Wojciecha</t>
  </si>
  <si>
    <t>Gdańsk, Al. Jana Pawła II 50</t>
  </si>
  <si>
    <t>18</t>
  </si>
  <si>
    <t>Szpital Specjalistyczny im. J. K. Łukowicza w Chojnicach</t>
  </si>
  <si>
    <t>Chojnice, Leśna 10</t>
  </si>
  <si>
    <t>13</t>
  </si>
  <si>
    <t>Szpital Specjalistyczny Słupsk</t>
  </si>
  <si>
    <t>Słupsk, Hubalczyków 1</t>
  </si>
  <si>
    <t>99</t>
  </si>
  <si>
    <t>SPSZOZ Lębork</t>
  </si>
  <si>
    <t>Lębork, Węgrzynowicza 13</t>
  </si>
  <si>
    <t>130000205</t>
  </si>
  <si>
    <t>Zespół Opieki Zdrowotnej w Ostrowcu Świętokrzyskim</t>
  </si>
  <si>
    <t>Ostrowiec Świętokrzyski, Szymanowskiego 11</t>
  </si>
  <si>
    <t>130000201</t>
  </si>
  <si>
    <t>Szpital Specjalistyczny Ducha Świętego w Sandomierzu</t>
  </si>
  <si>
    <t>Sandomierz, Schinzla 13</t>
  </si>
  <si>
    <t>130002065</t>
  </si>
  <si>
    <t>Szpital Kielecki Św. Aleksandra sp. z o.o.</t>
  </si>
  <si>
    <t>Kielce, Kościuszki 25</t>
  </si>
  <si>
    <t>40299</t>
  </si>
  <si>
    <t>SPZOZ w Sulechowie</t>
  </si>
  <si>
    <t>Sulechów, Zwycięstwa 1</t>
  </si>
  <si>
    <t>102718</t>
  </si>
  <si>
    <t>Nowy Szpital w Świebodzinie sp. z o.o.</t>
  </si>
  <si>
    <t>Świebodzin, Młyńska 6</t>
  </si>
  <si>
    <t>3201001</t>
  </si>
  <si>
    <t>Specjalistyczne Centrum Medyczne im. Św. Jana Pawła II S.A.</t>
  </si>
  <si>
    <t>Polanica-Zdrój, Jana Pawła II 2</t>
  </si>
  <si>
    <t>Dolnośląskie</t>
  </si>
  <si>
    <t>3301161</t>
  </si>
  <si>
    <t>Wojewódzki Szpital Specjalistyczny w Legnicy</t>
  </si>
  <si>
    <t>Legnica, Iwaszkiewicza 5</t>
  </si>
  <si>
    <t>3401029</t>
  </si>
  <si>
    <t>Wielospecjalistyczny Szpital - Samodzielny Publiczny Zespół Opieki Zdrowotnej w Zgorzelcu</t>
  </si>
  <si>
    <t>Zgorzelec, Lubańska 11-12</t>
  </si>
  <si>
    <t>3201021</t>
  </si>
  <si>
    <t>Zespół Opieki Zdrowotnej w Kłodzku</t>
  </si>
  <si>
    <t>Kłodzko, Szpitalna 1</t>
  </si>
  <si>
    <t>3301039</t>
  </si>
  <si>
    <t>Głogowski Szpital Powiatowy sp. z o.o.</t>
  </si>
  <si>
    <t>Głogów, Kościuszki 15</t>
  </si>
  <si>
    <t>3101074</t>
  </si>
  <si>
    <t>Zespół Opieki Zdrowotnej w Oławie</t>
  </si>
  <si>
    <t>Oława, Baczyńskiego 1</t>
  </si>
  <si>
    <t>3101062</t>
  </si>
  <si>
    <t>Szpital Specjalistyczny im. A. Falkiewicza we Wrocławiu</t>
  </si>
  <si>
    <t>Wrocław, Warszawska 2</t>
  </si>
  <si>
    <t>3101109; 3101107</t>
  </si>
  <si>
    <t>Uniwersytecki Szpital Kliniczny im. Jana Mikulicza-Radeckiego we Wrocławiu</t>
  </si>
  <si>
    <t>Wrocław, Borowska 213</t>
  </si>
  <si>
    <t>3101076</t>
  </si>
  <si>
    <t>Szpital im. Św. Jadwigi Śląskiej w Trzebnicy</t>
  </si>
  <si>
    <t>Trzebnica, Prusicka 53-55</t>
  </si>
  <si>
    <t>3201023</t>
  </si>
  <si>
    <t>Samodzielny Publiczny Zespół Opieki Zdrowotnej w Świdnicy</t>
  </si>
  <si>
    <t>Świdnica, Leśna 27-29</t>
  </si>
  <si>
    <t>3402018</t>
  </si>
  <si>
    <t>NZOZ Łużyckie Centrum Medyczne w Lubaniu sp. z o.o.</t>
  </si>
  <si>
    <t>Lubań, Zawidowska 4</t>
  </si>
  <si>
    <t>3101057</t>
  </si>
  <si>
    <t>Wojewódzki Szpital Specjalistyczny we Wrocławiu</t>
  </si>
  <si>
    <t>Wrocław, Kamieńskiego 73A</t>
  </si>
  <si>
    <t>3101021</t>
  </si>
  <si>
    <t>Powiatowy Zespół Szpitali, Oleśnica</t>
  </si>
  <si>
    <t>Oleśnica, Armii Krajowej 1</t>
  </si>
  <si>
    <t>3201034</t>
  </si>
  <si>
    <t>Specjalistyczny Szpital Ginekologiczno-Położniczy im. E. Biernackiego w Wałbrzychu</t>
  </si>
  <si>
    <t>Wałbrzych, Paderewskiego 10</t>
  </si>
  <si>
    <t>40217</t>
  </si>
  <si>
    <t>SPZOZ Sulęcin</t>
  </si>
  <si>
    <t>Sulęcin, Witosa 4</t>
  </si>
  <si>
    <t>122/100069</t>
  </si>
  <si>
    <t>Szpital Wojewódzki w Bielsku-Białej</t>
  </si>
  <si>
    <t>Bielsko-Biała, Al. Armii Krajowej 101</t>
  </si>
  <si>
    <t>Śląskie</t>
  </si>
  <si>
    <t>121/100559</t>
  </si>
  <si>
    <t>Katowickie Centrum Onkologii</t>
  </si>
  <si>
    <t>Katowice, Raciborska 27</t>
  </si>
  <si>
    <t>123/100147</t>
  </si>
  <si>
    <t>Wojewódzki Szpital Specjalistyczny im. N.M.P.</t>
  </si>
  <si>
    <t>Częstochowa, Bialska 104/118</t>
  </si>
  <si>
    <t>122/100178</t>
  </si>
  <si>
    <t>Zespół Zakładów Opieki Zdrowotnej w Cieszynie</t>
  </si>
  <si>
    <t>Cieszyn, Bielska 4</t>
  </si>
  <si>
    <t>123/210439; 123/211973</t>
  </si>
  <si>
    <t>Scanmed Spółka Akcyjna; Prywatna Przychodnia Lekarska</t>
  </si>
  <si>
    <t>Blachownia, Sosnowa 16</t>
  </si>
  <si>
    <t>126/210944</t>
  </si>
  <si>
    <t>Szpital Wielospecjalistyczny w Gliwicach</t>
  </si>
  <si>
    <t>Gliwice, Kościuszki 1</t>
  </si>
  <si>
    <t>121/100010; 121/210448; 121/212506</t>
  </si>
  <si>
    <t>SPZOZ Zespół Szpitali Miejskich w Chorzowie; Urovita sp. z o.o. - NZOZ Szpital Śląskie Centrum Urologii; Śląski Instytut Matki i Noworodka sp. z o.o.</t>
  </si>
  <si>
    <t>Chorzów, Strzelców Bytomskich 11</t>
  </si>
  <si>
    <t>124/100582</t>
  </si>
  <si>
    <t>Szpital Rejonowy im. Dr. Józefa Rostka w Raciborzu</t>
  </si>
  <si>
    <t>Racibórz, Gamowska 3</t>
  </si>
  <si>
    <t>124/100448</t>
  </si>
  <si>
    <t>Wojewódzki Szpital Specjalistyczny Nr 2 w Jastrzębiu Zdroju</t>
  </si>
  <si>
    <t>Jastrzębie-Zdrój, Al. Jana Pawła Ii 7</t>
  </si>
  <si>
    <t>121/100474</t>
  </si>
  <si>
    <t>Szpital Miejski w Siemianowicach Śląskich sp. z o.o.</t>
  </si>
  <si>
    <t>Siemianowice Śląskie, 1 Maja 9</t>
  </si>
  <si>
    <t>121/101004; 121/101180</t>
  </si>
  <si>
    <t>Uniwersyteckie Centrum Kliniczne im. Prof. K. Gibińskiego Śląskiego Uniwersytetu Medycznego w Katowicach</t>
  </si>
  <si>
    <t>Katowice, Medyków 14</t>
  </si>
  <si>
    <t>121/100376</t>
  </si>
  <si>
    <t>Szpital Specjalistyczny Nr 2 w Bytomiu</t>
  </si>
  <si>
    <t>Bytom, Batorego 15</t>
  </si>
  <si>
    <t>125/100597</t>
  </si>
  <si>
    <t>Szpital Powiatowy w Zawierciu</t>
  </si>
  <si>
    <t>Zawiercie, Miodowa 14</t>
  </si>
  <si>
    <t>124/100310</t>
  </si>
  <si>
    <t>Powiatowy Publiczny Zakład Opieki Zdrowotnej w Rydułtowach i Wodzisławiu Śląskim z siedzibą w Wodzisławiu Śląskim</t>
  </si>
  <si>
    <t>Wodzisław Śląski, 26 Marca 51</t>
  </si>
  <si>
    <t>160000725</t>
  </si>
  <si>
    <t>Samodzielny Publiczny Wielospecjalistyczny Zakład Opieki Zdrowotnej w Stargardzie</t>
  </si>
  <si>
    <t>Stargard, Wojska Polskiego 27</t>
  </si>
  <si>
    <t>Zachodniopomorskie</t>
  </si>
  <si>
    <t>160000735</t>
  </si>
  <si>
    <t>Regionalny Szpital w Kołobrzegu</t>
  </si>
  <si>
    <t>Kołobrzeg, Ppor. Edmunda Łopuskiego 31-33</t>
  </si>
  <si>
    <t>160000731</t>
  </si>
  <si>
    <t>Szpital Barlinek sp. z o.o.</t>
  </si>
  <si>
    <t>Barlinek, Szpitalna 10</t>
  </si>
  <si>
    <t>061/100014</t>
  </si>
  <si>
    <t>SPZOZ Szpital Uniwersytecki w Krakowie</t>
  </si>
  <si>
    <t>Kraków, Kopernika  23</t>
  </si>
  <si>
    <t>Małopolskie</t>
  </si>
  <si>
    <t>061/100026</t>
  </si>
  <si>
    <t>Zespół Zakładów Opieki Zdrowotnej w Wadowicach</t>
  </si>
  <si>
    <t>Wadowice, Karmelicka 5</t>
  </si>
  <si>
    <t>063/100006</t>
  </si>
  <si>
    <t>Szpital Powiatowy w Limanowej Imienia Miłosierdzia Bożego</t>
  </si>
  <si>
    <t>Limanowa, Piłsudskiego 61</t>
  </si>
  <si>
    <t>061/100221</t>
  </si>
  <si>
    <t>Szpital Św. Anny w Miechowie</t>
  </si>
  <si>
    <t>Miechów, Szpitalna 3</t>
  </si>
  <si>
    <t>065/100185</t>
  </si>
  <si>
    <t>Specjalistyczny Szpital im. E. Szczeklika w Tarnowie</t>
  </si>
  <si>
    <t>Tarnów, Szpitalna 13</t>
  </si>
  <si>
    <t>061/100213</t>
  </si>
  <si>
    <t>Zespół Opieki Zdrowotnej w Oświęcimiu</t>
  </si>
  <si>
    <t>Oświęcim, Wysokie Brzegi 4</t>
  </si>
  <si>
    <t>061/100009</t>
  </si>
  <si>
    <t>Szpital Miejski Specjalistyczny im. Gabriela Narutowicza</t>
  </si>
  <si>
    <t>Kraków, Prądnicka 35-37</t>
  </si>
  <si>
    <t>065/100186</t>
  </si>
  <si>
    <t>Szpital Wojewódzki im. Św. Łukasza SPZOZ w Tarnowie</t>
  </si>
  <si>
    <t>Tarnów, Lwowska 178A</t>
  </si>
  <si>
    <t>063/100008</t>
  </si>
  <si>
    <t>Szpital Specjalistyczny im. Henryka Klimontowicza w Gorlicach</t>
  </si>
  <si>
    <t>Gorlice, Węgierska 21</t>
  </si>
  <si>
    <t>061/100007</t>
  </si>
  <si>
    <t>Szpital Powiatowy w Chrzanowie</t>
  </si>
  <si>
    <t>Chrzanów, Topolowa 16</t>
  </si>
  <si>
    <t>064/100021</t>
  </si>
  <si>
    <t>Zespół Opieki Zdrowotnej w Suchej Beskidzkiej</t>
  </si>
  <si>
    <t>Sucha Beskidzka, Szpitalna 22</t>
  </si>
  <si>
    <t>065/100012</t>
  </si>
  <si>
    <t>SPZOZ w Bochni Szpital Powiatowy im. Bł. Marty Wieckiej</t>
  </si>
  <si>
    <t>Bochnia, Krakowska 31</t>
  </si>
  <si>
    <t>061/200528</t>
  </si>
  <si>
    <t>NZOZ Szpital Na Siemiradzkiego im. Rafała Czerwiakowskiego sp. z o.o.</t>
  </si>
  <si>
    <t>Kraków, Siemiradzkiego 1</t>
  </si>
  <si>
    <t>064/100005</t>
  </si>
  <si>
    <t>Podhalański Szpital Specjalistyczny im. Jana Pawła II w Nowym Targu</t>
  </si>
  <si>
    <t>Nowy Targ, Szpitalna 14</t>
  </si>
  <si>
    <t>061/200207; 061/200484</t>
  </si>
  <si>
    <t>Centrum Medyczne Ujastek sp. z o.o.; ZOZ Szpital Położniczo-Ginekologiczny "Ujastek"</t>
  </si>
  <si>
    <t>Kraków, Ujastek 3</t>
  </si>
  <si>
    <t>063/100009</t>
  </si>
  <si>
    <t>Szpital Specjalistyczny im. Jędrzeja Śniadeckiego w Nowym Sączu</t>
  </si>
  <si>
    <t>Nowy Sącz, Młyńska 5</t>
  </si>
  <si>
    <t>061/100152</t>
  </si>
  <si>
    <t>SPZOZ w Myślenicach</t>
  </si>
  <si>
    <t>Myślenice, Szpitalna 2</t>
  </si>
  <si>
    <t>061/100128</t>
  </si>
  <si>
    <t>Szpital Specjalistyczny im. Stefana Żeromskiego SPZOZ w Krakowie</t>
  </si>
  <si>
    <t>Kraków, Osiedle Na Skarpie 66</t>
  </si>
  <si>
    <t>065/200018; 065/200037</t>
  </si>
  <si>
    <t>Centrum Zdrowia Tuchów sp. z o.o.; NZOZ Szpital Położniczo-Operacyjny Im. Św. Elżbiety sp. z o.o. w upadłości likwidacyjnej</t>
  </si>
  <si>
    <t>Tuchów, Szpitalna 1</t>
  </si>
  <si>
    <t>064/100032</t>
  </si>
  <si>
    <t>Szpital Powiatowy im. Dr Tytusa Chałubińskiego w Zakopanem</t>
  </si>
  <si>
    <t>Zakopane, Kamieniec 10</t>
  </si>
  <si>
    <t>063/200005</t>
  </si>
  <si>
    <t>Medikor III sp. z o.o.</t>
  </si>
  <si>
    <t>Nowy Sącz, Rzemieślnicza 5</t>
  </si>
  <si>
    <t>08R/10049</t>
  </si>
  <si>
    <t>Zespół Opieki Zdrowotnej w Nysie</t>
  </si>
  <si>
    <t>Nysa, Bohaterów Warszawy 23</t>
  </si>
  <si>
    <t>Opolskie</t>
  </si>
  <si>
    <t>08R/10032</t>
  </si>
  <si>
    <t>Samodzielny Publiczny Zespół Opieki Zdrowotnej w Kędzierzynie-Koźlu</t>
  </si>
  <si>
    <t>Kędzierzyn-Koźle, Roosevelta 2</t>
  </si>
  <si>
    <t>08R/10017</t>
  </si>
  <si>
    <t>Szpital Powiatowy w Głubczycach</t>
  </si>
  <si>
    <t>Głubczyce, Marii Skłodowskiej Curie 26</t>
  </si>
  <si>
    <t>08R/10081</t>
  </si>
  <si>
    <t>Szpital Powiatowy im. Prałata J. Glowatzkiego w Strzelcach Opolskich</t>
  </si>
  <si>
    <t>Strzelce Opolskie, Opolska 36A</t>
  </si>
  <si>
    <t>08R/10006</t>
  </si>
  <si>
    <t>Brzeskie Centrum Medyczne</t>
  </si>
  <si>
    <t>Brzeg, Mossora 1</t>
  </si>
  <si>
    <t>08R/10055</t>
  </si>
  <si>
    <t>Kliniczne Centrum Ginekologii, Położnictwa i Neonatologii w Opolu</t>
  </si>
  <si>
    <t>Opole, Reymonta 8</t>
  </si>
  <si>
    <t>08R/10051</t>
  </si>
  <si>
    <t>Zespół Opieki Zdrowotnej w Oleśnie</t>
  </si>
  <si>
    <t>Olesno, Klonowa 1</t>
  </si>
  <si>
    <t>124/100443</t>
  </si>
  <si>
    <t>SPZOZ Wojewódzki Szpital Specjalistyczny Nr 3 w Rybniku</t>
  </si>
  <si>
    <t>Rybnik, Energetyków 46</t>
  </si>
  <si>
    <t>125/201542</t>
  </si>
  <si>
    <t>Łubinowa sp. z o.o. S.K.</t>
  </si>
  <si>
    <t>Katowice, Łubinowa 3</t>
  </si>
  <si>
    <t>125/101002; 121/213899</t>
  </si>
  <si>
    <t>Zagłębiowskie Centrum Onkologii Szpital Specjalistyczny im. Sz. Starkiewicza w Dąbrowie Górniczej; Perinatologia Śląska sp. z o.o.</t>
  </si>
  <si>
    <t>Dąbrowa Górnicza, Szpitalna 13</t>
  </si>
  <si>
    <t>30000086</t>
  </si>
  <si>
    <t>SPZOZ, Świdnik</t>
  </si>
  <si>
    <t>Świdnik, Al. Lotników Polskich 18</t>
  </si>
  <si>
    <t>Lubelskie</t>
  </si>
  <si>
    <t>30000089</t>
  </si>
  <si>
    <t>Wojewódzki Szpital Specjalistyczny im. Stefana Kardynała Wyszyńskiego SPZOZ</t>
  </si>
  <si>
    <t>Lublin, Al. Kraśnicka 100</t>
  </si>
  <si>
    <t>30000091</t>
  </si>
  <si>
    <t>Samodzielny Publiczny Szpital Kliniczny Nr 4 w Lublinie</t>
  </si>
  <si>
    <t>Lublin, Jaczewskiego 8</t>
  </si>
  <si>
    <t>30000092</t>
  </si>
  <si>
    <t>Samodzielny Publiczny Szpital Kliniczny Nr 1 w Lublinie</t>
  </si>
  <si>
    <t>Lublin, Staszica 16</t>
  </si>
  <si>
    <t>30000099</t>
  </si>
  <si>
    <t>SPZOZ w Lubartowie</t>
  </si>
  <si>
    <t>Lubartów, Cicha 14</t>
  </si>
  <si>
    <t>30000106</t>
  </si>
  <si>
    <t>SPZOZ w Kraśniku</t>
  </si>
  <si>
    <t>Kraśnik, Niepodległości 25</t>
  </si>
  <si>
    <t>30000107</t>
  </si>
  <si>
    <t>SPZOZ w Puławach</t>
  </si>
  <si>
    <t>Puławy, Józefa Bema 1</t>
  </si>
  <si>
    <t>30000351</t>
  </si>
  <si>
    <t>SPZOZ w Łukowie</t>
  </si>
  <si>
    <t>Łuków, Rogalińskiego 3</t>
  </si>
  <si>
    <t>30000417</t>
  </si>
  <si>
    <t>Wojewódzki Szpital Specjalistyczny w Białej Podlaskiej</t>
  </si>
  <si>
    <t>Biała Podlaska, Terebelska 57-65</t>
  </si>
  <si>
    <t>30000549</t>
  </si>
  <si>
    <t>Samodzielny Publiczny Zespół Opieki Zdrowotnej w Krasnymstawie</t>
  </si>
  <si>
    <t>Krasnystaw, Głowackiego 3</t>
  </si>
  <si>
    <t>30000603</t>
  </si>
  <si>
    <t>Samodzielny Publiczny Zespół Opieki Zdrowotnej w Tomaszowie Lubelskim</t>
  </si>
  <si>
    <t>Tomaszów Lubelski, Aleje Grunwaldzkie 1</t>
  </si>
  <si>
    <t>30000684</t>
  </si>
  <si>
    <t>Samodzielny Publiczny Szpital Wojewódzki im. Papieża Jana Pawła II w Zamościu</t>
  </si>
  <si>
    <t>Zamość, Aleje Jana Pawła II 10</t>
  </si>
  <si>
    <t>30000686</t>
  </si>
  <si>
    <t>Samodzielny Publiczny Zespół Opieki Zdrowotnej w Hrubieszowie</t>
  </si>
  <si>
    <t>Hrubieszów, Piłsudskiego 11</t>
  </si>
  <si>
    <t>30003182; 30000087</t>
  </si>
  <si>
    <t>SPZOZ Nr 1 w Bełżycach; Szpital Powiatowy Im. Dr Wojciecha  Oczki SPZOZ w Bełżycach</t>
  </si>
  <si>
    <t>Bełżyce, Lubelska 90</t>
  </si>
  <si>
    <t>160000726</t>
  </si>
  <si>
    <t>SPZZOZ w Gryficach</t>
  </si>
  <si>
    <t>Gryfice, Niechorska 27</t>
  </si>
  <si>
    <t>160000730</t>
  </si>
  <si>
    <t>Szpitalne Centrum Medyczne w Goleniowie sp. z o.o.</t>
  </si>
  <si>
    <t>Goleniów, Nowogardzka 2</t>
  </si>
  <si>
    <t>160000736</t>
  </si>
  <si>
    <t>Szpital Miejski im. Jana Garduły w Świnoujściu sp. z o.o.</t>
  </si>
  <si>
    <t>Świnoujście, Mieszka I 7</t>
  </si>
  <si>
    <t>160000749</t>
  </si>
  <si>
    <t>Samodzielny Publiczny Szpital Kliniczny Nr 2 PUM w Szczecinie</t>
  </si>
  <si>
    <t>Szczecin, Powstańców Wielkopolskich 72</t>
  </si>
  <si>
    <t>160000760</t>
  </si>
  <si>
    <t>107 Szpital Wojskowy Z Przychodnią SPZOZ w Wałczu</t>
  </si>
  <si>
    <t>Wałcz, Kołobrzeska 44</t>
  </si>
  <si>
    <t>160000761</t>
  </si>
  <si>
    <t>Samodzielny Publiczny Specjalistyczny Zakład Opieki Zdrowotnej ZDROJE</t>
  </si>
  <si>
    <t>Szczecin, Mączna 4</t>
  </si>
  <si>
    <t>160000907</t>
  </si>
  <si>
    <t>Szpital Wojewódzki im. Mikołaja Kopernika w Koszalinie</t>
  </si>
  <si>
    <t>Koszalin, Chałubińskiego 7</t>
  </si>
  <si>
    <t>160000908</t>
  </si>
  <si>
    <t>Samodzielny Publiczny Szpital Kliniczny Nr 1 im. Prof. Tadeusza Sokołowskiego Pomorskiego Uniwersytetu Medycznego w Szczecinie</t>
  </si>
  <si>
    <t>Szczecin, Unii Lubelskiej 1</t>
  </si>
  <si>
    <t>160001177</t>
  </si>
  <si>
    <t>Regionalne Centrum Medyczne w Białogradzie sp. z o.o.</t>
  </si>
  <si>
    <t>Białogard, Chopina 29</t>
  </si>
  <si>
    <t>160001932</t>
  </si>
  <si>
    <t>Samodzielny Publiczny Szpital Rejonowy w Nowogardzie</t>
  </si>
  <si>
    <t>Nowogard, Wojska Polskiego 7</t>
  </si>
  <si>
    <t>20000787; 20000803</t>
  </si>
  <si>
    <t>Zespół Opieki Zdrowotnej w Brodnicy; Regionalny Szpital Specjalistyczny Im. Dr Władysława Biegańskiego w Grudziądzu</t>
  </si>
  <si>
    <t>Brodnica, Wiejska 9</t>
  </si>
  <si>
    <t>130000233</t>
  </si>
  <si>
    <t>Wojewódzki Szpital Zespolony w Kielcach</t>
  </si>
  <si>
    <t>Kielce, Grunwaldzka 45</t>
  </si>
  <si>
    <t>3401024</t>
  </si>
  <si>
    <t>Zespół Opieki Zdrowotnej w Bolesławcu</t>
  </si>
  <si>
    <t>Bolesławiec, Jeleniogórska 4</t>
  </si>
  <si>
    <t>3401036; 3401030</t>
  </si>
  <si>
    <t>Wojewódzkie Centrum Szpitalne Kotliny Jeleniogórskiej; SPZOZ Szpital Wojewódzki w Jeleniej Górze</t>
  </si>
  <si>
    <t>Jelenia Góra, Ogińskiego 6</t>
  </si>
  <si>
    <t>120</t>
  </si>
  <si>
    <t>Szpitale Pomorskie sp. z o.o.</t>
  </si>
  <si>
    <t>Gdynia, Powstania Styczniowego 1</t>
  </si>
  <si>
    <t>000120; 000133</t>
  </si>
  <si>
    <t>Szpitale Pomorskie sp. z o.o.; Szpital Specjalistyczny w Wejherowie</t>
  </si>
  <si>
    <t>Wejherowo, Jagalskiego 10</t>
  </si>
  <si>
    <t>840</t>
  </si>
  <si>
    <t>NZOZ Zdrowie</t>
  </si>
  <si>
    <t>Kwidzyn, Hallera 31</t>
  </si>
  <si>
    <t>1444</t>
  </si>
  <si>
    <t>Szpital im. Dr Jadwigi Obodzińskiej-Król w Malborku</t>
  </si>
  <si>
    <t>Malbork, Armii Krajowej 105/106</t>
  </si>
  <si>
    <t>125/111151</t>
  </si>
  <si>
    <t>Sosnowiecki Szpital Miejski sp. z o.o. w restrukturyzacji</t>
  </si>
  <si>
    <t>Sosnowiec, Zegadłowicza 3</t>
  </si>
  <si>
    <t>3202112</t>
  </si>
  <si>
    <t>NZOZ Szpital Powiatowy w Dzierżoniowie sp. z o.o.</t>
  </si>
  <si>
    <t>Dzierżoniów, Cicha 1</t>
  </si>
  <si>
    <t>150007437</t>
  </si>
  <si>
    <t>Szpital Powiatowy we Wrześni sp. z o.o.</t>
  </si>
  <si>
    <t>Września, Słowackiego 2</t>
  </si>
  <si>
    <t>150007443</t>
  </si>
  <si>
    <t>Pleszewskie Centrum Medyczne w Pleszewie sp. z o.o.</t>
  </si>
  <si>
    <t>Pleszew, Poznańska 125A</t>
  </si>
  <si>
    <t>1520</t>
  </si>
  <si>
    <t>Szpitale Tczewskie</t>
  </si>
  <si>
    <t>Tczew, 30 Stycznia 57/58</t>
  </si>
  <si>
    <t>20003633; 20000768</t>
  </si>
  <si>
    <t>Szpital Uniwersytecki Nr 2 im. Dr Jana Biziela w Bydgoszczy</t>
  </si>
  <si>
    <t>Bydgoszcz, Ujejskiego 75</t>
  </si>
  <si>
    <t>160003874</t>
  </si>
  <si>
    <t>Szpital w Szczecinku sp. z o.o.</t>
  </si>
  <si>
    <t>Szczecinek, Kościuszki 38</t>
  </si>
  <si>
    <t>08R/20497</t>
  </si>
  <si>
    <t>Krapkowickie Centrum Zdrowia sp. z o.o.</t>
  </si>
  <si>
    <t>Krapkowice, Osiedle XXX Lecia 21</t>
  </si>
  <si>
    <t>1533</t>
  </si>
  <si>
    <t>Powiatowe Centrum Zdrowia sp. z o.o., Kartuzy</t>
  </si>
  <si>
    <t>Kartuzy, Floriana Ceynowy 7</t>
  </si>
  <si>
    <t>20003719</t>
  </si>
  <si>
    <t>NZOZ Szpital Lipno sp. z o.o.</t>
  </si>
  <si>
    <t>Lipno, Nieszawska 6</t>
  </si>
  <si>
    <t>121/211946</t>
  </si>
  <si>
    <t>Mysłowickie Centrum Zdrowia sp. z o.o.</t>
  </si>
  <si>
    <t>Mysłowice, Mikołowska 1</t>
  </si>
  <si>
    <t>09R/030868</t>
  </si>
  <si>
    <t>Centrum Medyczne w Łańcucie sp. z o.o.</t>
  </si>
  <si>
    <t>Łańcut, Paderewskiego 5</t>
  </si>
  <si>
    <t>240060</t>
  </si>
  <si>
    <t>Tomaszowskie Centrum Zdrowia</t>
  </si>
  <si>
    <t>Tomaszów Mazowiecki, Jana Pawła II 35</t>
  </si>
  <si>
    <t>126/212018</t>
  </si>
  <si>
    <t>Szpital Miejski w Zabrzu sp. z o.o.</t>
  </si>
  <si>
    <t>Zabrze, Zamkowa 4</t>
  </si>
  <si>
    <t>210084</t>
  </si>
  <si>
    <t>Pabianickie Centrum Medyczne sp. z o.o.</t>
  </si>
  <si>
    <t>Pabianice, Jana Pawła II 68</t>
  </si>
  <si>
    <t>130003237; 130002909; 130000083; 130003274</t>
  </si>
  <si>
    <t>Szpital Św. Leona sp. z o.o.; Centrum Dializa sp. z o.o.; SP ZZOZ w Opatowie; "Twoje zdrowie" - Lekarze Specjaliści sp. z o.o.</t>
  </si>
  <si>
    <t>Opatów, Szpitalna 4</t>
  </si>
  <si>
    <t>121/212056</t>
  </si>
  <si>
    <t>Centrum Zdrowia w Mikołowie sp. z o.o.</t>
  </si>
  <si>
    <t>Mikołów, Waryńskiego 2</t>
  </si>
  <si>
    <t>126/212043</t>
  </si>
  <si>
    <t>Szpital w Knurowie sp. z o.o.</t>
  </si>
  <si>
    <t>Knurów, Niepodległości 8</t>
  </si>
  <si>
    <t>140003057</t>
  </si>
  <si>
    <t>Jamal sp. z o.o.</t>
  </si>
  <si>
    <t>Olsztyn, Sybiraków 36</t>
  </si>
  <si>
    <t>001596; 000016</t>
  </si>
  <si>
    <t>Szpital Św. Jana</t>
  </si>
  <si>
    <t>Starogard Gdański, Balewskiego 1</t>
  </si>
  <si>
    <t>121/212090; 121/100615</t>
  </si>
  <si>
    <t>Szpital Miejski w Rudzie Śląskiej sp. z o.o.</t>
  </si>
  <si>
    <t>Ruda Śląska, Wincentego Lipa 2</t>
  </si>
  <si>
    <t>121/212101; 121/100957</t>
  </si>
  <si>
    <t>Piekarskie Centrum Medyczne sp. z o.o.; Szpital Miejski w likwidacji</t>
  </si>
  <si>
    <t>Piekary Śląskie, Szpitalna 11</t>
  </si>
  <si>
    <t>126/212109; 126/100573</t>
  </si>
  <si>
    <t>Wielospecjalistyczny Szpital Powiatowy SA; SPZOZ - Wielospecjalistyczny Szpital Powiatowy Im Dr Bronisława Hagera w Tarnowskich Górach w likwidacji</t>
  </si>
  <si>
    <t>Tarnowskie Góry, Pyskowicka 47-51</t>
  </si>
  <si>
    <t>061/200324; 061/100002</t>
  </si>
  <si>
    <t>Szpital Specjalistyczny im. Ludwika Rydygiera w Krakowie sp. z o.o.; Wojewódzki Szpital Specjalsityczny im. Ludwika Rydygiera</t>
  </si>
  <si>
    <t>Kraków, Osiedle Złotej Jesieni 1</t>
  </si>
  <si>
    <t>210540; 110024</t>
  </si>
  <si>
    <t>Szpital Powiatowy w Brzezinach; SPZOZ w Brzezinach w likwidacji</t>
  </si>
  <si>
    <t>Brzeziny, Skłodowskiej-Curie 6</t>
  </si>
  <si>
    <t>150008350; 150000029</t>
  </si>
  <si>
    <t>Szpital Powiatowy w Jarocinie; ZZOZ w Jarocinie w likwidacji</t>
  </si>
  <si>
    <t>Jarocin, Szpitalna 1</t>
  </si>
  <si>
    <t>30005166; 30000601</t>
  </si>
  <si>
    <t>Arion Szpitale sp. z o.o.; SPZOZ w Biłgoraju w likwidacji</t>
  </si>
  <si>
    <t>Biłgoraj, Pojaska 5</t>
  </si>
  <si>
    <t>70603339; 70001797</t>
  </si>
  <si>
    <t>Powiatowe Centrum Medyczne w Grójcu sp. z o.o.; SPZOZ w Grójcu</t>
  </si>
  <si>
    <t>Grójec, Piotra Skargi 10</t>
  </si>
  <si>
    <t>70603563; 70001669</t>
  </si>
  <si>
    <t>Mazowiecki Szpital Wojewódzki im. Św. Jana Pawła II w Siedlcach sp. z o.o.; Wojewódzki Szpital Specjalistyczny w Siedlcach</t>
  </si>
  <si>
    <t>Siedlce, Poniatowskiego 26</t>
  </si>
  <si>
    <t>70603555</t>
  </si>
  <si>
    <t>Warszawski Szpital Południowy sp. z o.o.</t>
  </si>
  <si>
    <t>Warszawa, Pileckiego 99</t>
  </si>
  <si>
    <t>70603562; 70000961</t>
  </si>
  <si>
    <t>Mazowiecki Szpital Bródnowski sp. z o.o.; Wojewódzki Szpital Bródnowski SPZOZ</t>
  </si>
  <si>
    <t>Warszawa, Kondratowicza 8</t>
  </si>
  <si>
    <t>09R/030944</t>
  </si>
  <si>
    <t>Szpital Specjalistyczny Pro-Familia Tomasz Łoziński S.K.</t>
  </si>
  <si>
    <t>Rzeszów, Witolda 6B</t>
  </si>
  <si>
    <t>230160; 130003</t>
  </si>
  <si>
    <t>NZOZ Kutnowski Szpital Samorządowy; SPZOZ w Kutnie</t>
  </si>
  <si>
    <t>Kutno, Kościuszki 52</t>
  </si>
  <si>
    <t>70603688; 70603095</t>
  </si>
  <si>
    <t>NZOZ Szpital Św. Anny w Piasecznie</t>
  </si>
  <si>
    <t>Piaseczno, Mickiewicza 39</t>
  </si>
  <si>
    <t>70603796; 70000989</t>
  </si>
  <si>
    <t>Centrum Zdrowia Mazowsza Zachodniego sp. z o.o.; Zespół Opieki Zdrowotnej w Żyrardowie</t>
  </si>
  <si>
    <t>Żyrardów, Limanowskiego 30</t>
  </si>
  <si>
    <t>3302673; 3301002</t>
  </si>
  <si>
    <t>Regionalne Centrum Zdrowia sp. z o.o.</t>
  </si>
  <si>
    <t>Lubin, Bema 5-6</t>
  </si>
  <si>
    <t>150008893; 150003537</t>
  </si>
  <si>
    <t>Szpital Powiatowy im. Tadeusza Malińskiego w Śremie sp. z o.o.; Szpital w  Śremie w likwidacji</t>
  </si>
  <si>
    <t>Śrem, Chełmońskiego 1</t>
  </si>
  <si>
    <t>122/112476; 122/100060</t>
  </si>
  <si>
    <t>Beskidzkie Centrum Onkologii-Szpital Miejski im. Jana Pawła II w Bielsku-Białej; Szpital Ogólny Im. Dr Edmunda Wojtyły w Bielsku-Białej</t>
  </si>
  <si>
    <t>Bielsko-Biała, Wyspiańskiego 21</t>
  </si>
  <si>
    <t>160004583; 160004693; 160000905</t>
  </si>
  <si>
    <t>American Heart of Poland S.A.; Szpitale Polskie S.A.; Szpital Powiatowy im. Matki Teresy z Kalkuty</t>
  </si>
  <si>
    <t>Drawsko Pomorskie, Bolesława Chrobrego 4</t>
  </si>
  <si>
    <t>121/212484; 121/100184</t>
  </si>
  <si>
    <t>Megrez sp. z o.o.; Wojewódzki ZOZ Nr 1 Im. Prof. Józefa Gasińskiego w Tychach w likwidacji</t>
  </si>
  <si>
    <t>Tychy, Edukacji 102</t>
  </si>
  <si>
    <t>70604278; 70000977</t>
  </si>
  <si>
    <t>Powiatowe Centrum Zdrowia sp. z o.o., Otwock; ZPZOZ w Otwocku</t>
  </si>
  <si>
    <t>Otwock, Batorego 44</t>
  </si>
  <si>
    <t>20004500; 20000748</t>
  </si>
  <si>
    <t>Wojewódzki Szpital Specjalistyczny we Włocławku</t>
  </si>
  <si>
    <t>Włocławek, Wieniecka 49</t>
  </si>
  <si>
    <t>100004129; 100002218</t>
  </si>
  <si>
    <t>Poliklinika Ginekologiczno-Położnicza</t>
  </si>
  <si>
    <t>Białystok, Zamenhofa 19</t>
  </si>
  <si>
    <t>001948; 000095</t>
  </si>
  <si>
    <t>Szpital Specjalistyczny w Kościerzynie sp. z o.o.</t>
  </si>
  <si>
    <t>Kościerzyna, Piechowskiego 36</t>
  </si>
  <si>
    <t>70300493; 70001788</t>
  </si>
  <si>
    <t>Mazowiecki Szpital Specjalistyczny sp. z o.o.; Wojewódzki Szpital Specjalistyczny w Radomiu</t>
  </si>
  <si>
    <t>Radom, Aleksandrowicza 5</t>
  </si>
  <si>
    <t>70604610; 70001200</t>
  </si>
  <si>
    <t>Uniwersyteckie Centrum Zdrowia Kobiety i Noworodka Warszawskiego Uniwersytetu Medycznego sp. z o.o.; Uniwersyteckie Centrum Kliniczne WUM</t>
  </si>
  <si>
    <t>Warszawa, Pl. Sokratesa Starynkiewicza 1/3</t>
  </si>
  <si>
    <t>70604614; 70000968</t>
  </si>
  <si>
    <t>Szpital Praski p.w. Przemienienia Pańskiego</t>
  </si>
  <si>
    <t>Warszawa, Al. Solidarności 67</t>
  </si>
  <si>
    <t>160005185</t>
  </si>
  <si>
    <t>Przyjazny Szpital w Połczynie Zdroju sp. z o.o.</t>
  </si>
  <si>
    <t>Połczyn-Zdrój, Szpitalna 5</t>
  </si>
  <si>
    <t>70605172; 70001995</t>
  </si>
  <si>
    <t>Szpital Powiatowy Gajda-Med sp. z o.o.; SPZOZ w Pułtusku</t>
  </si>
  <si>
    <t>Pułtusk, Teofila Kwiatkowskiego 19</t>
  </si>
  <si>
    <t>210735; 210317</t>
  </si>
  <si>
    <t>Medeor; Medeor Plus</t>
  </si>
  <si>
    <t>Łódź, Ciesielska 8</t>
  </si>
  <si>
    <t>3302695; 3301040</t>
  </si>
  <si>
    <t>Szpital Powiatowy im. A. Wolańczyka sp. z o.o.; ZOZ w Złotoryi</t>
  </si>
  <si>
    <t>Złotoryja, Hoża 11</t>
  </si>
  <si>
    <t>100336; 102779</t>
  </si>
  <si>
    <t>Zachodnie Centrum Medyczne; Nowy Szpital Powiatu Krośnieńskiego sp. z o.o.</t>
  </si>
  <si>
    <t>Krosno Odrzańskie, Piastów 3</t>
  </si>
  <si>
    <t>121/214171; 121/212358; 121/100313</t>
  </si>
  <si>
    <t>Szpital Joannitas w Pszczynie Samorządowa sp. z o.o.; Szpitale Powiatowe sp. z o.o; SPZOZ w Pszczynie</t>
  </si>
  <si>
    <t>Pszczyna, Antesa 11</t>
  </si>
  <si>
    <t>122/214327</t>
  </si>
  <si>
    <t>ICZ Healthcare sp. z o.o.</t>
  </si>
  <si>
    <t>Żywiec, Pola Lisickich 80</t>
  </si>
  <si>
    <t>121/211925</t>
  </si>
  <si>
    <t>Bonifraterskie Centrum Medyczne sp. z o.o.</t>
  </si>
  <si>
    <t>Katowice, Markiefki 87</t>
  </si>
  <si>
    <t>30000512</t>
  </si>
  <si>
    <t>Samodzielny Publiczny Wojewódzki Szpital Specjalistyczny w Chełmie</t>
  </si>
  <si>
    <t>Chełm, Szpitalna 53B/PAW. 1D</t>
  </si>
  <si>
    <t>210005</t>
  </si>
  <si>
    <t>Salve sp. z o.o. S.K.</t>
  </si>
  <si>
    <t>Łódź, Szparagowa 10</t>
  </si>
  <si>
    <t>130001</t>
  </si>
  <si>
    <t>Wojewódzki Szpital Zespolony im. Stanisława Rybickiego w Skierniewicach</t>
  </si>
  <si>
    <t>Skierniewice, Sobieskiego 4</t>
  </si>
  <si>
    <t>121/100027</t>
  </si>
  <si>
    <t>Zespół Opieki Zdrowotnej w Świętochłowicach sp. z o.o.</t>
  </si>
  <si>
    <t>Świętochłowice, Chorzowska 36</t>
  </si>
  <si>
    <t>110058</t>
  </si>
  <si>
    <t>SPZOZ Centralny Szpital Kliniczny Uniwersytetu Medycznego w Łodzi</t>
  </si>
  <si>
    <t>Łódź, Pomorska 251</t>
  </si>
  <si>
    <t>Tab 2. Wskaźniki dotyczące porodów w podziale na rok, miesiąc i szpital (miejsce wykonywania świadczeń) - świadczeniodawcy poza programem Koordynowana opieka nad kobietą w ciąży.</t>
  </si>
  <si>
    <t>Tab 3. Wskaźniki dotyczące porodów w podziale na rok, miesiąc i szpital (miejsce wykonywania świadczeń) - świadczeniodawcy uczestniczący w programie Koordynowana opieka nad kobietą w ciąży.</t>
  </si>
  <si>
    <t>Tab 4. Wskaźniki dotyczące porodów w podziale na rok, miesiąc i świadczeniodawcę.</t>
  </si>
  <si>
    <t>Województwo umowy</t>
  </si>
  <si>
    <t>Województwo siedziby</t>
  </si>
  <si>
    <t>Adres siedziby</t>
  </si>
  <si>
    <t>_20002787</t>
  </si>
  <si>
    <t>Nakło Nad Notecią, Mickiewicza 7</t>
  </si>
  <si>
    <t>NZOZ Nowy Szpital w Nakle i Szubinie Sp. z o.o.</t>
  </si>
  <si>
    <t>_20002028</t>
  </si>
  <si>
    <t>Szpital Tucholski Sp. z o.o.</t>
  </si>
  <si>
    <t>_20000773</t>
  </si>
  <si>
    <t>_20000803</t>
  </si>
  <si>
    <t>Grudziądz, Dr. Ludwika Rydygiera 15/17</t>
  </si>
  <si>
    <t>_20002603</t>
  </si>
  <si>
    <t>NZOZ Nowy Szpital Sp. z o.o.</t>
  </si>
  <si>
    <t>_20001364</t>
  </si>
  <si>
    <t>_20000746</t>
  </si>
  <si>
    <t>_20000777</t>
  </si>
  <si>
    <t>_20100024</t>
  </si>
  <si>
    <t>Szpital Powiatowy Sp. z o.o. w Chełmży</t>
  </si>
  <si>
    <t>_20000788</t>
  </si>
  <si>
    <t>Chełmno, Plac Dr Rydygiera 1</t>
  </si>
  <si>
    <t>_20000779</t>
  </si>
  <si>
    <t>Mogilno, Kościuszki 10</t>
  </si>
  <si>
    <t>Samodzielny Publiczny Zakład Opieki Zdrowotnej w Mogilnie</t>
  </si>
  <si>
    <t>_70000970</t>
  </si>
  <si>
    <t>_70000974</t>
  </si>
  <si>
    <t>_70000990</t>
  </si>
  <si>
    <t>_70001667</t>
  </si>
  <si>
    <t>Węgrów, Kościuszki 15</t>
  </si>
  <si>
    <t>_70001094</t>
  </si>
  <si>
    <t>_70001454</t>
  </si>
  <si>
    <t>_70001471</t>
  </si>
  <si>
    <t>Samodzielny Publiczny Zespół Zakładów Opieki Zdrowotnej w Przasnyszu</t>
  </si>
  <si>
    <t>_70001479</t>
  </si>
  <si>
    <t>Ostrów Mazowiecka, Duboisa 68</t>
  </si>
  <si>
    <t>Samodzielny Publiczny Zespół Zakładów Opieki Zdrowotnej w Ostrowi Mazowieckiej</t>
  </si>
  <si>
    <t>_70001663</t>
  </si>
  <si>
    <t>_70001664</t>
  </si>
  <si>
    <t>Siedlce, Kilińskiego 29</t>
  </si>
  <si>
    <t>_70001665</t>
  </si>
  <si>
    <t>_70001994</t>
  </si>
  <si>
    <t>Płońsk, Henryka Sienkiewicza 7</t>
  </si>
  <si>
    <t>Samodzielny Publiczny Zespół Zakładów Opieki Zdrowotnej im. Marszałka Józefa Piłsudskiego w Płońsku</t>
  </si>
  <si>
    <t>_70002166</t>
  </si>
  <si>
    <t>_70001062</t>
  </si>
  <si>
    <t>_70000983</t>
  </si>
  <si>
    <t>_70001081</t>
  </si>
  <si>
    <t>Szpital Bielański im. Ks. Jerzego Popiełuszki SP ZOZ</t>
  </si>
  <si>
    <t>_70001180</t>
  </si>
  <si>
    <t>Samodzielny Publiczny Zespół Zakładów Opieki Zdrowotnej w Żurominie</t>
  </si>
  <si>
    <t>_70001470</t>
  </si>
  <si>
    <t>Ostrołęka, Al. Jana Pawła II 120A</t>
  </si>
  <si>
    <t>_70001662</t>
  </si>
  <si>
    <t>Sokołów Podlaski, Ks. J. Bosko 5</t>
  </si>
  <si>
    <t>_70001794</t>
  </si>
  <si>
    <t>Samodzielny Publiczny Zespół Zakładów Opieki Zdrowotnej w Lipsku</t>
  </si>
  <si>
    <t>_70001992</t>
  </si>
  <si>
    <t>Ciechanów, Powstańców Wielkopolskich 2</t>
  </si>
  <si>
    <t>_70100223</t>
  </si>
  <si>
    <t>Płock, Tadeusza Kościuszki 28</t>
  </si>
  <si>
    <t>Płocki Zakład Opieki Zdrowotnej Sp. z o.o.</t>
  </si>
  <si>
    <t>_70001198</t>
  </si>
  <si>
    <t>Warszawa, Banacha 1A</t>
  </si>
  <si>
    <t>_70000987</t>
  </si>
  <si>
    <t>Centrum Medyczne Żelazna Sp. z o.o.</t>
  </si>
  <si>
    <t>_70001439</t>
  </si>
  <si>
    <t>Samodzielny Publiczny Zespół Zakładów Opieki Zdrowotnej w Wyszkowie</t>
  </si>
  <si>
    <t>_70000993</t>
  </si>
  <si>
    <t>Samodzielny Publiczny Zespół Zakładów Opieki Zdrowotnej w Pruszkowie</t>
  </si>
  <si>
    <t>_70001287</t>
  </si>
  <si>
    <t>_70001790</t>
  </si>
  <si>
    <t>Radom, Lekarska 4</t>
  </si>
  <si>
    <t>_70000971</t>
  </si>
  <si>
    <t>_70001273</t>
  </si>
  <si>
    <t>Szpital Specjalistyczny im. Świętej Rodziny SP ZOZ</t>
  </si>
  <si>
    <t>_100000065</t>
  </si>
  <si>
    <t>Łomża, Al. Marsz. Józefa Piłsudskiego 11</t>
  </si>
  <si>
    <t>_100000078</t>
  </si>
  <si>
    <t>_100000087</t>
  </si>
  <si>
    <t>Białystok, M. Skłodowskiej- Curie 26</t>
  </si>
  <si>
    <t>_100000088</t>
  </si>
  <si>
    <t>Hajnówka, Doc. Adama Dowgirda 9</t>
  </si>
  <si>
    <t>_100000090</t>
  </si>
  <si>
    <t>Sokółka, Gen. Władysława Sikorskiego 40</t>
  </si>
  <si>
    <t>_100000504</t>
  </si>
  <si>
    <t>_100000061</t>
  </si>
  <si>
    <t>Prywatna Klinika Położniczo-Ginekologiczna Sp. z o.o.</t>
  </si>
  <si>
    <t>_100000068</t>
  </si>
  <si>
    <t>Białystok, M.C.Skłodowskiej 24 A</t>
  </si>
  <si>
    <t>_100000077</t>
  </si>
  <si>
    <t>_100000360</t>
  </si>
  <si>
    <t>_100000055</t>
  </si>
  <si>
    <t>_100002129</t>
  </si>
  <si>
    <t>Zambrów, Papieża Jana Pawła II 3</t>
  </si>
  <si>
    <t>Szpital Powiatowy w Zambrowie Sp. z o.o.</t>
  </si>
  <si>
    <t>_130000107</t>
  </si>
  <si>
    <t>_130000124</t>
  </si>
  <si>
    <t>_130000193</t>
  </si>
  <si>
    <t>_130000188</t>
  </si>
  <si>
    <t>_140001219</t>
  </si>
  <si>
    <t>Mrągowo, Wolności 12</t>
  </si>
  <si>
    <t>Szpital Mrągowski im. Michała Kajki Sp. z o.o.</t>
  </si>
  <si>
    <t>_140000753</t>
  </si>
  <si>
    <t>_140000530</t>
  </si>
  <si>
    <t>_140001759</t>
  </si>
  <si>
    <t>Bartoszyce, Kardynała Wyszyńskiego 11</t>
  </si>
  <si>
    <t>_140000551</t>
  </si>
  <si>
    <t>_140001805</t>
  </si>
  <si>
    <t>Olmedica w Olecku - Sp. z o.o.</t>
  </si>
  <si>
    <t>_140001331</t>
  </si>
  <si>
    <t>Pro-Medica w Ełku Sp. z o.o.</t>
  </si>
  <si>
    <t>_140000924</t>
  </si>
  <si>
    <t>Iława, Gen.Wł.Andersa 3</t>
  </si>
  <si>
    <t>_140000421</t>
  </si>
  <si>
    <t>Szczytno, Skłodowskiej 12</t>
  </si>
  <si>
    <t>_140000774</t>
  </si>
  <si>
    <t>_140000789</t>
  </si>
  <si>
    <t>_150000031</t>
  </si>
  <si>
    <t>Piła, Rydygiera Ludwika 1</t>
  </si>
  <si>
    <t>_150003539</t>
  </si>
  <si>
    <t>_150003556</t>
  </si>
  <si>
    <t>Wojewódzki Szpital Zespolony w Lesznie</t>
  </si>
  <si>
    <t>_150003557</t>
  </si>
  <si>
    <t>_150003180</t>
  </si>
  <si>
    <t>Poznań, Adama Wrzoska 1</t>
  </si>
  <si>
    <t>_150000006</t>
  </si>
  <si>
    <t>Trzcianka, Gen. Władysława Sikorskiego 9</t>
  </si>
  <si>
    <t>_150000013</t>
  </si>
  <si>
    <t>_150000001</t>
  </si>
  <si>
    <t>Poznań-Jeżyce, Polna 33</t>
  </si>
  <si>
    <t>_150003571</t>
  </si>
  <si>
    <t>Krotoszyn, Młyńska 2</t>
  </si>
  <si>
    <t>_150001592</t>
  </si>
  <si>
    <t>_150000072</t>
  </si>
  <si>
    <t>Poznań-Jeżyce, Mickiewicza 2</t>
  </si>
  <si>
    <t>_150000007</t>
  </si>
  <si>
    <t>_150006180</t>
  </si>
  <si>
    <t>Kalisz, Poznańska 79</t>
  </si>
  <si>
    <t>_150003530</t>
  </si>
  <si>
    <t>Szpital Średzki Serca Jezusowego Sp. z o.o.</t>
  </si>
  <si>
    <t>_150003604</t>
  </si>
  <si>
    <t>Samodzielny Publiczny Zakład Opieki Zdrowotnej w Szamotułach</t>
  </si>
  <si>
    <t>_150001425</t>
  </si>
  <si>
    <t>_150000032</t>
  </si>
  <si>
    <t>Konin, Szpitalna 45</t>
  </si>
  <si>
    <t>_150000038</t>
  </si>
  <si>
    <t>Poznań-Jeżyce, Juraszów 7-19</t>
  </si>
  <si>
    <t>_020400</t>
  </si>
  <si>
    <t>Wielospecjalistyczny Szpital Wojewódzki w Gorzowie Wlkp. Sp. z o.o.</t>
  </si>
  <si>
    <t>_040316</t>
  </si>
  <si>
    <t>_102395</t>
  </si>
  <si>
    <t>Szpital Na Wyspie Sp. z o.o.</t>
  </si>
  <si>
    <t>_020300</t>
  </si>
  <si>
    <t>Szpital Uniwersytecki Imienia Karola Marcinkowskiego w Zielonej Górze Sp. z o.o.</t>
  </si>
  <si>
    <t>_09R/010012</t>
  </si>
  <si>
    <t>Nowa Dęba, Marii Skłodowskiej-Curie 1A</t>
  </si>
  <si>
    <t>Samodzielny Publiczny Zespół Zakładów Opieki Zdrowotnej w Nowej Dębie</t>
  </si>
  <si>
    <t>_09R/010010</t>
  </si>
  <si>
    <t>_09R/010038</t>
  </si>
  <si>
    <t>_150002160</t>
  </si>
  <si>
    <t>Koło, Ks. Józefa Poniatowskiego 25</t>
  </si>
  <si>
    <t>_150000025</t>
  </si>
  <si>
    <t>Gniezno, Św.Jana 9</t>
  </si>
  <si>
    <t>_150000028</t>
  </si>
  <si>
    <t>_000005</t>
  </si>
  <si>
    <t>Gdańsk, Dębinki 7</t>
  </si>
  <si>
    <t>_120004</t>
  </si>
  <si>
    <t>_130004</t>
  </si>
  <si>
    <t>_140039</t>
  </si>
  <si>
    <t>Piotrków Trybunalski, Rakowska 15</t>
  </si>
  <si>
    <t>Samodzielny Szpital Wojewódzki im. Mikołaja Kopernika w Piotrkowie Trybunalskim</t>
  </si>
  <si>
    <t>_140045</t>
  </si>
  <si>
    <t>_130005</t>
  </si>
  <si>
    <t>SPZOZ w Rawie Mazowieckiej</t>
  </si>
  <si>
    <t>_120001</t>
  </si>
  <si>
    <t>_130001</t>
  </si>
  <si>
    <t>Skierniewice, Stanisława Rybickiego 1</t>
  </si>
  <si>
    <t>_110076</t>
  </si>
  <si>
    <t>Łódź, Wólczańska 191/195</t>
  </si>
  <si>
    <t>Wojewódzki Specjalistyczny Szpital im. M. Pirogowa w Łodzi</t>
  </si>
  <si>
    <t>_110058</t>
  </si>
  <si>
    <t>_140043</t>
  </si>
  <si>
    <t>_140042</t>
  </si>
  <si>
    <t>_130002</t>
  </si>
  <si>
    <t>_110006</t>
  </si>
  <si>
    <t>_110013</t>
  </si>
  <si>
    <t>_210005</t>
  </si>
  <si>
    <t>Łódź, Andrzeja Struga 3</t>
  </si>
  <si>
    <t>Salve Sp. z o.o. S.K.</t>
  </si>
  <si>
    <t>_09R/010021</t>
  </si>
  <si>
    <t>Samodzielny Publiczny Zespół Zakładów Opieki Zdrowotnej Powiatowy Szpital Specjalistyczny w Stalowej Woli</t>
  </si>
  <si>
    <t>_09R/010002</t>
  </si>
  <si>
    <t>_09R/010001</t>
  </si>
  <si>
    <t>Brzozów, Ks. Józefa Bielawskiego 18</t>
  </si>
  <si>
    <t>_09R/010044</t>
  </si>
  <si>
    <t>Rzeszów, Fryderyka Szopena 2</t>
  </si>
  <si>
    <t>_09R/010016</t>
  </si>
  <si>
    <t>Rzeszów, Tadeusza Czackiego 3</t>
  </si>
  <si>
    <t>_09R/010008</t>
  </si>
  <si>
    <t>Lubaczów, Adama Mickiewicza 168</t>
  </si>
  <si>
    <t>_09R/010040</t>
  </si>
  <si>
    <t>_09R/010004</t>
  </si>
  <si>
    <t>_09R/010037</t>
  </si>
  <si>
    <t>_09R/010046</t>
  </si>
  <si>
    <t>_09R/010003</t>
  </si>
  <si>
    <t>_000085</t>
  </si>
  <si>
    <t>Gdańsk, Nowe Ogrody 1-6</t>
  </si>
  <si>
    <t>Copernicus Podmiot Leczniczy Sp. z o.o.</t>
  </si>
  <si>
    <t>_000018</t>
  </si>
  <si>
    <t>_000013</t>
  </si>
  <si>
    <t>_000099</t>
  </si>
  <si>
    <t>Lębork, Juliana Węgrzynowicza 13</t>
  </si>
  <si>
    <t>_130000205</t>
  </si>
  <si>
    <t>Ostrowiec Świętokrzyski, Karola Szymanowskiego 11</t>
  </si>
  <si>
    <t>_130000201</t>
  </si>
  <si>
    <t>Sandomierz, Dr. Zygmunta Schinzla 13</t>
  </si>
  <si>
    <t>_130002065</t>
  </si>
  <si>
    <t>Szpital Kielecki Św. Aleksandra Sp. z o.o.</t>
  </si>
  <si>
    <t>_040299</t>
  </si>
  <si>
    <t>_102718</t>
  </si>
  <si>
    <t>Nowy Szpital w Świebodzinie Sp. z o.o.</t>
  </si>
  <si>
    <t>_3201001</t>
  </si>
  <si>
    <t>_3301161</t>
  </si>
  <si>
    <t>Legnica, Jarosława Iwaszkiewicza 5</t>
  </si>
  <si>
    <t>_3401029</t>
  </si>
  <si>
    <t>_3201021</t>
  </si>
  <si>
    <t>Kłodzko, Szpitalna 1A</t>
  </si>
  <si>
    <t>_3301039</t>
  </si>
  <si>
    <t>Głogów, Tadeusza Kościuszki 15</t>
  </si>
  <si>
    <t>Głogowski Szpital Powiatowy Sp. z o.o.</t>
  </si>
  <si>
    <t>_3101074</t>
  </si>
  <si>
    <t>Oława, Krzysztofa Kamila Baczyńskiego 1</t>
  </si>
  <si>
    <t>_3101062</t>
  </si>
  <si>
    <t>_3101109</t>
  </si>
  <si>
    <t>_3101076</t>
  </si>
  <si>
    <t>Trzebnica, Prusicka 53/55</t>
  </si>
  <si>
    <t>_3201023</t>
  </si>
  <si>
    <t>_3402018</t>
  </si>
  <si>
    <t>NZOZ Łużyckie Centrum Medyczne w Lubaniu Sp. z o.o.</t>
  </si>
  <si>
    <t>_3101057</t>
  </si>
  <si>
    <t>Wrocław-Psie Pole, Henryka Michała Kamieńskiego 73A</t>
  </si>
  <si>
    <t>_3101021</t>
  </si>
  <si>
    <t>_3201034</t>
  </si>
  <si>
    <t>Wałbrzych, Ignacego Paderewskiego 10</t>
  </si>
  <si>
    <t>_040217</t>
  </si>
  <si>
    <t>Sulęcin, Wincentego Witosa 7</t>
  </si>
  <si>
    <t>_122/100069</t>
  </si>
  <si>
    <t>Bielsko-Biała, Aleja Armii Krajowej 101</t>
  </si>
  <si>
    <t>_121/100559</t>
  </si>
  <si>
    <t>Katowice, Raciborska 26</t>
  </si>
  <si>
    <t>_123/100147</t>
  </si>
  <si>
    <t>_122/100178</t>
  </si>
  <si>
    <t>_123/210439</t>
  </si>
  <si>
    <t>Warszawa, Stefana Okrzei 1A</t>
  </si>
  <si>
    <t>Scanmed Spółka Akcyjna</t>
  </si>
  <si>
    <t>_121/100027</t>
  </si>
  <si>
    <t>Świętochłowice, Chorzowska 38</t>
  </si>
  <si>
    <t>Zespół Opieki Zdrowotnej w Świętochłowicach Sp. z o.o.</t>
  </si>
  <si>
    <t>_126/210944</t>
  </si>
  <si>
    <t>Gliwice, Tadeusza Kościuszki 1</t>
  </si>
  <si>
    <t>_121/100010</t>
  </si>
  <si>
    <t>SPZOZ Zespół Szpitali Miejskich w Chorzowie</t>
  </si>
  <si>
    <t>_124/100582</t>
  </si>
  <si>
    <t>_124/100448</t>
  </si>
  <si>
    <t>Jastrzębie-Zdrój, Aleja Jana Pawła II 7</t>
  </si>
  <si>
    <t>_121/100474</t>
  </si>
  <si>
    <t>Szpital Miejski w Siemianowicach Śląskich Sp. z o.o.</t>
  </si>
  <si>
    <t>_121/101004</t>
  </si>
  <si>
    <t>Katowice, Ceglana 35</t>
  </si>
  <si>
    <t>_121/100376</t>
  </si>
  <si>
    <t>Bytom, Stefana Batorego 15</t>
  </si>
  <si>
    <t>_125/100597</t>
  </si>
  <si>
    <t>_124/100310</t>
  </si>
  <si>
    <t>Powiatowy Publiczny Zakład Opieki Zdrowotnej w Rydułtowach i Wodzisławiu Śląskim z Siedzibą w Wodzisławiu Śląskim</t>
  </si>
  <si>
    <t>_160000725</t>
  </si>
  <si>
    <t>_160000735</t>
  </si>
  <si>
    <t>Kołobrzeg, Łopuskiego 31-33</t>
  </si>
  <si>
    <t>_160000731</t>
  </si>
  <si>
    <t>Szpital Barlinek Sp. z o.o.</t>
  </si>
  <si>
    <t>_061/100014</t>
  </si>
  <si>
    <t>Kraków, Mikołaja Kopernika 36</t>
  </si>
  <si>
    <t>_061/100026</t>
  </si>
  <si>
    <t>_063/100006</t>
  </si>
  <si>
    <t>Limanowa, Józefa Piłsudskiego 61</t>
  </si>
  <si>
    <t>_061/100221</t>
  </si>
  <si>
    <t>_065/100185</t>
  </si>
  <si>
    <t>_061/100213</t>
  </si>
  <si>
    <t>_061/100009</t>
  </si>
  <si>
    <t>_065/100186</t>
  </si>
  <si>
    <t>_063/100008</t>
  </si>
  <si>
    <t>_061/100007</t>
  </si>
  <si>
    <t>_064/100021</t>
  </si>
  <si>
    <t>_065/100012</t>
  </si>
  <si>
    <t>_061/200528</t>
  </si>
  <si>
    <t>Kraków, Henryka Siemiradzkiego 1</t>
  </si>
  <si>
    <t>NZOZ Szpital Na Siemiradzkiego im. Rafała Czerwiakowskiego Sp. z o.o.</t>
  </si>
  <si>
    <t>_064/100005</t>
  </si>
  <si>
    <t>_061/200207</t>
  </si>
  <si>
    <t>Centrum Medyczne Ujastek Sp. z o.o.</t>
  </si>
  <si>
    <t>_063/100009</t>
  </si>
  <si>
    <t>Nowy Sącz, Młyńska 10</t>
  </si>
  <si>
    <t>_061/100152</t>
  </si>
  <si>
    <t>_061/100128</t>
  </si>
  <si>
    <t>_065/200018</t>
  </si>
  <si>
    <t>Centrum Zdrowia Tuchów Sp. z o.o.</t>
  </si>
  <si>
    <t>_064/100032</t>
  </si>
  <si>
    <t>_063/200005</t>
  </si>
  <si>
    <t>Medikor III Sp. z o.o.</t>
  </si>
  <si>
    <t>_08R/10049</t>
  </si>
  <si>
    <t>Nysa, Bohaterów Warszawy 34</t>
  </si>
  <si>
    <t>_08R/10032</t>
  </si>
  <si>
    <t>Kędzierzyn-Koźle, 24 Kwietnia 5</t>
  </si>
  <si>
    <t>_08R/10017</t>
  </si>
  <si>
    <t>Głubczyce, Marii Skłodowskiej-Curie 26</t>
  </si>
  <si>
    <t>_08R/10081</t>
  </si>
  <si>
    <t>_08R/10006</t>
  </si>
  <si>
    <t>Brzeg, Sergiusza Mossora 1</t>
  </si>
  <si>
    <t>_08R/10055</t>
  </si>
  <si>
    <t>Opole, Władysława Reymonta 8</t>
  </si>
  <si>
    <t>_08R/10051</t>
  </si>
  <si>
    <t>_124/100443</t>
  </si>
  <si>
    <t>_125/201542</t>
  </si>
  <si>
    <t>Łubinowa Sp. z o.o. S.K.</t>
  </si>
  <si>
    <t>_125/101002</t>
  </si>
  <si>
    <t>Zagłębiowskie Centrum Onkologii Szpital Specjalistyczny im. Sz. Starkiewicza w Dąbrowie Górniczej</t>
  </si>
  <si>
    <t>_30000086</t>
  </si>
  <si>
    <t>Świdnik, Bolesława Leśmiana 4</t>
  </si>
  <si>
    <t>SP ZOZ, Świdnik</t>
  </si>
  <si>
    <t>_30000089</t>
  </si>
  <si>
    <t>Lublin, Aleja Kraśnicka 100</t>
  </si>
  <si>
    <t>Wojewódzki Szpital Specjalistyczny im. Stefana Kardynała Wyszyńskiego SP ZOZ</t>
  </si>
  <si>
    <t>_30000091</t>
  </si>
  <si>
    <t>Lublin, Dr. K. Jaczewskiego 8</t>
  </si>
  <si>
    <t>_30000092</t>
  </si>
  <si>
    <t>_30000099</t>
  </si>
  <si>
    <t>_30000106</t>
  </si>
  <si>
    <t>Kraśnik, Chopina 13</t>
  </si>
  <si>
    <t>_30000107</t>
  </si>
  <si>
    <t>_30000351</t>
  </si>
  <si>
    <t>Łuków, Doktora Andrzeja Rogalińskiego 3</t>
  </si>
  <si>
    <t>_30000417</t>
  </si>
  <si>
    <t>_30000512</t>
  </si>
  <si>
    <t>Chełm, Ceramiczna 1</t>
  </si>
  <si>
    <t>_30000549</t>
  </si>
  <si>
    <t>Krasnystaw, Sobieskiego 4</t>
  </si>
  <si>
    <t>_30000603</t>
  </si>
  <si>
    <t>_30000684</t>
  </si>
  <si>
    <t>_30000686</t>
  </si>
  <si>
    <t>_30003182</t>
  </si>
  <si>
    <t>Bełżyce, Przemysłowa 44</t>
  </si>
  <si>
    <t>SPZOZ Nr 1 w Bełżycach</t>
  </si>
  <si>
    <t>_160000726</t>
  </si>
  <si>
    <t>Samodzielny Publiczny Zespół Zakładów Opieki Zdrowotnej w Gryficach</t>
  </si>
  <si>
    <t>_160000730</t>
  </si>
  <si>
    <t>Szpitalne Centrum Medyczne w Goleniowie Sp. z o.o.</t>
  </si>
  <si>
    <t>_160000736</t>
  </si>
  <si>
    <t>Szpital Miejski im. Jana Garduły w Świnoujściu Sp. z o.o.</t>
  </si>
  <si>
    <t>_160000749</t>
  </si>
  <si>
    <t>_160000760</t>
  </si>
  <si>
    <t>107 Szpital Wojskowy Z Przychodnią Samodzielny Publiczny Zakład Opieki Zdrowotnej w Wałczu</t>
  </si>
  <si>
    <t>_160000761</t>
  </si>
  <si>
    <t>_160000907</t>
  </si>
  <si>
    <t>_160000908</t>
  </si>
  <si>
    <t>_160001177</t>
  </si>
  <si>
    <t>Regionalne Centrum Medyczne w Białogradzie Sp. z o.o.</t>
  </si>
  <si>
    <t>_160001932</t>
  </si>
  <si>
    <t>_20000787</t>
  </si>
  <si>
    <t>Zespół Opieki Zdrowotnej w Brodnicy</t>
  </si>
  <si>
    <t>_130000233</t>
  </si>
  <si>
    <t>_3401024</t>
  </si>
  <si>
    <t>_3401036</t>
  </si>
  <si>
    <t>Jelenia Góra, Michała Kleofasa Ogińskiego 6</t>
  </si>
  <si>
    <t>Wojewódzkie Centrum Szpitalne Kotliny Jeleniogórskiej</t>
  </si>
  <si>
    <t>_000120</t>
  </si>
  <si>
    <t>Szpitale Pomorskie Sp. z o.o.</t>
  </si>
  <si>
    <t>_000840</t>
  </si>
  <si>
    <t>Kwidzyn, Gen. Józefa Hallera 31</t>
  </si>
  <si>
    <t>_001444</t>
  </si>
  <si>
    <t>Malbork, 500-Lecia 23</t>
  </si>
  <si>
    <t>_125/111151</t>
  </si>
  <si>
    <t>Sosnowiec, Emila Zegadłowicza 3</t>
  </si>
  <si>
    <t>Sosnowiecki Szpital Miejski Sp. z o.o. w restrukturyzacji</t>
  </si>
  <si>
    <t>_3202112</t>
  </si>
  <si>
    <t>NZOZ Szpital Powiatowy w Dzierżoniowie Sp. z o.o.</t>
  </si>
  <si>
    <t>_150007437</t>
  </si>
  <si>
    <t>Szpital Powiatowy we Wrześni Sp. z o.o.</t>
  </si>
  <si>
    <t>_150007443</t>
  </si>
  <si>
    <t>Pleszewskie Centrum Medyczne w Pleszewie Sp. z o.o.</t>
  </si>
  <si>
    <t>_001520</t>
  </si>
  <si>
    <t>Tczew, 30-Go Stycznia 57/58</t>
  </si>
  <si>
    <t>_20003633</t>
  </si>
  <si>
    <t>_160003874</t>
  </si>
  <si>
    <t>Szpital w Szczecinku Sp. z o.o.</t>
  </si>
  <si>
    <t>_08R/20497</t>
  </si>
  <si>
    <t>Krapkowickie Centrum Zdrowia Sp. z o.o.</t>
  </si>
  <si>
    <t>_001533</t>
  </si>
  <si>
    <t>Powiatowe Centrum Zdrowia Sp. z o.o.</t>
  </si>
  <si>
    <t>_20003719</t>
  </si>
  <si>
    <t>NZOZ Szpital Lipno Sp. z o.o.</t>
  </si>
  <si>
    <t>_121/211925</t>
  </si>
  <si>
    <t>Wrocław, Gen. Romualda Traugutta 57/59</t>
  </si>
  <si>
    <t>Bonifraterskie Centrum Medyczne Sp. z o.o.</t>
  </si>
  <si>
    <t>_121/211946</t>
  </si>
  <si>
    <t>Mysłowickie Centrum Zdrowia Sp. z o.o.</t>
  </si>
  <si>
    <t>_09R/030868</t>
  </si>
  <si>
    <t>Łańcut, Ignacego Paderewskiego 5</t>
  </si>
  <si>
    <t>Centrum Medyczne w Łańcucie Sp. z o.o.</t>
  </si>
  <si>
    <t>_240060</t>
  </si>
  <si>
    <t>_126/212018</t>
  </si>
  <si>
    <t>Szpital Miejski w Zabrzu Sp. z o.o.</t>
  </si>
  <si>
    <t>_210084</t>
  </si>
  <si>
    <t>Pabianickie Centrum Medyczne Sp. z o.o.</t>
  </si>
  <si>
    <t>_121/212056</t>
  </si>
  <si>
    <t>Mikołów, Ludwika Waryńskiego 2</t>
  </si>
  <si>
    <t>Centrum Zdrowia w Mikołowie Sp. z o.o.</t>
  </si>
  <si>
    <t>_126/212043</t>
  </si>
  <si>
    <t>Szpital w Knurowie Sp. z o.o.</t>
  </si>
  <si>
    <t>_140003057</t>
  </si>
  <si>
    <t>Olsztyn, Jagiellońska 78A</t>
  </si>
  <si>
    <t>Jamal Sp. z o.o.</t>
  </si>
  <si>
    <t>_001596</t>
  </si>
  <si>
    <t>Starogard Gdański, Dra Józefa Balewskiego 1</t>
  </si>
  <si>
    <t>_121/212090</t>
  </si>
  <si>
    <t>Szpital Miejski w Rudzie Śląskiej Sp. z o.o.</t>
  </si>
  <si>
    <t>_121/212101</t>
  </si>
  <si>
    <t>Piekarskie Centrum Medyczne Sp. z o.o.</t>
  </si>
  <si>
    <t>_126/212109</t>
  </si>
  <si>
    <t>Wielospecjalistyczny Szpital Powiatowy SA</t>
  </si>
  <si>
    <t>_061/200324</t>
  </si>
  <si>
    <t>Szpital Specjalistyczny im. Ludwika Rydygiera w Krakowie Sp. z o.o.</t>
  </si>
  <si>
    <t>_210540</t>
  </si>
  <si>
    <t>Brzeziny, Marii Skłodowskiej-Curie 6</t>
  </si>
  <si>
    <t>Szpital Powiatowy w Brzezinach</t>
  </si>
  <si>
    <t>_150008350</t>
  </si>
  <si>
    <t>Szpital Powiatowy w Jarocinie</t>
  </si>
  <si>
    <t>_30005166</t>
  </si>
  <si>
    <t>Lublin, Zbożowa 22D</t>
  </si>
  <si>
    <t>Arion Szpitale Sp. z o.o.</t>
  </si>
  <si>
    <t>_70603339</t>
  </si>
  <si>
    <t>Grójec, Ks. Piotra Skargi 10</t>
  </si>
  <si>
    <t>Powiatowe Centrum Medyczne w Grójcu Sp. z o.o.</t>
  </si>
  <si>
    <t>_70603563</t>
  </si>
  <si>
    <t>Mazowiecki Szpital Wojewódzki im. Św. Jana Pawła II w Siedlcach Sp. z o.o.</t>
  </si>
  <si>
    <t>_70603555</t>
  </si>
  <si>
    <t>Warszawa, Rtm. Witolda Pileckiego 99</t>
  </si>
  <si>
    <t>Warszawski Szpital Południowy Sp. z o.o.</t>
  </si>
  <si>
    <t>_70603562</t>
  </si>
  <si>
    <t>Mazowiecki Szpital Bródnowski Sp. z o.o.</t>
  </si>
  <si>
    <t>_09R/030944</t>
  </si>
  <si>
    <t>_230160</t>
  </si>
  <si>
    <t>NZOZ Kutnowski Szpital Samorządowy</t>
  </si>
  <si>
    <t>_70603688</t>
  </si>
  <si>
    <t>_70603796</t>
  </si>
  <si>
    <t>Żyrardów, B. Limanowskiego 30/.</t>
  </si>
  <si>
    <t>Centrum Zdrowia Mazowsza Zachodniego Sp. z o.o.</t>
  </si>
  <si>
    <t>_130003237</t>
  </si>
  <si>
    <t>Szpital Św. Leona Sp. z o.o.</t>
  </si>
  <si>
    <t>_3302673</t>
  </si>
  <si>
    <t>Lubin, Gen. Józefa Bema 5-6</t>
  </si>
  <si>
    <t>Regionalne Centrum Zdrowia Sp. z o.o.</t>
  </si>
  <si>
    <t>_150008893</t>
  </si>
  <si>
    <t>Szpital Powiatowy im. Tadeusza Malińskiego w Śremie Sp. z o.o.</t>
  </si>
  <si>
    <t>_122/112476</t>
  </si>
  <si>
    <t>Bielsko-Biała, Wyzwolenia 18</t>
  </si>
  <si>
    <t>Beskidzkie Centrum Onkologii-Szpital Miejski im. Jana Pawła II w Bielsku-Białej</t>
  </si>
  <si>
    <t>_121/212484</t>
  </si>
  <si>
    <t>Megrez Sp. z o.o.</t>
  </si>
  <si>
    <t>_70604278</t>
  </si>
  <si>
    <t>_20004500</t>
  </si>
  <si>
    <t>_100004129</t>
  </si>
  <si>
    <t>Poliklinika Ginekologiczno-Położnicza Szpital</t>
  </si>
  <si>
    <t>_001948</t>
  </si>
  <si>
    <t>Kościerzyna, Alojzego Piechowskiego 36</t>
  </si>
  <si>
    <t>Szpital Specjalistyczny w Kościerzynie Sp. z o.o.</t>
  </si>
  <si>
    <t>_70300493</t>
  </si>
  <si>
    <t>Radom, Juliana Aleksandrowicza 5</t>
  </si>
  <si>
    <t>Mazowiecki Szpital Specjalistyczny Sp. z o.o.</t>
  </si>
  <si>
    <t>_70604610</t>
  </si>
  <si>
    <t>Uniwersyteckie Centrum Zdrowia Kobiety i Noworodka Warszawskiego Uniwersytetu Medycznego Sp. z o.o.</t>
  </si>
  <si>
    <t>_70604614</t>
  </si>
  <si>
    <t>_160004583</t>
  </si>
  <si>
    <t>Ustroń, Sanatoryjna 1</t>
  </si>
  <si>
    <t>American Heart of Poland S.A.</t>
  </si>
  <si>
    <t>_160005185</t>
  </si>
  <si>
    <t>Przyjazny Szpital w Połczynie Zdroju Sp. z o.o.</t>
  </si>
  <si>
    <t>_70605172</t>
  </si>
  <si>
    <t>Szpital Powiatowy Gajda-Med Sp. z o.o.</t>
  </si>
  <si>
    <t>_210735</t>
  </si>
  <si>
    <t>Medeor</t>
  </si>
  <si>
    <t>_3302695</t>
  </si>
  <si>
    <t>Szpital Powiatowy im. A. Wolańczyka Sp. z o.o.</t>
  </si>
  <si>
    <t>_100336</t>
  </si>
  <si>
    <t>Zachodnie Centrum Medyczne</t>
  </si>
  <si>
    <t>_121/214171</t>
  </si>
  <si>
    <t>Pszczyna, Dr. Witolda Antesa 11</t>
  </si>
  <si>
    <t>Szpital Joannitas w Pszczynie Samorządowa Sp. z o.o.</t>
  </si>
  <si>
    <t>_140004929</t>
  </si>
  <si>
    <t>Giżycka Ochrona Zdrowia Sp. z o.o.</t>
  </si>
  <si>
    <t>_122/214327</t>
  </si>
  <si>
    <t>ICZ Healthcare Sp. z o.o.</t>
  </si>
  <si>
    <t>Tab 5. Wskaźniki dotyczące porodów w podziale na rok, miesiąc i świadczeniodawcę - świadczeniodawcy poza programem Koordynowana opieka nad kobietą w ciąży.</t>
  </si>
  <si>
    <t>Tab 6. Wskaźniki dotyczące porodów w podziale na rok, miesiąc i świadczeniodawcę - świadczeniodawcy uczestniczący w programie Koordynowana opieka nad kobietą w ciąży.</t>
  </si>
  <si>
    <t>Spis treści</t>
  </si>
  <si>
    <t>Uwagi</t>
  </si>
  <si>
    <t>W trzech pierwszych tabelach wskaźniki dotyczące porodów prezentowane są w podziale na szpitale, które są odrębnymi placówkami z punktu widzenia pacjenta. Oznacza to, że jeżeli jeden świadczeniodawca prowadzi oddziały położnicze pod różnymi adresami (czasem w różnych miastach), to są one traktowane jako odrębne szpitale. Z kolei jeżeli pod danym adresem zmienił się świadczeniodawca, ponieważ szpital zmienił właściciela, to jest on dalej traktowany jako ta sama placówka. Jedynie w przypadku niektórych świadczeniodawców w KOC wszystkie porody wykazano w głównej siedzibie świadczeniodawcy, nawet jeżeli w rzeczywistości adresy oddziałów położniczych były od niej oddalone.</t>
  </si>
  <si>
    <t>W trzech kolejnych tabelach zastosowano podział na świadczeniodawców.</t>
  </si>
  <si>
    <t>Tabela 1 przedstawia dane zbiorcze dla wszystkich placówek (miejsca wykonywania świadczeń), natomiast tabele 2 i 3 dzielą je odpowiednio na placówki poza programem Koordynowana opieka nad kobietą w ciąży (KOC) oraz uczestniczące w programie KOC. Analogiczny podział zastosowano w tabelach od 4 do 6 - tabela 4 zawiera dane zbiorcze dla świadczeniodawców, a tabela 5 i tabela 6 odpowiednio dane świadczeniodawców poza programem KOC i uczestniczących w programie KOC.</t>
  </si>
  <si>
    <t>Definicje pojęć wykorzystanych przy obliczaniu wskaźników:</t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</si>
  <si>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porodów: liczba sprawozdanych hospitalizacji z produktami JGP N01, N02, N03, N09, N11, N13</t>
    </r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</si>
  <si>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cesarskich cięć: liczba porodów ze sprawozdaną procedurą ICD-9 74.0, 74.1, 74.2, 74.01, 74.04, 74.10, 74.102, 74.103, 74.11, 74.12, 74.13, 74.14, 74.15, 74.19, 74.4, 74.41, 74.42, 74.43, 74.49, 74.9, 74.99, 74.991, 74.992</t>
    </r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</si>
  <si>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porodów zabiegowych: liczba porodów ze sprawozdaną procedurą ICD-9 72.1, 72.71, 72.79</t>
    </r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</si>
  <si>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porodów samoistnych bez nacięcia krocza: liczba porodów ze sprawozdaną procedurą ICD-9 73.71</t>
    </r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</si>
  <si>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porodów samoistnych z nacięciem krocza: liczba porodów ze sprawozdaną procedurą ICD-9 73.72</t>
    </r>
  </si>
  <si>
    <r>
      <t>·</t>
    </r>
    <r>
      <rPr>
        <sz val="11"/>
        <color indexed="8"/>
        <rFont val="Times New Roman"/>
        <family val="2"/>
        <charset val="238"/>
      </rPr>
      <t xml:space="preserve">        </t>
    </r>
    <r>
      <rPr>
        <sz val="11"/>
        <color indexed="8"/>
        <rFont val="Calibri"/>
        <family val="2"/>
        <charset val="238"/>
      </rPr>
      <t>Liczba porodów drogami natury: liczba porodów bez sprawozdanej żadnej z procedur cesarskiego cięcia 74.0, 74.1, 74.2, 74.01, 74.04, 74.10, 74.102, 74.103, 74.11, 74.12, 74.13, 74.14, 74.15, 74.19, 74.4, 74.41, 74.42, 74.43, 74.49, 74.9, 74.99, 74.991, 74.992</t>
    </r>
  </si>
  <si>
    <t>·           Liczba porodów drogami natury ze znieczuleniem: liczba porodów drogami natury ze sprawozdaną jedną z procedur ICD-9 100.31, 100.32, 100.33, 100.34, 100.21, 100.22</t>
  </si>
  <si>
    <t>Koordynowana opieka nad kobietą w ciąży (KOC)</t>
  </si>
  <si>
    <t>Jest to zakres świadczeń wprowadzony w 2016 roku. Celem KOC jest poprawa opieki nad kobietą w okresie ciąży, porodu i połogu. W standardowym modelu opieka jest realizowana osobno przez przychodnie POZ, AOS oraz szpitale. Natomiast w ramach KOC wszystkie świadczenia są realizowane u jednego świadczeniodawcy przez jeden zespół lekarzy i położnych. Opieka w ramach KOC obejmuje pacjentki od dowolnego momentu ciąży do ukończenia 6 tygodni przez dziecko. Placówka medyczna, która przystępuje do KOC, musi zabezpieczać dostęp do: poradni ginekologiczno-położniczej, oddziału położniczego, oddziału neonatologicznego oraz położnych realizujących edukację przedporodową i opiekę w okresie ciąży, porodu i połogu. Placówka, która jest w KOC, nie realizuje już świadczeń opieki okołoporodowej w zwykłym trybie.</t>
  </si>
  <si>
    <t>Analizę wykonano na podstawie danych sprawozdawczych gromadzonych przez NFZ według stanu na 10.08.2026 r. Ewentualne rozbieżności mogą wynikać z procesu weryfikacji świadczeń.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</si>
</sst>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#,000"/>
  </numFmts>
  <fonts count="10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8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indexed="6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/>
    <xf numFmtId="165" fontId="3" fillId="2" borderId="0" xfId="0" applyNumberFormat="1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4:N1703" totalsRowShown="0">
  <autoFilter ref="A4:N1703" xr:uid="{00000000-0009-0000-0100-000003000000}"/>
  <tableColumns count="14">
    <tableColumn id="1" xr3:uid="{00000000-0010-0000-0000-000001000000}" name="Kod świadczeniodawcy"/>
    <tableColumn id="2" xr3:uid="{00000000-0010-0000-0000-000002000000}" name="Nazwa świadczeniodawcy"/>
    <tableColumn id="3" xr3:uid="{00000000-0010-0000-0000-000003000000}" name="Adres miejsca udzielania świadczeń"/>
    <tableColumn id="4" xr3:uid="{00000000-0010-0000-0000-000004000000}" name="Województwo miejsca udzielania świadczeń"/>
    <tableColumn id="5" xr3:uid="{00000000-0010-0000-0000-000005000000}" name="Rok"/>
    <tableColumn id="6" xr3:uid="{00000000-0010-0000-0000-000006000000}" name="Miesiąc"/>
    <tableColumn id="7" xr3:uid="{00000000-0010-0000-0000-000007000000}" name="KOC"/>
    <tableColumn id="8" xr3:uid="{00000000-0010-0000-0000-000008000000}" name="Liczba porodów"/>
    <tableColumn id="9" xr3:uid="{00000000-0010-0000-0000-000009000000}" name="Liczba cesarskich cięć"/>
    <tableColumn id="10" xr3:uid="{00000000-0010-0000-0000-00000A000000}" name="Liczba porodów zabiegowych"/>
    <tableColumn id="11" xr3:uid="{00000000-0010-0000-0000-00000B000000}" name="Liczba porodów samoistnych z nacięciem krocza"/>
    <tableColumn id="12" xr3:uid="{00000000-0010-0000-0000-00000C000000}" name="Liczba porodów samoistnych bez nacięcia krocza"/>
    <tableColumn id="13" xr3:uid="{00000000-0010-0000-0000-00000D000000}" name="Liczba porodów drogami natury"/>
    <tableColumn id="14" xr3:uid="{00000000-0010-0000-0000-00000E000000}" name="Liczba porodów drogami natury ze znieczulenie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4:M1456" totalsRowShown="0">
  <autoFilter ref="A4:M1456" xr:uid="{00000000-0009-0000-0100-000004000000}"/>
  <tableColumns count="13">
    <tableColumn id="1" xr3:uid="{00000000-0010-0000-0100-000001000000}" name="Kod świadczeniodawcy"/>
    <tableColumn id="2" xr3:uid="{00000000-0010-0000-0100-000002000000}" name="Nazwa świadczeniodawcy"/>
    <tableColumn id="3" xr3:uid="{00000000-0010-0000-0100-000003000000}" name="Adres miejsca udzielania świadczeń"/>
    <tableColumn id="4" xr3:uid="{00000000-0010-0000-0100-000004000000}" name="Województwo miejsca udzielania świadczeń"/>
    <tableColumn id="5" xr3:uid="{00000000-0010-0000-0100-000005000000}" name="Rok"/>
    <tableColumn id="6" xr3:uid="{00000000-0010-0000-0100-000006000000}" name="Miesiąc"/>
    <tableColumn id="7" xr3:uid="{00000000-0010-0000-0100-000007000000}" name="Liczba porodów"/>
    <tableColumn id="8" xr3:uid="{00000000-0010-0000-0100-000008000000}" name="Liczba cesarskich cięć"/>
    <tableColumn id="9" xr3:uid="{00000000-0010-0000-0100-000009000000}" name="Liczba porodów zabiegowych"/>
    <tableColumn id="10" xr3:uid="{00000000-0010-0000-0100-00000A000000}" name="Liczba porodów samoistnych z nacięciem krocza"/>
    <tableColumn id="11" xr3:uid="{00000000-0010-0000-0100-00000B000000}" name="Liczba porodów samoistnych bez nacięcia krocza"/>
    <tableColumn id="12" xr3:uid="{00000000-0010-0000-0100-00000C000000}" name="Liczba porodów drogami natury"/>
    <tableColumn id="13" xr3:uid="{00000000-0010-0000-0100-00000D000000}" name="Liczba porodów drogami natury ze znieczuleniem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4:M251" totalsRowShown="0">
  <autoFilter ref="A4:M251" xr:uid="{00000000-0009-0000-0100-000005000000}"/>
  <tableColumns count="13">
    <tableColumn id="1" xr3:uid="{00000000-0010-0000-0200-000001000000}" name="Kod świadczeniodawcy"/>
    <tableColumn id="2" xr3:uid="{00000000-0010-0000-0200-000002000000}" name="Nazwa świadczeniodawcy"/>
    <tableColumn id="3" xr3:uid="{00000000-0010-0000-0200-000003000000}" name="Adres miejsca udzielania świadczeń"/>
    <tableColumn id="4" xr3:uid="{00000000-0010-0000-0200-000004000000}" name="Województwo miejsca udzielania świadczeń"/>
    <tableColumn id="5" xr3:uid="{00000000-0010-0000-0200-000005000000}" name="Rok"/>
    <tableColumn id="6" xr3:uid="{00000000-0010-0000-0200-000006000000}" name="Miesiąc"/>
    <tableColumn id="7" xr3:uid="{00000000-0010-0000-0200-000007000000}" name="Liczba porodów"/>
    <tableColumn id="8" xr3:uid="{00000000-0010-0000-0200-000008000000}" name="Liczba cesarskich cięć"/>
    <tableColumn id="9" xr3:uid="{00000000-0010-0000-0200-000009000000}" name="Liczba porodów zabiegowych"/>
    <tableColumn id="10" xr3:uid="{00000000-0010-0000-0200-00000A000000}" name="Liczba porodów samoistnych z nacięciem krocza"/>
    <tableColumn id="11" xr3:uid="{00000000-0010-0000-0200-00000B000000}" name="Liczba porodów samoistnych bez nacięcia krocza"/>
    <tableColumn id="12" xr3:uid="{00000000-0010-0000-0200-00000C000000}" name="Liczba porodów drogami natury"/>
    <tableColumn id="13" xr3:uid="{00000000-0010-0000-0200-00000D000000}" name="Liczba porodów drogami natury ze znieczuleniem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4:O1697" totalsRowShown="0">
  <autoFilter ref="A4:O1697" xr:uid="{00000000-0009-0000-0100-000006000000}"/>
  <tableColumns count="15">
    <tableColumn id="1" xr3:uid="{00000000-0010-0000-0300-000001000000}" name="Kod świadczeniodawcy"/>
    <tableColumn id="2" xr3:uid="{00000000-0010-0000-0300-000002000000}" name="Województwo umowy"/>
    <tableColumn id="3" xr3:uid="{00000000-0010-0000-0300-000003000000}" name="Województwo siedziby"/>
    <tableColumn id="4" xr3:uid="{00000000-0010-0000-0300-000004000000}" name="Adres siedziby"/>
    <tableColumn id="5" xr3:uid="{00000000-0010-0000-0300-000005000000}" name="Nazwa świadczeniodawcy"/>
    <tableColumn id="6" xr3:uid="{00000000-0010-0000-0300-000006000000}" name="Rok"/>
    <tableColumn id="7" xr3:uid="{00000000-0010-0000-0300-000007000000}" name="Miesiąc"/>
    <tableColumn id="8" xr3:uid="{00000000-0010-0000-0300-000008000000}" name="KOC"/>
    <tableColumn id="9" xr3:uid="{00000000-0010-0000-0300-000009000000}" name="Liczba porodów"/>
    <tableColumn id="10" xr3:uid="{00000000-0010-0000-0300-00000A000000}" name="Liczba cesarskich cięć"/>
    <tableColumn id="11" xr3:uid="{00000000-0010-0000-0300-00000B000000}" name="Liczba porodów zabiegowych"/>
    <tableColumn id="12" xr3:uid="{00000000-0010-0000-0300-00000C000000}" name="Liczba porodów samoistnych z nacięciem krocza"/>
    <tableColumn id="13" xr3:uid="{00000000-0010-0000-0300-00000D000000}" name="Liczba porodów samoistnych bez nacięcia krocza"/>
    <tableColumn id="14" xr3:uid="{00000000-0010-0000-0300-00000E000000}" name="Liczba porodów drogami natury"/>
    <tableColumn id="15" xr3:uid="{00000000-0010-0000-0300-00000F000000}" name="Liczba porodów drogami natury ze znieczuleniem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4:N1450" totalsRowShown="0">
  <autoFilter ref="A4:N1450" xr:uid="{00000000-0009-0000-0100-000007000000}"/>
  <tableColumns count="14">
    <tableColumn id="1" xr3:uid="{00000000-0010-0000-0400-000001000000}" name="Kod świadczeniodawcy"/>
    <tableColumn id="2" xr3:uid="{00000000-0010-0000-0400-000002000000}" name="Województwo umowy"/>
    <tableColumn id="3" xr3:uid="{00000000-0010-0000-0400-000003000000}" name="Województwo siedziby"/>
    <tableColumn id="4" xr3:uid="{00000000-0010-0000-0400-000004000000}" name="Adres siedziby"/>
    <tableColumn id="5" xr3:uid="{00000000-0010-0000-0400-000005000000}" name="Nazwa świadczeniodawcy"/>
    <tableColumn id="6" xr3:uid="{00000000-0010-0000-0400-000006000000}" name="Rok"/>
    <tableColumn id="7" xr3:uid="{00000000-0010-0000-0400-000007000000}" name="Miesiąc"/>
    <tableColumn id="8" xr3:uid="{00000000-0010-0000-0400-000008000000}" name="Liczba porodów"/>
    <tableColumn id="9" xr3:uid="{00000000-0010-0000-0400-000009000000}" name="Liczba cesarskich cięć"/>
    <tableColumn id="10" xr3:uid="{00000000-0010-0000-0400-00000A000000}" name="Liczba porodów zabiegowych"/>
    <tableColumn id="11" xr3:uid="{00000000-0010-0000-0400-00000B000000}" name="Liczba porodów samoistnych z nacięciem krocza"/>
    <tableColumn id="12" xr3:uid="{00000000-0010-0000-0400-00000C000000}" name="Liczba porodów samoistnych bez nacięcia krocza"/>
    <tableColumn id="13" xr3:uid="{00000000-0010-0000-0400-00000D000000}" name="Liczba porodów drogami natury"/>
    <tableColumn id="14" xr3:uid="{00000000-0010-0000-0400-00000E000000}" name="Liczba porodów drogami natury ze znieczuleniem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4:N251" totalsRowShown="0">
  <autoFilter ref="A4:N251" xr:uid="{00000000-0009-0000-0100-000008000000}"/>
  <tableColumns count="14">
    <tableColumn id="1" xr3:uid="{00000000-0010-0000-0500-000001000000}" name="Kod świadczeniodawcy"/>
    <tableColumn id="2" xr3:uid="{00000000-0010-0000-0500-000002000000}" name="Województwo umowy"/>
    <tableColumn id="3" xr3:uid="{00000000-0010-0000-0500-000003000000}" name="Województwo siedziby"/>
    <tableColumn id="4" xr3:uid="{00000000-0010-0000-0500-000004000000}" name="Adres siedziby"/>
    <tableColumn id="5" xr3:uid="{00000000-0010-0000-0500-000005000000}" name="Nazwa świadczeniodawcy"/>
    <tableColumn id="6" xr3:uid="{00000000-0010-0000-0500-000006000000}" name="Rok"/>
    <tableColumn id="7" xr3:uid="{00000000-0010-0000-0500-000007000000}" name="Miesiąc"/>
    <tableColumn id="8" xr3:uid="{00000000-0010-0000-0500-000008000000}" name="Liczba porodów"/>
    <tableColumn id="9" xr3:uid="{00000000-0010-0000-0500-000009000000}" name="Liczba cesarskich cięć"/>
    <tableColumn id="10" xr3:uid="{00000000-0010-0000-0500-00000A000000}" name="Liczba porodów zabiegowych"/>
    <tableColumn id="11" xr3:uid="{00000000-0010-0000-0500-00000B000000}" name="Liczba porodów samoistnych z nacięciem krocza"/>
    <tableColumn id="12" xr3:uid="{00000000-0010-0000-0500-00000C000000}" name="Liczba porodów samoistnych bez nacięcia krocza"/>
    <tableColumn id="13" xr3:uid="{00000000-0010-0000-0500-00000D000000}" name="Liczba porodów drogami natury"/>
    <tableColumn id="14" xr3:uid="{00000000-0010-0000-0500-00000E000000}" name="Liczba porodów drogami natury ze znieczuleniem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11.42578125" defaultRowHeight="15" x14ac:dyDescent="0.25"/>
  <cols>
    <col min="1" max="1" width="150.7109375" customWidth="1"/>
  </cols>
  <sheetData>
    <row r="1" spans="1:1" ht="23.25" x14ac:dyDescent="0.25">
      <c r="A1" s="8" t="s">
        <v>1389</v>
      </c>
    </row>
    <row r="2" spans="1:1" x14ac:dyDescent="0.25">
      <c r="A2" s="9" t="str">
        <f>HYPERLINK("#'Tab 1'!A3", "Tab 1. Wskaźniki dotyczące porodów w podziale na rok, miesiąc i szpital (miejsce wykonywania świadczeń).")</f>
        <v>Tab 1. Wskaźniki dotyczące porodów w podziale na rok, miesiąc i szpital (miejsce wykonywania świadczeń).</v>
      </c>
    </row>
    <row r="3" spans="1:1" x14ac:dyDescent="0.25">
      <c r="A3" s="9" t="str">
        <f>HYPERLINK("#'Tab 2'!A4", "Tab 2. Wskaźniki dotyczące porodów w podziale na rok, miesiąc i szpital (miejsce wykonywania świadczeń) - świadczeniodawcy poza programem Koordynowana opieka nad kobietą w ciąży.")</f>
        <v>Tab 2. Wskaźniki dotyczące porodów w podziale na rok, miesiąc i szpital (miejsce wykonywania świadczeń) - świadczeniodawcy poza programem Koordynowana opieka nad kobietą w ciąży.</v>
      </c>
    </row>
    <row r="4" spans="1:1" x14ac:dyDescent="0.25">
      <c r="A4" s="9" t="str">
        <f>HYPERLINK("#'Tab 3'!A5", "Tab 3. Wskaźniki dotyczące porodów w podziale na rok, miesiąc i szpital (miejsce wykonywania świadczeń) - świadczeniodawcy uczestniczący w programie Koordynowana opieka nad kobietą w ciąży.")</f>
        <v>Tab 3. Wskaźniki dotyczące porodów w podziale na rok, miesiąc i szpital (miejsce wykonywania świadczeń) - świadczeniodawcy uczestniczący w programie Koordynowana opieka nad kobietą w ciąży.</v>
      </c>
    </row>
    <row r="5" spans="1:1" x14ac:dyDescent="0.25">
      <c r="A5" s="9" t="str">
        <f>HYPERLINK("#'Tab 4'!A6", "Tab 4. Wskaźniki dotyczące porodów w podziale na rok, miesiąc i świadczeniodawcę.")</f>
        <v>Tab 4. Wskaźniki dotyczące porodów w podziale na rok, miesiąc i świadczeniodawcę.</v>
      </c>
    </row>
    <row r="6" spans="1:1" x14ac:dyDescent="0.25">
      <c r="A6" s="9" t="str">
        <f>HYPERLINK("#'Tab 5'!A7", "Tab 5. Wskaźniki dotyczące porodów w podziale na rok, miesiąc i świadczeniodawcę - świadczeniodawcy poza programem Koordynowana opieka nad kobietą w ciąży.")</f>
        <v>Tab 5. Wskaźniki dotyczące porodów w podziale na rok, miesiąc i świadczeniodawcę - świadczeniodawcy poza programem Koordynowana opieka nad kobietą w ciąży.</v>
      </c>
    </row>
    <row r="7" spans="1:1" x14ac:dyDescent="0.25">
      <c r="A7" s="9" t="str">
        <f>HYPERLINK("#'Tab 6'!A8", "Tab 6. Wskaźniki dotyczące porodów w podziale na rok, miesiąc i świadczeniodawcę - świadczeniodawcy uczestniczący w programie Koordynowana opieka nad kobietą w ciąży.")</f>
        <v>Tab 6. Wskaźniki dotyczące porodów w podziale na rok, miesiąc i świadczeniodawcę - świadczeniodawcy uczestniczący w programie Koordynowana opieka nad kobietą w ciąży.</v>
      </c>
    </row>
    <row r="9" spans="1:1" ht="23.25" x14ac:dyDescent="0.25">
      <c r="A9" s="8" t="s">
        <v>1390</v>
      </c>
    </row>
    <row r="10" spans="1:1" x14ac:dyDescent="0.25">
      <c r="A10" t="s">
        <v>1404</v>
      </c>
    </row>
    <row r="11" spans="1:1" ht="75" x14ac:dyDescent="0.25">
      <c r="A11" s="10" t="s">
        <v>1391</v>
      </c>
    </row>
    <row r="12" spans="1:1" x14ac:dyDescent="0.25">
      <c r="A12" s="10" t="s">
        <v>1392</v>
      </c>
    </row>
    <row r="13" spans="1:1" ht="60" x14ac:dyDescent="0.25">
      <c r="A13" s="10" t="s">
        <v>1393</v>
      </c>
    </row>
    <row r="14" spans="1:1" x14ac:dyDescent="0.25">
      <c r="A14" s="10"/>
    </row>
    <row r="15" spans="1:1" x14ac:dyDescent="0.25">
      <c r="A15" s="11" t="s">
        <v>1394</v>
      </c>
    </row>
    <row r="16" spans="1:1" x14ac:dyDescent="0.25">
      <c r="A16" s="10" t="s">
        <v>1395</v>
      </c>
    </row>
    <row r="17" spans="1:1" ht="30" x14ac:dyDescent="0.25">
      <c r="A17" s="10" t="s">
        <v>1396</v>
      </c>
    </row>
    <row r="18" spans="1:1" x14ac:dyDescent="0.25">
      <c r="A18" s="10" t="s">
        <v>1397</v>
      </c>
    </row>
    <row r="19" spans="1:1" x14ac:dyDescent="0.25">
      <c r="A19" s="10" t="s">
        <v>1398</v>
      </c>
    </row>
    <row r="20" spans="1:1" x14ac:dyDescent="0.25">
      <c r="A20" s="10" t="s">
        <v>1399</v>
      </c>
    </row>
    <row r="21" spans="1:1" ht="30" x14ac:dyDescent="0.25">
      <c r="A21" s="10" t="s">
        <v>1400</v>
      </c>
    </row>
    <row r="22" spans="1:1" ht="30" x14ac:dyDescent="0.25">
      <c r="A22" s="12" t="s">
        <v>1401</v>
      </c>
    </row>
    <row r="23" spans="1:1" x14ac:dyDescent="0.25">
      <c r="A23" s="13"/>
    </row>
    <row r="24" spans="1:1" x14ac:dyDescent="0.25">
      <c r="A24" s="11" t="s">
        <v>1402</v>
      </c>
    </row>
    <row r="25" spans="1:1" ht="90" x14ac:dyDescent="0.25">
      <c r="A25" s="10" t="s">
        <v>1403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03"/>
  <sheetViews>
    <sheetView workbookViewId="0"/>
  </sheetViews>
  <sheetFormatPr defaultColWidth="11.42578125" defaultRowHeight="15" x14ac:dyDescent="0.25"/>
  <cols>
    <col min="1" max="14" width="17.7109375" customWidth="1"/>
  </cols>
  <sheetData>
    <row r="1" spans="1:14" x14ac:dyDescent="0.25">
      <c r="A1" s="9" t="str">
        <f>HYPERLINK("#'Spis treści'!A3", "Powrót do spisu treści")</f>
        <v>Powrót do spisu treści</v>
      </c>
    </row>
    <row r="3" spans="1:14" x14ac:dyDescent="0.25">
      <c r="A3" t="s">
        <v>0</v>
      </c>
    </row>
    <row r="4" spans="1:14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t="s">
        <v>15</v>
      </c>
      <c r="B5" t="s">
        <v>16</v>
      </c>
      <c r="C5" t="s">
        <v>17</v>
      </c>
      <c r="D5" t="s">
        <v>18</v>
      </c>
      <c r="E5">
        <v>2026</v>
      </c>
      <c r="F5">
        <v>5</v>
      </c>
      <c r="G5">
        <v>0</v>
      </c>
      <c r="H5" s="2">
        <v>29</v>
      </c>
      <c r="I5" s="2">
        <v>12</v>
      </c>
      <c r="J5" s="2">
        <v>0</v>
      </c>
      <c r="K5" s="2">
        <v>3</v>
      </c>
      <c r="L5" s="2">
        <v>14</v>
      </c>
      <c r="M5" s="2">
        <v>17</v>
      </c>
      <c r="N5" s="2">
        <v>0</v>
      </c>
    </row>
    <row r="6" spans="1:14" x14ac:dyDescent="0.25">
      <c r="A6" t="s">
        <v>15</v>
      </c>
      <c r="B6" t="s">
        <v>16</v>
      </c>
      <c r="C6" t="s">
        <v>17</v>
      </c>
      <c r="D6" t="s">
        <v>18</v>
      </c>
      <c r="E6">
        <v>2026</v>
      </c>
      <c r="F6">
        <v>4</v>
      </c>
      <c r="G6">
        <v>0</v>
      </c>
      <c r="H6" s="2">
        <v>36</v>
      </c>
      <c r="I6" s="2">
        <v>20</v>
      </c>
      <c r="J6" s="2">
        <v>0</v>
      </c>
      <c r="K6" s="2">
        <v>1</v>
      </c>
      <c r="L6" s="2">
        <v>15</v>
      </c>
      <c r="M6" s="2">
        <v>16</v>
      </c>
      <c r="N6" s="2">
        <v>0</v>
      </c>
    </row>
    <row r="7" spans="1:14" x14ac:dyDescent="0.25">
      <c r="A7" t="s">
        <v>15</v>
      </c>
      <c r="B7" t="s">
        <v>16</v>
      </c>
      <c r="C7" t="s">
        <v>17</v>
      </c>
      <c r="D7" t="s">
        <v>18</v>
      </c>
      <c r="E7">
        <v>2026</v>
      </c>
      <c r="F7">
        <v>6</v>
      </c>
      <c r="G7">
        <v>0</v>
      </c>
      <c r="H7" s="2">
        <v>32</v>
      </c>
      <c r="I7" s="2">
        <v>16</v>
      </c>
      <c r="J7" s="2">
        <v>0</v>
      </c>
      <c r="K7" s="2">
        <v>1</v>
      </c>
      <c r="L7" s="2">
        <v>15</v>
      </c>
      <c r="M7" s="2">
        <v>16</v>
      </c>
      <c r="N7" s="2">
        <v>1</v>
      </c>
    </row>
    <row r="8" spans="1:14" x14ac:dyDescent="0.25">
      <c r="A8" t="s">
        <v>15</v>
      </c>
      <c r="B8" t="s">
        <v>16</v>
      </c>
      <c r="C8" t="s">
        <v>17</v>
      </c>
      <c r="D8" t="s">
        <v>18</v>
      </c>
      <c r="E8">
        <v>2026</v>
      </c>
      <c r="F8">
        <v>1</v>
      </c>
      <c r="G8">
        <v>0</v>
      </c>
      <c r="H8" s="2">
        <v>30</v>
      </c>
      <c r="I8" s="2">
        <v>12</v>
      </c>
      <c r="J8" s="2">
        <v>0</v>
      </c>
      <c r="K8" s="2">
        <v>3</v>
      </c>
      <c r="L8" s="2">
        <v>15</v>
      </c>
      <c r="M8" s="2">
        <v>18</v>
      </c>
      <c r="N8" s="2">
        <v>0</v>
      </c>
    </row>
    <row r="9" spans="1:14" x14ac:dyDescent="0.25">
      <c r="A9" t="s">
        <v>15</v>
      </c>
      <c r="B9" t="s">
        <v>16</v>
      </c>
      <c r="C9" t="s">
        <v>17</v>
      </c>
      <c r="D9" t="s">
        <v>18</v>
      </c>
      <c r="E9">
        <v>2026</v>
      </c>
      <c r="F9">
        <v>2</v>
      </c>
      <c r="G9">
        <v>0</v>
      </c>
      <c r="H9" s="2">
        <v>22</v>
      </c>
      <c r="I9" s="2">
        <v>5</v>
      </c>
      <c r="J9" s="2">
        <v>0</v>
      </c>
      <c r="K9" s="2">
        <v>0</v>
      </c>
      <c r="L9" s="2">
        <v>17</v>
      </c>
      <c r="M9" s="2">
        <v>17</v>
      </c>
      <c r="N9" s="2">
        <v>0</v>
      </c>
    </row>
    <row r="10" spans="1:14" x14ac:dyDescent="0.25">
      <c r="A10" t="s">
        <v>15</v>
      </c>
      <c r="B10" t="s">
        <v>16</v>
      </c>
      <c r="C10" t="s">
        <v>17</v>
      </c>
      <c r="D10" t="s">
        <v>18</v>
      </c>
      <c r="E10">
        <v>2026</v>
      </c>
      <c r="F10">
        <v>3</v>
      </c>
      <c r="G10">
        <v>0</v>
      </c>
      <c r="H10" s="2">
        <v>37</v>
      </c>
      <c r="I10" s="2">
        <v>17</v>
      </c>
      <c r="J10" s="2">
        <v>0</v>
      </c>
      <c r="K10" s="2">
        <v>3</v>
      </c>
      <c r="L10" s="2">
        <v>17</v>
      </c>
      <c r="M10" s="2">
        <v>20</v>
      </c>
      <c r="N10" s="2">
        <v>0</v>
      </c>
    </row>
    <row r="11" spans="1:14" x14ac:dyDescent="0.25">
      <c r="A11" t="s">
        <v>19</v>
      </c>
      <c r="B11" t="s">
        <v>20</v>
      </c>
      <c r="C11" t="s">
        <v>21</v>
      </c>
      <c r="D11" t="s">
        <v>18</v>
      </c>
      <c r="E11">
        <v>2026</v>
      </c>
      <c r="F11">
        <v>5</v>
      </c>
      <c r="G11">
        <v>0</v>
      </c>
      <c r="H11" s="2">
        <v>66</v>
      </c>
      <c r="I11" s="2">
        <v>26</v>
      </c>
      <c r="J11" s="2">
        <v>0</v>
      </c>
      <c r="K11" s="2">
        <v>5</v>
      </c>
      <c r="L11" s="2">
        <v>35</v>
      </c>
      <c r="M11" s="2">
        <v>40</v>
      </c>
      <c r="N11" s="2">
        <v>3</v>
      </c>
    </row>
    <row r="12" spans="1:14" x14ac:dyDescent="0.25">
      <c r="A12" t="s">
        <v>19</v>
      </c>
      <c r="B12" t="s">
        <v>20</v>
      </c>
      <c r="C12" t="s">
        <v>21</v>
      </c>
      <c r="D12" t="s">
        <v>18</v>
      </c>
      <c r="E12">
        <v>2026</v>
      </c>
      <c r="F12">
        <v>4</v>
      </c>
      <c r="G12">
        <v>0</v>
      </c>
      <c r="H12" s="2">
        <v>45</v>
      </c>
      <c r="I12" s="2">
        <v>13</v>
      </c>
      <c r="J12" s="2">
        <v>1</v>
      </c>
      <c r="K12" s="2">
        <v>2</v>
      </c>
      <c r="L12" s="2">
        <v>29</v>
      </c>
      <c r="M12" s="2">
        <v>32</v>
      </c>
      <c r="N12" s="2">
        <v>0</v>
      </c>
    </row>
    <row r="13" spans="1:14" x14ac:dyDescent="0.25">
      <c r="A13" t="s">
        <v>19</v>
      </c>
      <c r="B13" t="s">
        <v>20</v>
      </c>
      <c r="C13" t="s">
        <v>21</v>
      </c>
      <c r="D13" t="s">
        <v>18</v>
      </c>
      <c r="E13">
        <v>2026</v>
      </c>
      <c r="F13">
        <v>6</v>
      </c>
      <c r="G13">
        <v>0</v>
      </c>
      <c r="H13" s="2">
        <v>56</v>
      </c>
      <c r="I13" s="2">
        <v>20</v>
      </c>
      <c r="J13" s="2">
        <v>0</v>
      </c>
      <c r="K13" s="2">
        <v>3</v>
      </c>
      <c r="L13" s="2">
        <v>33</v>
      </c>
      <c r="M13" s="2">
        <v>36</v>
      </c>
      <c r="N13" s="2">
        <v>5</v>
      </c>
    </row>
    <row r="14" spans="1:14" x14ac:dyDescent="0.25">
      <c r="A14" t="s">
        <v>19</v>
      </c>
      <c r="B14" t="s">
        <v>20</v>
      </c>
      <c r="C14" t="s">
        <v>21</v>
      </c>
      <c r="D14" t="s">
        <v>18</v>
      </c>
      <c r="E14">
        <v>2026</v>
      </c>
      <c r="F14">
        <v>1</v>
      </c>
      <c r="G14">
        <v>0</v>
      </c>
      <c r="H14" s="2">
        <v>45</v>
      </c>
      <c r="I14" s="2">
        <v>14</v>
      </c>
      <c r="J14" s="2">
        <v>0</v>
      </c>
      <c r="K14" s="2">
        <v>3</v>
      </c>
      <c r="L14" s="2">
        <v>28</v>
      </c>
      <c r="M14" s="2">
        <v>31</v>
      </c>
      <c r="N14" s="2">
        <v>3</v>
      </c>
    </row>
    <row r="15" spans="1:14" x14ac:dyDescent="0.25">
      <c r="A15" t="s">
        <v>19</v>
      </c>
      <c r="B15" t="s">
        <v>20</v>
      </c>
      <c r="C15" t="s">
        <v>21</v>
      </c>
      <c r="D15" t="s">
        <v>18</v>
      </c>
      <c r="E15">
        <v>2026</v>
      </c>
      <c r="F15">
        <v>2</v>
      </c>
      <c r="G15">
        <v>0</v>
      </c>
      <c r="H15" s="2">
        <v>40</v>
      </c>
      <c r="I15" s="2">
        <v>10</v>
      </c>
      <c r="J15" s="2">
        <v>1</v>
      </c>
      <c r="K15" s="2">
        <v>1</v>
      </c>
      <c r="L15" s="2">
        <v>28</v>
      </c>
      <c r="M15" s="2">
        <v>30</v>
      </c>
      <c r="N15" s="2">
        <v>5</v>
      </c>
    </row>
    <row r="16" spans="1:14" x14ac:dyDescent="0.25">
      <c r="A16" t="s">
        <v>19</v>
      </c>
      <c r="B16" t="s">
        <v>20</v>
      </c>
      <c r="C16" t="s">
        <v>21</v>
      </c>
      <c r="D16" t="s">
        <v>18</v>
      </c>
      <c r="E16">
        <v>2026</v>
      </c>
      <c r="F16">
        <v>3</v>
      </c>
      <c r="G16">
        <v>0</v>
      </c>
      <c r="H16" s="2">
        <v>31</v>
      </c>
      <c r="I16" s="2">
        <v>13</v>
      </c>
      <c r="J16" s="2">
        <v>0</v>
      </c>
      <c r="K16" s="2">
        <v>0</v>
      </c>
      <c r="L16" s="2">
        <v>18</v>
      </c>
      <c r="M16" s="2">
        <v>18</v>
      </c>
      <c r="N16" s="2">
        <v>1</v>
      </c>
    </row>
    <row r="17" spans="1:14" x14ac:dyDescent="0.25">
      <c r="A17" t="s">
        <v>22</v>
      </c>
      <c r="B17" t="s">
        <v>23</v>
      </c>
      <c r="C17" t="s">
        <v>24</v>
      </c>
      <c r="D17" t="s">
        <v>18</v>
      </c>
      <c r="E17">
        <v>2026</v>
      </c>
      <c r="F17">
        <v>5</v>
      </c>
      <c r="G17">
        <v>0</v>
      </c>
      <c r="H17" s="2">
        <v>150</v>
      </c>
      <c r="I17" s="2">
        <v>59</v>
      </c>
      <c r="J17" s="2">
        <v>7</v>
      </c>
      <c r="K17" s="2">
        <v>11</v>
      </c>
      <c r="L17" s="2">
        <v>73</v>
      </c>
      <c r="M17" s="2">
        <v>91</v>
      </c>
      <c r="N17" s="2">
        <v>6</v>
      </c>
    </row>
    <row r="18" spans="1:14" x14ac:dyDescent="0.25">
      <c r="A18" t="s">
        <v>22</v>
      </c>
      <c r="B18" t="s">
        <v>23</v>
      </c>
      <c r="C18" t="s">
        <v>24</v>
      </c>
      <c r="D18" t="s">
        <v>18</v>
      </c>
      <c r="E18">
        <v>2026</v>
      </c>
      <c r="F18">
        <v>4</v>
      </c>
      <c r="G18">
        <v>0</v>
      </c>
      <c r="H18" s="2">
        <v>162</v>
      </c>
      <c r="I18" s="2">
        <v>59</v>
      </c>
      <c r="J18" s="2">
        <v>13</v>
      </c>
      <c r="K18" s="2">
        <v>15</v>
      </c>
      <c r="L18" s="2">
        <v>72</v>
      </c>
      <c r="M18" s="2">
        <v>103</v>
      </c>
      <c r="N18" s="2">
        <v>3</v>
      </c>
    </row>
    <row r="19" spans="1:14" x14ac:dyDescent="0.25">
      <c r="A19" t="s">
        <v>22</v>
      </c>
      <c r="B19" t="s">
        <v>23</v>
      </c>
      <c r="C19" t="s">
        <v>24</v>
      </c>
      <c r="D19" t="s">
        <v>18</v>
      </c>
      <c r="E19">
        <v>2026</v>
      </c>
      <c r="F19">
        <v>6</v>
      </c>
      <c r="G19">
        <v>0</v>
      </c>
      <c r="H19" s="2">
        <v>165</v>
      </c>
      <c r="I19" s="2">
        <v>73</v>
      </c>
      <c r="J19" s="2">
        <v>9</v>
      </c>
      <c r="K19" s="2">
        <v>18</v>
      </c>
      <c r="L19" s="2">
        <v>64</v>
      </c>
      <c r="M19" s="2">
        <v>92</v>
      </c>
      <c r="N19" s="2">
        <v>1</v>
      </c>
    </row>
    <row r="20" spans="1:14" x14ac:dyDescent="0.25">
      <c r="A20" t="s">
        <v>22</v>
      </c>
      <c r="B20" t="s">
        <v>23</v>
      </c>
      <c r="C20" t="s">
        <v>24</v>
      </c>
      <c r="D20" t="s">
        <v>18</v>
      </c>
      <c r="E20">
        <v>2026</v>
      </c>
      <c r="F20">
        <v>1</v>
      </c>
      <c r="G20">
        <v>0</v>
      </c>
      <c r="H20" s="2">
        <v>148</v>
      </c>
      <c r="I20" s="2">
        <v>64</v>
      </c>
      <c r="J20" s="2">
        <v>6</v>
      </c>
      <c r="K20" s="2">
        <v>17</v>
      </c>
      <c r="L20" s="2">
        <v>59</v>
      </c>
      <c r="M20" s="2">
        <v>84</v>
      </c>
      <c r="N20" s="2">
        <v>1</v>
      </c>
    </row>
    <row r="21" spans="1:14" x14ac:dyDescent="0.25">
      <c r="A21" t="s">
        <v>22</v>
      </c>
      <c r="B21" t="s">
        <v>23</v>
      </c>
      <c r="C21" t="s">
        <v>24</v>
      </c>
      <c r="D21" t="s">
        <v>18</v>
      </c>
      <c r="E21">
        <v>2026</v>
      </c>
      <c r="F21">
        <v>2</v>
      </c>
      <c r="G21">
        <v>0</v>
      </c>
      <c r="H21" s="2">
        <v>158</v>
      </c>
      <c r="I21" s="2">
        <v>81</v>
      </c>
      <c r="J21" s="2">
        <v>16</v>
      </c>
      <c r="K21" s="2">
        <v>6</v>
      </c>
      <c r="L21" s="2">
        <v>54</v>
      </c>
      <c r="M21" s="2">
        <v>77</v>
      </c>
      <c r="N21" s="2">
        <v>1</v>
      </c>
    </row>
    <row r="22" spans="1:14" x14ac:dyDescent="0.25">
      <c r="A22" t="s">
        <v>22</v>
      </c>
      <c r="B22" t="s">
        <v>23</v>
      </c>
      <c r="C22" t="s">
        <v>24</v>
      </c>
      <c r="D22" t="s">
        <v>18</v>
      </c>
      <c r="E22">
        <v>2026</v>
      </c>
      <c r="F22">
        <v>3</v>
      </c>
      <c r="G22">
        <v>0</v>
      </c>
      <c r="H22" s="2">
        <v>158</v>
      </c>
      <c r="I22" s="2">
        <v>63</v>
      </c>
      <c r="J22" s="2">
        <v>13</v>
      </c>
      <c r="K22" s="2">
        <v>21</v>
      </c>
      <c r="L22" s="2">
        <v>58</v>
      </c>
      <c r="M22" s="2">
        <v>95</v>
      </c>
      <c r="N22" s="2">
        <v>2</v>
      </c>
    </row>
    <row r="23" spans="1:14" x14ac:dyDescent="0.25">
      <c r="A23" t="s">
        <v>25</v>
      </c>
      <c r="B23" t="s">
        <v>26</v>
      </c>
      <c r="C23" t="s">
        <v>27</v>
      </c>
      <c r="D23" t="s">
        <v>18</v>
      </c>
      <c r="E23">
        <v>2026</v>
      </c>
      <c r="F23">
        <v>5</v>
      </c>
      <c r="G23">
        <v>0</v>
      </c>
      <c r="H23" s="2">
        <v>42</v>
      </c>
      <c r="I23" s="2">
        <v>11</v>
      </c>
      <c r="J23" s="2">
        <v>1</v>
      </c>
      <c r="K23" s="2">
        <v>4</v>
      </c>
      <c r="L23" s="2">
        <v>26</v>
      </c>
      <c r="M23" s="2">
        <v>31</v>
      </c>
      <c r="N23" s="2">
        <v>0</v>
      </c>
    </row>
    <row r="24" spans="1:14" x14ac:dyDescent="0.25">
      <c r="A24" t="s">
        <v>25</v>
      </c>
      <c r="B24" t="s">
        <v>26</v>
      </c>
      <c r="C24" t="s">
        <v>27</v>
      </c>
      <c r="D24" t="s">
        <v>18</v>
      </c>
      <c r="E24">
        <v>2026</v>
      </c>
      <c r="F24">
        <v>4</v>
      </c>
      <c r="G24">
        <v>0</v>
      </c>
      <c r="H24" s="2">
        <v>37</v>
      </c>
      <c r="I24" s="2">
        <v>15</v>
      </c>
      <c r="J24" s="2">
        <v>0</v>
      </c>
      <c r="K24" s="2">
        <v>4</v>
      </c>
      <c r="L24" s="2">
        <v>18</v>
      </c>
      <c r="M24" s="2">
        <v>22</v>
      </c>
      <c r="N24" s="2">
        <v>0</v>
      </c>
    </row>
    <row r="25" spans="1:14" x14ac:dyDescent="0.25">
      <c r="A25" t="s">
        <v>25</v>
      </c>
      <c r="B25" t="s">
        <v>26</v>
      </c>
      <c r="C25" t="s">
        <v>27</v>
      </c>
      <c r="D25" t="s">
        <v>18</v>
      </c>
      <c r="E25">
        <v>2026</v>
      </c>
      <c r="F25">
        <v>6</v>
      </c>
      <c r="G25">
        <v>0</v>
      </c>
      <c r="H25" s="2">
        <v>9</v>
      </c>
      <c r="I25" s="2">
        <v>7</v>
      </c>
      <c r="J25" s="2">
        <v>0</v>
      </c>
      <c r="K25" s="2">
        <v>0</v>
      </c>
      <c r="L25" s="2">
        <v>2</v>
      </c>
      <c r="M25" s="2">
        <v>2</v>
      </c>
      <c r="N25" s="2">
        <v>0</v>
      </c>
    </row>
    <row r="26" spans="1:14" x14ac:dyDescent="0.25">
      <c r="A26" t="s">
        <v>25</v>
      </c>
      <c r="B26" t="s">
        <v>26</v>
      </c>
      <c r="C26" t="s">
        <v>27</v>
      </c>
      <c r="D26" t="s">
        <v>18</v>
      </c>
      <c r="E26">
        <v>2026</v>
      </c>
      <c r="F26">
        <v>1</v>
      </c>
      <c r="G26">
        <v>0</v>
      </c>
      <c r="H26" s="2">
        <v>46</v>
      </c>
      <c r="I26" s="2">
        <v>19</v>
      </c>
      <c r="J26" s="2">
        <v>0</v>
      </c>
      <c r="K26" s="2">
        <v>5</v>
      </c>
      <c r="L26" s="2">
        <v>22</v>
      </c>
      <c r="M26" s="2">
        <v>27</v>
      </c>
      <c r="N26" s="2">
        <v>0</v>
      </c>
    </row>
    <row r="27" spans="1:14" x14ac:dyDescent="0.25">
      <c r="A27" t="s">
        <v>25</v>
      </c>
      <c r="B27" t="s">
        <v>26</v>
      </c>
      <c r="C27" t="s">
        <v>27</v>
      </c>
      <c r="D27" t="s">
        <v>18</v>
      </c>
      <c r="E27">
        <v>2026</v>
      </c>
      <c r="F27">
        <v>2</v>
      </c>
      <c r="G27">
        <v>0</v>
      </c>
      <c r="H27" s="2">
        <v>42</v>
      </c>
      <c r="I27" s="2">
        <v>20</v>
      </c>
      <c r="J27" s="2">
        <v>0</v>
      </c>
      <c r="K27" s="2">
        <v>3</v>
      </c>
      <c r="L27" s="2">
        <v>19</v>
      </c>
      <c r="M27" s="2">
        <v>22</v>
      </c>
      <c r="N27" s="2">
        <v>0</v>
      </c>
    </row>
    <row r="28" spans="1:14" x14ac:dyDescent="0.25">
      <c r="A28" t="s">
        <v>25</v>
      </c>
      <c r="B28" t="s">
        <v>26</v>
      </c>
      <c r="C28" t="s">
        <v>27</v>
      </c>
      <c r="D28" t="s">
        <v>18</v>
      </c>
      <c r="E28">
        <v>2026</v>
      </c>
      <c r="F28">
        <v>3</v>
      </c>
      <c r="G28">
        <v>0</v>
      </c>
      <c r="H28" s="2">
        <v>48</v>
      </c>
      <c r="I28" s="2">
        <v>21</v>
      </c>
      <c r="J28" s="2">
        <v>0</v>
      </c>
      <c r="K28" s="2">
        <v>5</v>
      </c>
      <c r="L28" s="2">
        <v>22</v>
      </c>
      <c r="M28" s="2">
        <v>27</v>
      </c>
      <c r="N28" s="2">
        <v>0</v>
      </c>
    </row>
    <row r="29" spans="1:14" x14ac:dyDescent="0.25">
      <c r="A29" t="s">
        <v>28</v>
      </c>
      <c r="B29" t="s">
        <v>29</v>
      </c>
      <c r="C29" t="s">
        <v>30</v>
      </c>
      <c r="D29" t="s">
        <v>18</v>
      </c>
      <c r="E29">
        <v>2026</v>
      </c>
      <c r="F29">
        <v>5</v>
      </c>
      <c r="G29">
        <v>0</v>
      </c>
      <c r="H29" s="2">
        <v>35</v>
      </c>
      <c r="I29" s="2">
        <v>15</v>
      </c>
      <c r="J29" s="2">
        <v>0</v>
      </c>
      <c r="K29" s="2">
        <v>3</v>
      </c>
      <c r="L29" s="2">
        <v>17</v>
      </c>
      <c r="M29" s="2">
        <v>20</v>
      </c>
      <c r="N29" s="2">
        <v>0</v>
      </c>
    </row>
    <row r="30" spans="1:14" x14ac:dyDescent="0.25">
      <c r="A30" t="s">
        <v>28</v>
      </c>
      <c r="B30" t="s">
        <v>29</v>
      </c>
      <c r="C30" t="s">
        <v>30</v>
      </c>
      <c r="D30" t="s">
        <v>18</v>
      </c>
      <c r="E30">
        <v>2026</v>
      </c>
      <c r="F30">
        <v>4</v>
      </c>
      <c r="G30">
        <v>0</v>
      </c>
      <c r="H30" s="2">
        <v>27</v>
      </c>
      <c r="I30" s="2">
        <v>6</v>
      </c>
      <c r="J30" s="2">
        <v>0</v>
      </c>
      <c r="K30" s="2">
        <v>1</v>
      </c>
      <c r="L30" s="2">
        <v>20</v>
      </c>
      <c r="M30" s="2">
        <v>21</v>
      </c>
      <c r="N30" s="2">
        <v>0</v>
      </c>
    </row>
    <row r="31" spans="1:14" x14ac:dyDescent="0.25">
      <c r="A31" t="s">
        <v>28</v>
      </c>
      <c r="B31" t="s">
        <v>29</v>
      </c>
      <c r="C31" t="s">
        <v>30</v>
      </c>
      <c r="D31" t="s">
        <v>18</v>
      </c>
      <c r="E31">
        <v>2026</v>
      </c>
      <c r="F31">
        <v>6</v>
      </c>
      <c r="G31">
        <v>0</v>
      </c>
      <c r="H31" s="2">
        <v>21</v>
      </c>
      <c r="I31" s="2">
        <v>5</v>
      </c>
      <c r="J31" s="2">
        <v>0</v>
      </c>
      <c r="K31" s="2">
        <v>1</v>
      </c>
      <c r="L31" s="2">
        <v>15</v>
      </c>
      <c r="M31" s="2">
        <v>16</v>
      </c>
      <c r="N31" s="2">
        <v>0</v>
      </c>
    </row>
    <row r="32" spans="1:14" x14ac:dyDescent="0.25">
      <c r="A32" t="s">
        <v>28</v>
      </c>
      <c r="B32" t="s">
        <v>29</v>
      </c>
      <c r="C32" t="s">
        <v>30</v>
      </c>
      <c r="D32" t="s">
        <v>18</v>
      </c>
      <c r="E32">
        <v>2026</v>
      </c>
      <c r="F32">
        <v>1</v>
      </c>
      <c r="G32">
        <v>0</v>
      </c>
      <c r="H32" s="2">
        <v>33</v>
      </c>
      <c r="I32" s="2">
        <v>15</v>
      </c>
      <c r="J32" s="2">
        <v>0</v>
      </c>
      <c r="K32" s="2">
        <v>1</v>
      </c>
      <c r="L32" s="2">
        <v>17</v>
      </c>
      <c r="M32" s="2">
        <v>18</v>
      </c>
      <c r="N32" s="2">
        <v>0</v>
      </c>
    </row>
    <row r="33" spans="1:14" x14ac:dyDescent="0.25">
      <c r="A33" t="s">
        <v>28</v>
      </c>
      <c r="B33" t="s">
        <v>29</v>
      </c>
      <c r="C33" t="s">
        <v>30</v>
      </c>
      <c r="D33" t="s">
        <v>18</v>
      </c>
      <c r="E33">
        <v>2026</v>
      </c>
      <c r="F33">
        <v>2</v>
      </c>
      <c r="G33">
        <v>0</v>
      </c>
      <c r="H33" s="2">
        <v>26</v>
      </c>
      <c r="I33" s="2">
        <v>5</v>
      </c>
      <c r="J33" s="2">
        <v>0</v>
      </c>
      <c r="K33" s="2">
        <v>2</v>
      </c>
      <c r="L33" s="2">
        <v>19</v>
      </c>
      <c r="M33" s="2">
        <v>21</v>
      </c>
      <c r="N33" s="2">
        <v>0</v>
      </c>
    </row>
    <row r="34" spans="1:14" x14ac:dyDescent="0.25">
      <c r="A34" t="s">
        <v>28</v>
      </c>
      <c r="B34" t="s">
        <v>29</v>
      </c>
      <c r="C34" t="s">
        <v>30</v>
      </c>
      <c r="D34" t="s">
        <v>18</v>
      </c>
      <c r="E34">
        <v>2026</v>
      </c>
      <c r="F34">
        <v>3</v>
      </c>
      <c r="G34">
        <v>0</v>
      </c>
      <c r="H34" s="2">
        <v>26</v>
      </c>
      <c r="I34" s="2">
        <v>5</v>
      </c>
      <c r="J34" s="2">
        <v>1</v>
      </c>
      <c r="K34" s="2">
        <v>1</v>
      </c>
      <c r="L34" s="2">
        <v>19</v>
      </c>
      <c r="M34" s="2">
        <v>21</v>
      </c>
      <c r="N34" s="2">
        <v>0</v>
      </c>
    </row>
    <row r="35" spans="1:14" x14ac:dyDescent="0.25">
      <c r="A35" t="s">
        <v>31</v>
      </c>
      <c r="B35" t="s">
        <v>32</v>
      </c>
      <c r="C35" t="s">
        <v>33</v>
      </c>
      <c r="D35" t="s">
        <v>18</v>
      </c>
      <c r="E35">
        <v>2026</v>
      </c>
      <c r="F35">
        <v>5</v>
      </c>
      <c r="G35">
        <v>0</v>
      </c>
      <c r="H35" s="2">
        <v>53</v>
      </c>
      <c r="I35" s="2">
        <v>28</v>
      </c>
      <c r="J35" s="2">
        <v>4</v>
      </c>
      <c r="K35" s="2">
        <v>5</v>
      </c>
      <c r="L35" s="2">
        <v>16</v>
      </c>
      <c r="M35" s="2">
        <v>25</v>
      </c>
      <c r="N35" s="2">
        <v>4</v>
      </c>
    </row>
    <row r="36" spans="1:14" x14ac:dyDescent="0.25">
      <c r="A36" t="s">
        <v>31</v>
      </c>
      <c r="B36" t="s">
        <v>32</v>
      </c>
      <c r="C36" t="s">
        <v>33</v>
      </c>
      <c r="D36" t="s">
        <v>18</v>
      </c>
      <c r="E36">
        <v>2026</v>
      </c>
      <c r="F36">
        <v>4</v>
      </c>
      <c r="G36">
        <v>0</v>
      </c>
      <c r="H36" s="2">
        <v>65</v>
      </c>
      <c r="I36" s="2">
        <v>34</v>
      </c>
      <c r="J36" s="2">
        <v>1</v>
      </c>
      <c r="K36" s="2">
        <v>6</v>
      </c>
      <c r="L36" s="2">
        <v>23</v>
      </c>
      <c r="M36" s="2">
        <v>31</v>
      </c>
      <c r="N36" s="2">
        <v>7</v>
      </c>
    </row>
    <row r="37" spans="1:14" x14ac:dyDescent="0.25">
      <c r="A37" t="s">
        <v>31</v>
      </c>
      <c r="B37" t="s">
        <v>32</v>
      </c>
      <c r="C37" t="s">
        <v>33</v>
      </c>
      <c r="D37" t="s">
        <v>18</v>
      </c>
      <c r="E37">
        <v>2026</v>
      </c>
      <c r="F37">
        <v>6</v>
      </c>
      <c r="G37">
        <v>0</v>
      </c>
      <c r="H37" s="2">
        <v>75</v>
      </c>
      <c r="I37" s="2">
        <v>34</v>
      </c>
      <c r="J37" s="2">
        <v>2</v>
      </c>
      <c r="K37" s="2">
        <v>2</v>
      </c>
      <c r="L37" s="2">
        <v>37</v>
      </c>
      <c r="M37" s="2">
        <v>41</v>
      </c>
      <c r="N37" s="2">
        <v>3</v>
      </c>
    </row>
    <row r="38" spans="1:14" x14ac:dyDescent="0.25">
      <c r="A38" t="s">
        <v>31</v>
      </c>
      <c r="B38" t="s">
        <v>32</v>
      </c>
      <c r="C38" t="s">
        <v>33</v>
      </c>
      <c r="D38" t="s">
        <v>18</v>
      </c>
      <c r="E38">
        <v>2026</v>
      </c>
      <c r="F38">
        <v>1</v>
      </c>
      <c r="G38">
        <v>0</v>
      </c>
      <c r="H38" s="2">
        <v>72</v>
      </c>
      <c r="I38" s="2">
        <v>39</v>
      </c>
      <c r="J38" s="2">
        <v>5</v>
      </c>
      <c r="K38" s="2">
        <v>6</v>
      </c>
      <c r="L38" s="2">
        <v>22</v>
      </c>
      <c r="M38" s="2">
        <v>33</v>
      </c>
      <c r="N38" s="2">
        <v>4</v>
      </c>
    </row>
    <row r="39" spans="1:14" x14ac:dyDescent="0.25">
      <c r="A39" t="s">
        <v>31</v>
      </c>
      <c r="B39" t="s">
        <v>32</v>
      </c>
      <c r="C39" t="s">
        <v>33</v>
      </c>
      <c r="D39" t="s">
        <v>18</v>
      </c>
      <c r="E39">
        <v>2026</v>
      </c>
      <c r="F39">
        <v>2</v>
      </c>
      <c r="G39">
        <v>0</v>
      </c>
      <c r="H39" s="2">
        <v>67</v>
      </c>
      <c r="I39" s="2">
        <v>36</v>
      </c>
      <c r="J39" s="2">
        <v>1</v>
      </c>
      <c r="K39" s="2">
        <v>9</v>
      </c>
      <c r="L39" s="2">
        <v>21</v>
      </c>
      <c r="M39" s="2">
        <v>31</v>
      </c>
      <c r="N39" s="2">
        <v>5</v>
      </c>
    </row>
    <row r="40" spans="1:14" x14ac:dyDescent="0.25">
      <c r="A40" t="s">
        <v>31</v>
      </c>
      <c r="B40" t="s">
        <v>32</v>
      </c>
      <c r="C40" t="s">
        <v>33</v>
      </c>
      <c r="D40" t="s">
        <v>18</v>
      </c>
      <c r="E40">
        <v>2026</v>
      </c>
      <c r="F40">
        <v>3</v>
      </c>
      <c r="G40">
        <v>0</v>
      </c>
      <c r="H40" s="2">
        <v>69</v>
      </c>
      <c r="I40" s="2">
        <v>32</v>
      </c>
      <c r="J40" s="2">
        <v>2</v>
      </c>
      <c r="K40" s="2">
        <v>11</v>
      </c>
      <c r="L40" s="2">
        <v>24</v>
      </c>
      <c r="M40" s="2">
        <v>37</v>
      </c>
      <c r="N40" s="2">
        <v>6</v>
      </c>
    </row>
    <row r="41" spans="1:14" x14ac:dyDescent="0.25">
      <c r="A41" t="s">
        <v>34</v>
      </c>
      <c r="B41" t="s">
        <v>35</v>
      </c>
      <c r="C41" t="s">
        <v>36</v>
      </c>
      <c r="D41" t="s">
        <v>18</v>
      </c>
      <c r="E41">
        <v>2026</v>
      </c>
      <c r="F41">
        <v>5</v>
      </c>
      <c r="G41">
        <v>0</v>
      </c>
      <c r="H41" s="2">
        <v>119</v>
      </c>
      <c r="I41" s="2">
        <v>48</v>
      </c>
      <c r="J41" s="2">
        <v>2</v>
      </c>
      <c r="K41" s="2">
        <v>7</v>
      </c>
      <c r="L41" s="2">
        <v>62</v>
      </c>
      <c r="M41" s="2">
        <v>71</v>
      </c>
      <c r="N41" s="2">
        <v>3</v>
      </c>
    </row>
    <row r="42" spans="1:14" x14ac:dyDescent="0.25">
      <c r="A42" t="s">
        <v>34</v>
      </c>
      <c r="B42" t="s">
        <v>35</v>
      </c>
      <c r="C42" t="s">
        <v>36</v>
      </c>
      <c r="D42" t="s">
        <v>18</v>
      </c>
      <c r="E42">
        <v>2026</v>
      </c>
      <c r="F42">
        <v>4</v>
      </c>
      <c r="G42">
        <v>0</v>
      </c>
      <c r="H42" s="2">
        <v>110</v>
      </c>
      <c r="I42" s="2">
        <v>31</v>
      </c>
      <c r="J42" s="2">
        <v>3</v>
      </c>
      <c r="K42" s="2">
        <v>6</v>
      </c>
      <c r="L42" s="2">
        <v>70</v>
      </c>
      <c r="M42" s="2">
        <v>79</v>
      </c>
      <c r="N42" s="2">
        <v>9</v>
      </c>
    </row>
    <row r="43" spans="1:14" x14ac:dyDescent="0.25">
      <c r="A43" t="s">
        <v>34</v>
      </c>
      <c r="B43" t="s">
        <v>35</v>
      </c>
      <c r="C43" t="s">
        <v>36</v>
      </c>
      <c r="D43" t="s">
        <v>18</v>
      </c>
      <c r="E43">
        <v>2026</v>
      </c>
      <c r="F43">
        <v>6</v>
      </c>
      <c r="G43">
        <v>0</v>
      </c>
      <c r="H43" s="2">
        <v>104</v>
      </c>
      <c r="I43" s="2">
        <v>39</v>
      </c>
      <c r="J43" s="2">
        <v>1</v>
      </c>
      <c r="K43" s="2">
        <v>5</v>
      </c>
      <c r="L43" s="2">
        <v>59</v>
      </c>
      <c r="M43" s="2">
        <v>65</v>
      </c>
      <c r="N43" s="2">
        <v>7</v>
      </c>
    </row>
    <row r="44" spans="1:14" x14ac:dyDescent="0.25">
      <c r="A44" t="s">
        <v>34</v>
      </c>
      <c r="B44" t="s">
        <v>35</v>
      </c>
      <c r="C44" t="s">
        <v>36</v>
      </c>
      <c r="D44" t="s">
        <v>18</v>
      </c>
      <c r="E44">
        <v>2026</v>
      </c>
      <c r="F44">
        <v>1</v>
      </c>
      <c r="G44">
        <v>0</v>
      </c>
      <c r="H44" s="2">
        <v>107</v>
      </c>
      <c r="I44" s="2">
        <v>48</v>
      </c>
      <c r="J44" s="2">
        <v>3</v>
      </c>
      <c r="K44" s="2">
        <v>1</v>
      </c>
      <c r="L44" s="2">
        <v>55</v>
      </c>
      <c r="M44" s="2">
        <v>59</v>
      </c>
      <c r="N44" s="2">
        <v>10</v>
      </c>
    </row>
    <row r="45" spans="1:14" x14ac:dyDescent="0.25">
      <c r="A45" t="s">
        <v>34</v>
      </c>
      <c r="B45" t="s">
        <v>35</v>
      </c>
      <c r="C45" t="s">
        <v>36</v>
      </c>
      <c r="D45" t="s">
        <v>18</v>
      </c>
      <c r="E45">
        <v>2026</v>
      </c>
      <c r="F45">
        <v>2</v>
      </c>
      <c r="G45">
        <v>0</v>
      </c>
      <c r="H45" s="2">
        <v>100</v>
      </c>
      <c r="I45" s="2">
        <v>28</v>
      </c>
      <c r="J45" s="2">
        <v>3</v>
      </c>
      <c r="K45" s="2">
        <v>9</v>
      </c>
      <c r="L45" s="2">
        <v>60</v>
      </c>
      <c r="M45" s="2">
        <v>72</v>
      </c>
      <c r="N45" s="2">
        <v>7</v>
      </c>
    </row>
    <row r="46" spans="1:14" x14ac:dyDescent="0.25">
      <c r="A46" t="s">
        <v>34</v>
      </c>
      <c r="B46" t="s">
        <v>35</v>
      </c>
      <c r="C46" t="s">
        <v>36</v>
      </c>
      <c r="D46" t="s">
        <v>18</v>
      </c>
      <c r="E46">
        <v>2026</v>
      </c>
      <c r="F46">
        <v>3</v>
      </c>
      <c r="G46">
        <v>0</v>
      </c>
      <c r="H46" s="2">
        <v>108</v>
      </c>
      <c r="I46" s="2">
        <v>38</v>
      </c>
      <c r="J46" s="2">
        <v>3</v>
      </c>
      <c r="K46" s="2">
        <v>7</v>
      </c>
      <c r="L46" s="2">
        <v>60</v>
      </c>
      <c r="M46" s="2">
        <v>70</v>
      </c>
      <c r="N46" s="2">
        <v>4</v>
      </c>
    </row>
    <row r="47" spans="1:14" x14ac:dyDescent="0.25">
      <c r="A47" t="s">
        <v>37</v>
      </c>
      <c r="B47" t="s">
        <v>38</v>
      </c>
      <c r="C47" t="s">
        <v>39</v>
      </c>
      <c r="D47" t="s">
        <v>18</v>
      </c>
      <c r="E47">
        <v>2026</v>
      </c>
      <c r="F47">
        <v>5</v>
      </c>
      <c r="G47">
        <v>0</v>
      </c>
      <c r="H47" s="2">
        <v>68</v>
      </c>
      <c r="I47" s="2">
        <v>23</v>
      </c>
      <c r="J47" s="2">
        <v>1</v>
      </c>
      <c r="K47" s="2">
        <v>12</v>
      </c>
      <c r="L47" s="2">
        <v>32</v>
      </c>
      <c r="M47" s="2">
        <v>45</v>
      </c>
      <c r="N47" s="2">
        <v>0</v>
      </c>
    </row>
    <row r="48" spans="1:14" x14ac:dyDescent="0.25">
      <c r="A48" t="s">
        <v>37</v>
      </c>
      <c r="B48" t="s">
        <v>38</v>
      </c>
      <c r="C48" t="s">
        <v>39</v>
      </c>
      <c r="D48" t="s">
        <v>18</v>
      </c>
      <c r="E48">
        <v>2026</v>
      </c>
      <c r="F48">
        <v>4</v>
      </c>
      <c r="G48">
        <v>0</v>
      </c>
      <c r="H48" s="2">
        <v>51</v>
      </c>
      <c r="I48" s="2">
        <v>21</v>
      </c>
      <c r="J48" s="2">
        <v>1</v>
      </c>
      <c r="K48" s="2">
        <v>5</v>
      </c>
      <c r="L48" s="2">
        <v>24</v>
      </c>
      <c r="M48" s="2">
        <v>30</v>
      </c>
      <c r="N48" s="2">
        <v>0</v>
      </c>
    </row>
    <row r="49" spans="1:14" x14ac:dyDescent="0.25">
      <c r="A49" t="s">
        <v>37</v>
      </c>
      <c r="B49" t="s">
        <v>38</v>
      </c>
      <c r="C49" t="s">
        <v>39</v>
      </c>
      <c r="D49" t="s">
        <v>18</v>
      </c>
      <c r="E49">
        <v>2026</v>
      </c>
      <c r="F49">
        <v>6</v>
      </c>
      <c r="G49">
        <v>0</v>
      </c>
      <c r="H49" s="2">
        <v>60</v>
      </c>
      <c r="I49" s="2">
        <v>22</v>
      </c>
      <c r="J49" s="2">
        <v>3</v>
      </c>
      <c r="K49" s="2">
        <v>1</v>
      </c>
      <c r="L49" s="2">
        <v>34</v>
      </c>
      <c r="M49" s="2">
        <v>38</v>
      </c>
      <c r="N49" s="2">
        <v>0</v>
      </c>
    </row>
    <row r="50" spans="1:14" x14ac:dyDescent="0.25">
      <c r="A50" t="s">
        <v>37</v>
      </c>
      <c r="B50" t="s">
        <v>38</v>
      </c>
      <c r="C50" t="s">
        <v>39</v>
      </c>
      <c r="D50" t="s">
        <v>18</v>
      </c>
      <c r="E50">
        <v>2026</v>
      </c>
      <c r="F50">
        <v>1</v>
      </c>
      <c r="G50">
        <v>0</v>
      </c>
      <c r="H50" s="2">
        <v>81</v>
      </c>
      <c r="I50" s="2">
        <v>33</v>
      </c>
      <c r="J50" s="2">
        <v>3</v>
      </c>
      <c r="K50" s="2">
        <v>3</v>
      </c>
      <c r="L50" s="2">
        <v>41</v>
      </c>
      <c r="M50" s="2">
        <v>48</v>
      </c>
      <c r="N50" s="2">
        <v>0</v>
      </c>
    </row>
    <row r="51" spans="1:14" x14ac:dyDescent="0.25">
      <c r="A51" t="s">
        <v>37</v>
      </c>
      <c r="B51" t="s">
        <v>38</v>
      </c>
      <c r="C51" t="s">
        <v>39</v>
      </c>
      <c r="D51" t="s">
        <v>18</v>
      </c>
      <c r="E51">
        <v>2026</v>
      </c>
      <c r="F51">
        <v>2</v>
      </c>
      <c r="G51">
        <v>0</v>
      </c>
      <c r="H51" s="2">
        <v>56</v>
      </c>
      <c r="I51" s="2">
        <v>23</v>
      </c>
      <c r="J51" s="2">
        <v>2</v>
      </c>
      <c r="K51" s="2">
        <v>5</v>
      </c>
      <c r="L51" s="2">
        <v>26</v>
      </c>
      <c r="M51" s="2">
        <v>33</v>
      </c>
      <c r="N51" s="2">
        <v>0</v>
      </c>
    </row>
    <row r="52" spans="1:14" x14ac:dyDescent="0.25">
      <c r="A52" t="s">
        <v>37</v>
      </c>
      <c r="B52" t="s">
        <v>38</v>
      </c>
      <c r="C52" t="s">
        <v>39</v>
      </c>
      <c r="D52" t="s">
        <v>18</v>
      </c>
      <c r="E52">
        <v>2026</v>
      </c>
      <c r="F52">
        <v>3</v>
      </c>
      <c r="G52">
        <v>0</v>
      </c>
      <c r="H52" s="2">
        <v>71</v>
      </c>
      <c r="I52" s="2">
        <v>37</v>
      </c>
      <c r="J52" s="2">
        <v>2</v>
      </c>
      <c r="K52" s="2">
        <v>8</v>
      </c>
      <c r="L52" s="2">
        <v>24</v>
      </c>
      <c r="M52" s="2">
        <v>34</v>
      </c>
      <c r="N52" s="2">
        <v>0</v>
      </c>
    </row>
    <row r="53" spans="1:14" x14ac:dyDescent="0.25">
      <c r="A53" t="s">
        <v>40</v>
      </c>
      <c r="B53" t="s">
        <v>41</v>
      </c>
      <c r="C53" t="s">
        <v>42</v>
      </c>
      <c r="D53" t="s">
        <v>18</v>
      </c>
      <c r="E53">
        <v>2026</v>
      </c>
      <c r="F53">
        <v>5</v>
      </c>
      <c r="G53">
        <v>0</v>
      </c>
      <c r="H53" s="2">
        <v>43</v>
      </c>
      <c r="I53" s="2">
        <v>15</v>
      </c>
      <c r="J53" s="2">
        <v>1</v>
      </c>
      <c r="K53" s="2">
        <v>2</v>
      </c>
      <c r="L53" s="2">
        <v>25</v>
      </c>
      <c r="M53" s="2">
        <v>28</v>
      </c>
      <c r="N53" s="2">
        <v>12</v>
      </c>
    </row>
    <row r="54" spans="1:14" x14ac:dyDescent="0.25">
      <c r="A54" t="s">
        <v>40</v>
      </c>
      <c r="B54" t="s">
        <v>41</v>
      </c>
      <c r="C54" t="s">
        <v>42</v>
      </c>
      <c r="D54" t="s">
        <v>18</v>
      </c>
      <c r="E54">
        <v>2026</v>
      </c>
      <c r="F54">
        <v>4</v>
      </c>
      <c r="G54">
        <v>0</v>
      </c>
      <c r="H54" s="2">
        <v>44</v>
      </c>
      <c r="I54" s="2">
        <v>15</v>
      </c>
      <c r="J54" s="2">
        <v>4</v>
      </c>
      <c r="K54" s="2">
        <v>6</v>
      </c>
      <c r="L54" s="2">
        <v>19</v>
      </c>
      <c r="M54" s="2">
        <v>29</v>
      </c>
      <c r="N54" s="2">
        <v>15</v>
      </c>
    </row>
    <row r="55" spans="1:14" x14ac:dyDescent="0.25">
      <c r="A55" t="s">
        <v>40</v>
      </c>
      <c r="B55" t="s">
        <v>41</v>
      </c>
      <c r="C55" t="s">
        <v>42</v>
      </c>
      <c r="D55" t="s">
        <v>18</v>
      </c>
      <c r="E55">
        <v>2026</v>
      </c>
      <c r="F55">
        <v>6</v>
      </c>
      <c r="G55">
        <v>0</v>
      </c>
      <c r="H55" s="2">
        <v>38</v>
      </c>
      <c r="I55" s="2">
        <v>16</v>
      </c>
      <c r="J55" s="2">
        <v>0</v>
      </c>
      <c r="K55" s="2">
        <v>3</v>
      </c>
      <c r="L55" s="2">
        <v>19</v>
      </c>
      <c r="M55" s="2">
        <v>22</v>
      </c>
      <c r="N55" s="2">
        <v>8</v>
      </c>
    </row>
    <row r="56" spans="1:14" x14ac:dyDescent="0.25">
      <c r="A56" t="s">
        <v>40</v>
      </c>
      <c r="B56" t="s">
        <v>41</v>
      </c>
      <c r="C56" t="s">
        <v>42</v>
      </c>
      <c r="D56" t="s">
        <v>18</v>
      </c>
      <c r="E56">
        <v>2026</v>
      </c>
      <c r="F56">
        <v>1</v>
      </c>
      <c r="G56">
        <v>0</v>
      </c>
      <c r="H56" s="2">
        <v>39</v>
      </c>
      <c r="I56" s="2">
        <v>13</v>
      </c>
      <c r="J56" s="2">
        <v>2</v>
      </c>
      <c r="K56" s="2">
        <v>9</v>
      </c>
      <c r="L56" s="2">
        <v>15</v>
      </c>
      <c r="M56" s="2">
        <v>26</v>
      </c>
      <c r="N56" s="2">
        <v>13</v>
      </c>
    </row>
    <row r="57" spans="1:14" x14ac:dyDescent="0.25">
      <c r="A57" t="s">
        <v>40</v>
      </c>
      <c r="B57" t="s">
        <v>41</v>
      </c>
      <c r="C57" t="s">
        <v>42</v>
      </c>
      <c r="D57" t="s">
        <v>18</v>
      </c>
      <c r="E57">
        <v>2026</v>
      </c>
      <c r="F57">
        <v>2</v>
      </c>
      <c r="G57">
        <v>0</v>
      </c>
      <c r="H57" s="2">
        <v>34</v>
      </c>
      <c r="I57" s="2">
        <v>11</v>
      </c>
      <c r="J57" s="2">
        <v>0</v>
      </c>
      <c r="K57" s="2">
        <v>3</v>
      </c>
      <c r="L57" s="2">
        <v>20</v>
      </c>
      <c r="M57" s="2">
        <v>23</v>
      </c>
      <c r="N57" s="2">
        <v>8</v>
      </c>
    </row>
    <row r="58" spans="1:14" x14ac:dyDescent="0.25">
      <c r="A58" t="s">
        <v>40</v>
      </c>
      <c r="B58" t="s">
        <v>41</v>
      </c>
      <c r="C58" t="s">
        <v>42</v>
      </c>
      <c r="D58" t="s">
        <v>18</v>
      </c>
      <c r="E58">
        <v>2026</v>
      </c>
      <c r="F58">
        <v>3</v>
      </c>
      <c r="G58">
        <v>0</v>
      </c>
      <c r="H58" s="2">
        <v>42</v>
      </c>
      <c r="I58" s="2">
        <v>9</v>
      </c>
      <c r="J58" s="2">
        <v>2</v>
      </c>
      <c r="K58" s="2">
        <v>6</v>
      </c>
      <c r="L58" s="2">
        <v>24</v>
      </c>
      <c r="M58" s="2">
        <v>33</v>
      </c>
      <c r="N58" s="2">
        <v>14</v>
      </c>
    </row>
    <row r="59" spans="1:14" x14ac:dyDescent="0.25">
      <c r="A59" t="s">
        <v>43</v>
      </c>
      <c r="B59" t="s">
        <v>44</v>
      </c>
      <c r="C59" t="s">
        <v>45</v>
      </c>
      <c r="D59" t="s">
        <v>18</v>
      </c>
      <c r="E59">
        <v>2026</v>
      </c>
      <c r="F59">
        <v>5</v>
      </c>
      <c r="G59">
        <v>0</v>
      </c>
      <c r="H59" s="2">
        <v>20</v>
      </c>
      <c r="I59" s="2">
        <v>8</v>
      </c>
      <c r="J59" s="2">
        <v>0</v>
      </c>
      <c r="K59" s="2">
        <v>3</v>
      </c>
      <c r="L59" s="2">
        <v>9</v>
      </c>
      <c r="M59" s="2">
        <v>12</v>
      </c>
      <c r="N59" s="2">
        <v>0</v>
      </c>
    </row>
    <row r="60" spans="1:14" x14ac:dyDescent="0.25">
      <c r="A60" t="s">
        <v>43</v>
      </c>
      <c r="B60" t="s">
        <v>44</v>
      </c>
      <c r="C60" t="s">
        <v>45</v>
      </c>
      <c r="D60" t="s">
        <v>18</v>
      </c>
      <c r="E60">
        <v>2026</v>
      </c>
      <c r="F60">
        <v>4</v>
      </c>
      <c r="G60">
        <v>0</v>
      </c>
      <c r="H60" s="2">
        <v>31</v>
      </c>
      <c r="I60" s="2">
        <v>11</v>
      </c>
      <c r="J60" s="2">
        <v>0</v>
      </c>
      <c r="K60" s="2">
        <v>0</v>
      </c>
      <c r="L60" s="2">
        <v>20</v>
      </c>
      <c r="M60" s="2">
        <v>20</v>
      </c>
      <c r="N60" s="2">
        <v>0</v>
      </c>
    </row>
    <row r="61" spans="1:14" x14ac:dyDescent="0.25">
      <c r="A61" t="s">
        <v>43</v>
      </c>
      <c r="B61" t="s">
        <v>44</v>
      </c>
      <c r="C61" t="s">
        <v>45</v>
      </c>
      <c r="D61" t="s">
        <v>18</v>
      </c>
      <c r="E61">
        <v>2026</v>
      </c>
      <c r="F61">
        <v>6</v>
      </c>
      <c r="G61">
        <v>0</v>
      </c>
      <c r="H61" s="2">
        <v>19</v>
      </c>
      <c r="I61" s="2">
        <v>7</v>
      </c>
      <c r="J61" s="2">
        <v>0</v>
      </c>
      <c r="K61" s="2">
        <v>2</v>
      </c>
      <c r="L61" s="2">
        <v>10</v>
      </c>
      <c r="M61" s="2">
        <v>12</v>
      </c>
      <c r="N61" s="2">
        <v>0</v>
      </c>
    </row>
    <row r="62" spans="1:14" x14ac:dyDescent="0.25">
      <c r="A62" t="s">
        <v>43</v>
      </c>
      <c r="B62" t="s">
        <v>44</v>
      </c>
      <c r="C62" t="s">
        <v>45</v>
      </c>
      <c r="D62" t="s">
        <v>18</v>
      </c>
      <c r="E62">
        <v>2026</v>
      </c>
      <c r="F62">
        <v>1</v>
      </c>
      <c r="G62">
        <v>0</v>
      </c>
      <c r="H62" s="2">
        <v>25</v>
      </c>
      <c r="I62" s="2">
        <v>10</v>
      </c>
      <c r="J62" s="2">
        <v>1</v>
      </c>
      <c r="K62" s="2">
        <v>2</v>
      </c>
      <c r="L62" s="2">
        <v>12</v>
      </c>
      <c r="M62" s="2">
        <v>15</v>
      </c>
      <c r="N62" s="2">
        <v>0</v>
      </c>
    </row>
    <row r="63" spans="1:14" x14ac:dyDescent="0.25">
      <c r="A63" t="s">
        <v>43</v>
      </c>
      <c r="B63" t="s">
        <v>44</v>
      </c>
      <c r="C63" t="s">
        <v>45</v>
      </c>
      <c r="D63" t="s">
        <v>18</v>
      </c>
      <c r="E63">
        <v>2026</v>
      </c>
      <c r="F63">
        <v>2</v>
      </c>
      <c r="G63">
        <v>0</v>
      </c>
      <c r="H63" s="2">
        <v>16</v>
      </c>
      <c r="I63" s="2">
        <v>5</v>
      </c>
      <c r="J63" s="2">
        <v>1</v>
      </c>
      <c r="K63" s="2">
        <v>1</v>
      </c>
      <c r="L63" s="2">
        <v>9</v>
      </c>
      <c r="M63" s="2">
        <v>11</v>
      </c>
      <c r="N63" s="2">
        <v>0</v>
      </c>
    </row>
    <row r="64" spans="1:14" x14ac:dyDescent="0.25">
      <c r="A64" t="s">
        <v>43</v>
      </c>
      <c r="B64" t="s">
        <v>44</v>
      </c>
      <c r="C64" t="s">
        <v>45</v>
      </c>
      <c r="D64" t="s">
        <v>18</v>
      </c>
      <c r="E64">
        <v>2026</v>
      </c>
      <c r="F64">
        <v>3</v>
      </c>
      <c r="G64">
        <v>0</v>
      </c>
      <c r="H64" s="2">
        <v>16</v>
      </c>
      <c r="I64" s="2">
        <v>5</v>
      </c>
      <c r="J64" s="2">
        <v>0</v>
      </c>
      <c r="K64" s="2">
        <v>2</v>
      </c>
      <c r="L64" s="2">
        <v>9</v>
      </c>
      <c r="M64" s="2">
        <v>11</v>
      </c>
      <c r="N64" s="2">
        <v>0</v>
      </c>
    </row>
    <row r="65" spans="1:14" x14ac:dyDescent="0.25">
      <c r="A65" t="s">
        <v>46</v>
      </c>
      <c r="B65" t="s">
        <v>47</v>
      </c>
      <c r="C65" t="s">
        <v>48</v>
      </c>
      <c r="D65" t="s">
        <v>18</v>
      </c>
      <c r="E65">
        <v>2026</v>
      </c>
      <c r="F65">
        <v>5</v>
      </c>
      <c r="G65">
        <v>0</v>
      </c>
      <c r="H65" s="2">
        <v>13</v>
      </c>
      <c r="I65" s="2">
        <v>6</v>
      </c>
      <c r="J65" s="2">
        <v>0</v>
      </c>
      <c r="K65" s="2">
        <v>0</v>
      </c>
      <c r="L65" s="2">
        <v>7</v>
      </c>
      <c r="M65" s="2">
        <v>7</v>
      </c>
      <c r="N65" s="2">
        <v>0</v>
      </c>
    </row>
    <row r="66" spans="1:14" x14ac:dyDescent="0.25">
      <c r="A66" t="s">
        <v>46</v>
      </c>
      <c r="B66" t="s">
        <v>47</v>
      </c>
      <c r="C66" t="s">
        <v>48</v>
      </c>
      <c r="D66" t="s">
        <v>18</v>
      </c>
      <c r="E66">
        <v>2026</v>
      </c>
      <c r="F66">
        <v>4</v>
      </c>
      <c r="G66">
        <v>0</v>
      </c>
      <c r="H66" s="2">
        <v>17</v>
      </c>
      <c r="I66" s="2">
        <v>4</v>
      </c>
      <c r="J66" s="2">
        <v>0</v>
      </c>
      <c r="K66" s="2">
        <v>1</v>
      </c>
      <c r="L66" s="2">
        <v>11</v>
      </c>
      <c r="M66" s="2">
        <v>13</v>
      </c>
      <c r="N66" s="2">
        <v>0</v>
      </c>
    </row>
    <row r="67" spans="1:14" x14ac:dyDescent="0.25">
      <c r="A67" t="s">
        <v>46</v>
      </c>
      <c r="B67" t="s">
        <v>47</v>
      </c>
      <c r="C67" t="s">
        <v>48</v>
      </c>
      <c r="D67" t="s">
        <v>18</v>
      </c>
      <c r="E67">
        <v>2026</v>
      </c>
      <c r="F67">
        <v>6</v>
      </c>
      <c r="G67">
        <v>0</v>
      </c>
      <c r="H67" s="2">
        <v>9</v>
      </c>
      <c r="I67" s="2">
        <v>2</v>
      </c>
      <c r="J67" s="2">
        <v>0</v>
      </c>
      <c r="K67" s="2">
        <v>1</v>
      </c>
      <c r="L67" s="2">
        <v>6</v>
      </c>
      <c r="M67" s="2">
        <v>7</v>
      </c>
      <c r="N67" s="2">
        <v>0</v>
      </c>
    </row>
    <row r="68" spans="1:14" x14ac:dyDescent="0.25">
      <c r="A68" t="s">
        <v>46</v>
      </c>
      <c r="B68" t="s">
        <v>47</v>
      </c>
      <c r="C68" t="s">
        <v>48</v>
      </c>
      <c r="D68" t="s">
        <v>18</v>
      </c>
      <c r="E68">
        <v>2026</v>
      </c>
      <c r="F68">
        <v>1</v>
      </c>
      <c r="G68">
        <v>0</v>
      </c>
      <c r="H68" s="2">
        <v>17</v>
      </c>
      <c r="I68" s="2">
        <v>5</v>
      </c>
      <c r="J68" s="2">
        <v>1</v>
      </c>
      <c r="K68" s="2">
        <v>3</v>
      </c>
      <c r="L68" s="2">
        <v>8</v>
      </c>
      <c r="M68" s="2">
        <v>12</v>
      </c>
      <c r="N68" s="2">
        <v>0</v>
      </c>
    </row>
    <row r="69" spans="1:14" x14ac:dyDescent="0.25">
      <c r="A69" t="s">
        <v>46</v>
      </c>
      <c r="B69" t="s">
        <v>47</v>
      </c>
      <c r="C69" t="s">
        <v>48</v>
      </c>
      <c r="D69" t="s">
        <v>18</v>
      </c>
      <c r="E69">
        <v>2026</v>
      </c>
      <c r="F69">
        <v>2</v>
      </c>
      <c r="G69">
        <v>0</v>
      </c>
      <c r="H69" s="2">
        <v>16</v>
      </c>
      <c r="I69" s="2">
        <v>7</v>
      </c>
      <c r="J69" s="2">
        <v>0</v>
      </c>
      <c r="K69" s="2">
        <v>2</v>
      </c>
      <c r="L69" s="2">
        <v>7</v>
      </c>
      <c r="M69" s="2">
        <v>9</v>
      </c>
      <c r="N69" s="2">
        <v>0</v>
      </c>
    </row>
    <row r="70" spans="1:14" x14ac:dyDescent="0.25">
      <c r="A70" t="s">
        <v>46</v>
      </c>
      <c r="B70" t="s">
        <v>47</v>
      </c>
      <c r="C70" t="s">
        <v>48</v>
      </c>
      <c r="D70" t="s">
        <v>18</v>
      </c>
      <c r="E70">
        <v>2026</v>
      </c>
      <c r="F70">
        <v>3</v>
      </c>
      <c r="G70">
        <v>0</v>
      </c>
      <c r="H70" s="2">
        <v>21</v>
      </c>
      <c r="I70" s="2">
        <v>12</v>
      </c>
      <c r="J70" s="2">
        <v>0</v>
      </c>
      <c r="K70" s="2">
        <v>3</v>
      </c>
      <c r="L70" s="2">
        <v>6</v>
      </c>
      <c r="M70" s="2">
        <v>9</v>
      </c>
      <c r="N70" s="2">
        <v>0</v>
      </c>
    </row>
    <row r="71" spans="1:14" x14ac:dyDescent="0.25">
      <c r="A71" t="s">
        <v>49</v>
      </c>
      <c r="B71" t="s">
        <v>50</v>
      </c>
      <c r="C71" t="s">
        <v>51</v>
      </c>
      <c r="D71" t="s">
        <v>52</v>
      </c>
      <c r="E71">
        <v>2026</v>
      </c>
      <c r="F71">
        <v>5</v>
      </c>
      <c r="G71">
        <v>0</v>
      </c>
      <c r="H71" s="2">
        <v>70</v>
      </c>
      <c r="I71" s="2">
        <v>30</v>
      </c>
      <c r="J71" s="2">
        <v>0</v>
      </c>
      <c r="K71" s="2">
        <v>14</v>
      </c>
      <c r="L71" s="2">
        <v>26</v>
      </c>
      <c r="M71" s="2">
        <v>40</v>
      </c>
      <c r="N71" s="2">
        <v>16</v>
      </c>
    </row>
    <row r="72" spans="1:14" x14ac:dyDescent="0.25">
      <c r="A72" t="s">
        <v>49</v>
      </c>
      <c r="B72" t="s">
        <v>50</v>
      </c>
      <c r="C72" t="s">
        <v>51</v>
      </c>
      <c r="D72" t="s">
        <v>52</v>
      </c>
      <c r="E72">
        <v>2026</v>
      </c>
      <c r="F72">
        <v>6</v>
      </c>
      <c r="G72">
        <v>0</v>
      </c>
      <c r="H72" s="2">
        <v>63</v>
      </c>
      <c r="I72" s="2">
        <v>30</v>
      </c>
      <c r="J72" s="2">
        <v>0</v>
      </c>
      <c r="K72" s="2">
        <v>5</v>
      </c>
      <c r="L72" s="2">
        <v>28</v>
      </c>
      <c r="M72" s="2">
        <v>33</v>
      </c>
      <c r="N72" s="2">
        <v>14</v>
      </c>
    </row>
    <row r="73" spans="1:14" x14ac:dyDescent="0.25">
      <c r="A73" t="s">
        <v>49</v>
      </c>
      <c r="B73" t="s">
        <v>50</v>
      </c>
      <c r="C73" t="s">
        <v>51</v>
      </c>
      <c r="D73" t="s">
        <v>52</v>
      </c>
      <c r="E73">
        <v>2026</v>
      </c>
      <c r="F73">
        <v>3</v>
      </c>
      <c r="G73">
        <v>0</v>
      </c>
      <c r="H73" s="2">
        <v>58</v>
      </c>
      <c r="I73" s="2">
        <v>19</v>
      </c>
      <c r="J73" s="2">
        <v>0</v>
      </c>
      <c r="K73" s="2">
        <v>6</v>
      </c>
      <c r="L73" s="2">
        <v>33</v>
      </c>
      <c r="M73" s="2">
        <v>39</v>
      </c>
      <c r="N73" s="2">
        <v>19</v>
      </c>
    </row>
    <row r="74" spans="1:14" x14ac:dyDescent="0.25">
      <c r="A74" t="s">
        <v>49</v>
      </c>
      <c r="B74" t="s">
        <v>50</v>
      </c>
      <c r="C74" t="s">
        <v>51</v>
      </c>
      <c r="D74" t="s">
        <v>52</v>
      </c>
      <c r="E74">
        <v>2026</v>
      </c>
      <c r="F74">
        <v>1</v>
      </c>
      <c r="G74">
        <v>0</v>
      </c>
      <c r="H74" s="2">
        <v>73</v>
      </c>
      <c r="I74" s="2">
        <v>24</v>
      </c>
      <c r="J74" s="2">
        <v>1</v>
      </c>
      <c r="K74" s="2">
        <v>18</v>
      </c>
      <c r="L74" s="2">
        <v>30</v>
      </c>
      <c r="M74" s="2">
        <v>49</v>
      </c>
      <c r="N74" s="2">
        <v>27</v>
      </c>
    </row>
    <row r="75" spans="1:14" x14ac:dyDescent="0.25">
      <c r="A75" t="s">
        <v>49</v>
      </c>
      <c r="B75" t="s">
        <v>50</v>
      </c>
      <c r="C75" t="s">
        <v>51</v>
      </c>
      <c r="D75" t="s">
        <v>52</v>
      </c>
      <c r="E75">
        <v>2026</v>
      </c>
      <c r="F75">
        <v>4</v>
      </c>
      <c r="G75">
        <v>0</v>
      </c>
      <c r="H75" s="2">
        <v>61</v>
      </c>
      <c r="I75" s="2">
        <v>20</v>
      </c>
      <c r="J75" s="2">
        <v>1</v>
      </c>
      <c r="K75" s="2">
        <v>13</v>
      </c>
      <c r="L75" s="2">
        <v>27</v>
      </c>
      <c r="M75" s="2">
        <v>41</v>
      </c>
      <c r="N75" s="2">
        <v>14</v>
      </c>
    </row>
    <row r="76" spans="1:14" x14ac:dyDescent="0.25">
      <c r="A76" t="s">
        <v>49</v>
      </c>
      <c r="B76" t="s">
        <v>50</v>
      </c>
      <c r="C76" t="s">
        <v>51</v>
      </c>
      <c r="D76" t="s">
        <v>52</v>
      </c>
      <c r="E76">
        <v>2026</v>
      </c>
      <c r="F76">
        <v>2</v>
      </c>
      <c r="G76">
        <v>0</v>
      </c>
      <c r="H76" s="2">
        <v>70</v>
      </c>
      <c r="I76" s="2">
        <v>28</v>
      </c>
      <c r="J76" s="2">
        <v>0</v>
      </c>
      <c r="K76" s="2">
        <v>16</v>
      </c>
      <c r="L76" s="2">
        <v>26</v>
      </c>
      <c r="M76" s="2">
        <v>42</v>
      </c>
      <c r="N76" s="2">
        <v>26</v>
      </c>
    </row>
    <row r="77" spans="1:14" x14ac:dyDescent="0.25">
      <c r="A77" t="s">
        <v>53</v>
      </c>
      <c r="B77" t="s">
        <v>54</v>
      </c>
      <c r="C77" t="s">
        <v>55</v>
      </c>
      <c r="D77" t="s">
        <v>52</v>
      </c>
      <c r="E77">
        <v>2026</v>
      </c>
      <c r="F77">
        <v>5</v>
      </c>
      <c r="G77">
        <v>0</v>
      </c>
      <c r="H77" s="2">
        <v>39</v>
      </c>
      <c r="I77" s="2">
        <v>31</v>
      </c>
      <c r="J77" s="2">
        <v>0</v>
      </c>
      <c r="K77" s="2">
        <v>4</v>
      </c>
      <c r="L77" s="2">
        <v>4</v>
      </c>
      <c r="M77" s="2">
        <v>8</v>
      </c>
      <c r="N77" s="2">
        <v>2</v>
      </c>
    </row>
    <row r="78" spans="1:14" x14ac:dyDescent="0.25">
      <c r="A78" t="s">
        <v>53</v>
      </c>
      <c r="B78" t="s">
        <v>54</v>
      </c>
      <c r="C78" t="s">
        <v>55</v>
      </c>
      <c r="D78" t="s">
        <v>52</v>
      </c>
      <c r="E78">
        <v>2026</v>
      </c>
      <c r="F78">
        <v>6</v>
      </c>
      <c r="G78">
        <v>0</v>
      </c>
      <c r="H78" s="2">
        <v>27</v>
      </c>
      <c r="I78" s="2">
        <v>13</v>
      </c>
      <c r="J78" s="2">
        <v>1</v>
      </c>
      <c r="K78" s="2">
        <v>7</v>
      </c>
      <c r="L78" s="2">
        <v>6</v>
      </c>
      <c r="M78" s="2">
        <v>14</v>
      </c>
      <c r="N78" s="2">
        <v>7</v>
      </c>
    </row>
    <row r="79" spans="1:14" x14ac:dyDescent="0.25">
      <c r="A79" t="s">
        <v>53</v>
      </c>
      <c r="B79" t="s">
        <v>54</v>
      </c>
      <c r="C79" t="s">
        <v>55</v>
      </c>
      <c r="D79" t="s">
        <v>52</v>
      </c>
      <c r="E79">
        <v>2026</v>
      </c>
      <c r="F79">
        <v>3</v>
      </c>
      <c r="G79">
        <v>0</v>
      </c>
      <c r="H79" s="2">
        <v>49</v>
      </c>
      <c r="I79" s="2">
        <v>37</v>
      </c>
      <c r="J79" s="2">
        <v>0</v>
      </c>
      <c r="K79" s="2">
        <v>7</v>
      </c>
      <c r="L79" s="2">
        <v>5</v>
      </c>
      <c r="M79" s="2">
        <v>12</v>
      </c>
      <c r="N79" s="2">
        <v>6</v>
      </c>
    </row>
    <row r="80" spans="1:14" x14ac:dyDescent="0.25">
      <c r="A80" t="s">
        <v>53</v>
      </c>
      <c r="B80" t="s">
        <v>54</v>
      </c>
      <c r="C80" t="s">
        <v>55</v>
      </c>
      <c r="D80" t="s">
        <v>52</v>
      </c>
      <c r="E80">
        <v>2026</v>
      </c>
      <c r="F80">
        <v>1</v>
      </c>
      <c r="G80">
        <v>0</v>
      </c>
      <c r="H80" s="2">
        <v>36</v>
      </c>
      <c r="I80" s="2">
        <v>22</v>
      </c>
      <c r="J80" s="2">
        <v>1</v>
      </c>
      <c r="K80" s="2">
        <v>7</v>
      </c>
      <c r="L80" s="2">
        <v>6</v>
      </c>
      <c r="M80" s="2">
        <v>14</v>
      </c>
      <c r="N80" s="2">
        <v>8</v>
      </c>
    </row>
    <row r="81" spans="1:14" x14ac:dyDescent="0.25">
      <c r="A81" t="s">
        <v>53</v>
      </c>
      <c r="B81" t="s">
        <v>54</v>
      </c>
      <c r="C81" t="s">
        <v>55</v>
      </c>
      <c r="D81" t="s">
        <v>52</v>
      </c>
      <c r="E81">
        <v>2026</v>
      </c>
      <c r="F81">
        <v>4</v>
      </c>
      <c r="G81">
        <v>0</v>
      </c>
      <c r="H81" s="2">
        <v>46</v>
      </c>
      <c r="I81" s="2">
        <v>27</v>
      </c>
      <c r="J81" s="2">
        <v>0</v>
      </c>
      <c r="K81" s="2">
        <v>12</v>
      </c>
      <c r="L81" s="2">
        <v>7</v>
      </c>
      <c r="M81" s="2">
        <v>19</v>
      </c>
      <c r="N81" s="2">
        <v>9</v>
      </c>
    </row>
    <row r="82" spans="1:14" x14ac:dyDescent="0.25">
      <c r="A82" t="s">
        <v>53</v>
      </c>
      <c r="B82" t="s">
        <v>54</v>
      </c>
      <c r="C82" t="s">
        <v>55</v>
      </c>
      <c r="D82" t="s">
        <v>52</v>
      </c>
      <c r="E82">
        <v>2026</v>
      </c>
      <c r="F82">
        <v>2</v>
      </c>
      <c r="G82">
        <v>0</v>
      </c>
      <c r="H82" s="2">
        <v>39</v>
      </c>
      <c r="I82" s="2">
        <v>23</v>
      </c>
      <c r="J82" s="2">
        <v>0</v>
      </c>
      <c r="K82" s="2">
        <v>8</v>
      </c>
      <c r="L82" s="2">
        <v>8</v>
      </c>
      <c r="M82" s="2">
        <v>16</v>
      </c>
      <c r="N82" s="2">
        <v>2</v>
      </c>
    </row>
    <row r="83" spans="1:14" x14ac:dyDescent="0.25">
      <c r="A83" t="s">
        <v>56</v>
      </c>
      <c r="B83" t="s">
        <v>57</v>
      </c>
      <c r="C83" t="s">
        <v>58</v>
      </c>
      <c r="D83" t="s">
        <v>52</v>
      </c>
      <c r="E83">
        <v>2026</v>
      </c>
      <c r="F83">
        <v>5</v>
      </c>
      <c r="G83">
        <v>0</v>
      </c>
      <c r="H83" s="2">
        <v>85</v>
      </c>
      <c r="I83" s="2">
        <v>31</v>
      </c>
      <c r="J83" s="2">
        <v>1</v>
      </c>
      <c r="K83" s="2">
        <v>9</v>
      </c>
      <c r="L83" s="2">
        <v>44</v>
      </c>
      <c r="M83" s="2">
        <v>54</v>
      </c>
      <c r="N83" s="2">
        <v>35</v>
      </c>
    </row>
    <row r="84" spans="1:14" x14ac:dyDescent="0.25">
      <c r="A84" t="s">
        <v>56</v>
      </c>
      <c r="B84" t="s">
        <v>57</v>
      </c>
      <c r="C84" t="s">
        <v>58</v>
      </c>
      <c r="D84" t="s">
        <v>52</v>
      </c>
      <c r="E84">
        <v>2026</v>
      </c>
      <c r="F84">
        <v>6</v>
      </c>
      <c r="G84">
        <v>0</v>
      </c>
      <c r="H84" s="2">
        <v>73</v>
      </c>
      <c r="I84" s="2">
        <v>30</v>
      </c>
      <c r="J84" s="2">
        <v>0</v>
      </c>
      <c r="K84" s="2">
        <v>2</v>
      </c>
      <c r="L84" s="2">
        <v>41</v>
      </c>
      <c r="M84" s="2">
        <v>43</v>
      </c>
      <c r="N84" s="2">
        <v>32</v>
      </c>
    </row>
    <row r="85" spans="1:14" x14ac:dyDescent="0.25">
      <c r="A85" t="s">
        <v>56</v>
      </c>
      <c r="B85" t="s">
        <v>57</v>
      </c>
      <c r="C85" t="s">
        <v>58</v>
      </c>
      <c r="D85" t="s">
        <v>52</v>
      </c>
      <c r="E85">
        <v>2026</v>
      </c>
      <c r="F85">
        <v>3</v>
      </c>
      <c r="G85">
        <v>0</v>
      </c>
      <c r="H85" s="2">
        <v>93</v>
      </c>
      <c r="I85" s="2">
        <v>26</v>
      </c>
      <c r="J85" s="2">
        <v>3</v>
      </c>
      <c r="K85" s="2">
        <v>11</v>
      </c>
      <c r="L85" s="2">
        <v>52</v>
      </c>
      <c r="M85" s="2">
        <v>67</v>
      </c>
      <c r="N85" s="2">
        <v>45</v>
      </c>
    </row>
    <row r="86" spans="1:14" x14ac:dyDescent="0.25">
      <c r="A86" t="s">
        <v>56</v>
      </c>
      <c r="B86" t="s">
        <v>57</v>
      </c>
      <c r="C86" t="s">
        <v>58</v>
      </c>
      <c r="D86" t="s">
        <v>52</v>
      </c>
      <c r="E86">
        <v>2026</v>
      </c>
      <c r="F86">
        <v>1</v>
      </c>
      <c r="G86">
        <v>0</v>
      </c>
      <c r="H86" s="2">
        <v>120</v>
      </c>
      <c r="I86" s="2">
        <v>57</v>
      </c>
      <c r="J86" s="2">
        <v>0</v>
      </c>
      <c r="K86" s="2">
        <v>12</v>
      </c>
      <c r="L86" s="2">
        <v>50</v>
      </c>
      <c r="M86" s="2">
        <v>63</v>
      </c>
      <c r="N86" s="2">
        <v>48</v>
      </c>
    </row>
    <row r="87" spans="1:14" x14ac:dyDescent="0.25">
      <c r="A87" t="s">
        <v>56</v>
      </c>
      <c r="B87" t="s">
        <v>57</v>
      </c>
      <c r="C87" t="s">
        <v>58</v>
      </c>
      <c r="D87" t="s">
        <v>52</v>
      </c>
      <c r="E87">
        <v>2026</v>
      </c>
      <c r="F87">
        <v>4</v>
      </c>
      <c r="G87">
        <v>0</v>
      </c>
      <c r="H87" s="2">
        <v>106</v>
      </c>
      <c r="I87" s="2">
        <v>39</v>
      </c>
      <c r="J87" s="2">
        <v>0</v>
      </c>
      <c r="K87" s="2">
        <v>12</v>
      </c>
      <c r="L87" s="2">
        <v>54</v>
      </c>
      <c r="M87" s="2">
        <v>67</v>
      </c>
      <c r="N87" s="2">
        <v>43</v>
      </c>
    </row>
    <row r="88" spans="1:14" x14ac:dyDescent="0.25">
      <c r="A88" t="s">
        <v>56</v>
      </c>
      <c r="B88" t="s">
        <v>57</v>
      </c>
      <c r="C88" t="s">
        <v>58</v>
      </c>
      <c r="D88" t="s">
        <v>52</v>
      </c>
      <c r="E88">
        <v>2026</v>
      </c>
      <c r="F88">
        <v>2</v>
      </c>
      <c r="G88">
        <v>0</v>
      </c>
      <c r="H88" s="2">
        <v>96</v>
      </c>
      <c r="I88" s="2">
        <v>43</v>
      </c>
      <c r="J88" s="2">
        <v>3</v>
      </c>
      <c r="K88" s="2">
        <v>12</v>
      </c>
      <c r="L88" s="2">
        <v>38</v>
      </c>
      <c r="M88" s="2">
        <v>53</v>
      </c>
      <c r="N88" s="2">
        <v>41</v>
      </c>
    </row>
    <row r="89" spans="1:14" x14ac:dyDescent="0.25">
      <c r="A89" t="s">
        <v>59</v>
      </c>
      <c r="B89" t="s">
        <v>60</v>
      </c>
      <c r="C89" t="s">
        <v>61</v>
      </c>
      <c r="D89" t="s">
        <v>52</v>
      </c>
      <c r="E89">
        <v>2026</v>
      </c>
      <c r="F89">
        <v>5</v>
      </c>
      <c r="G89">
        <v>0</v>
      </c>
      <c r="H89" s="2">
        <v>14</v>
      </c>
      <c r="I89" s="2">
        <v>9</v>
      </c>
      <c r="J89" s="2">
        <v>0</v>
      </c>
      <c r="K89" s="2">
        <v>3</v>
      </c>
      <c r="L89" s="2">
        <v>2</v>
      </c>
      <c r="M89" s="2">
        <v>5</v>
      </c>
      <c r="N89" s="2">
        <v>0</v>
      </c>
    </row>
    <row r="90" spans="1:14" x14ac:dyDescent="0.25">
      <c r="A90" t="s">
        <v>59</v>
      </c>
      <c r="B90" t="s">
        <v>60</v>
      </c>
      <c r="C90" t="s">
        <v>61</v>
      </c>
      <c r="D90" t="s">
        <v>52</v>
      </c>
      <c r="E90">
        <v>2026</v>
      </c>
      <c r="F90">
        <v>6</v>
      </c>
      <c r="G90">
        <v>0</v>
      </c>
      <c r="H90" s="2">
        <v>8</v>
      </c>
      <c r="I90" s="2">
        <v>7</v>
      </c>
      <c r="J90" s="2">
        <v>0</v>
      </c>
      <c r="K90" s="2">
        <v>1</v>
      </c>
      <c r="L90" s="2">
        <v>0</v>
      </c>
      <c r="M90" s="2">
        <v>1</v>
      </c>
      <c r="N90" s="2">
        <v>0</v>
      </c>
    </row>
    <row r="91" spans="1:14" x14ac:dyDescent="0.25">
      <c r="A91" t="s">
        <v>59</v>
      </c>
      <c r="B91" t="s">
        <v>60</v>
      </c>
      <c r="C91" t="s">
        <v>61</v>
      </c>
      <c r="D91" t="s">
        <v>52</v>
      </c>
      <c r="E91">
        <v>2026</v>
      </c>
      <c r="F91">
        <v>3</v>
      </c>
      <c r="G91">
        <v>0</v>
      </c>
      <c r="H91" s="2">
        <v>14</v>
      </c>
      <c r="I91" s="2">
        <v>11</v>
      </c>
      <c r="J91" s="2">
        <v>0</v>
      </c>
      <c r="K91" s="2">
        <v>2</v>
      </c>
      <c r="L91" s="2">
        <v>1</v>
      </c>
      <c r="M91" s="2">
        <v>3</v>
      </c>
      <c r="N91" s="2">
        <v>0</v>
      </c>
    </row>
    <row r="92" spans="1:14" x14ac:dyDescent="0.25">
      <c r="A92" t="s">
        <v>59</v>
      </c>
      <c r="B92" t="s">
        <v>60</v>
      </c>
      <c r="C92" t="s">
        <v>61</v>
      </c>
      <c r="D92" t="s">
        <v>52</v>
      </c>
      <c r="E92">
        <v>2026</v>
      </c>
      <c r="F92">
        <v>1</v>
      </c>
      <c r="G92">
        <v>0</v>
      </c>
      <c r="H92" s="2">
        <v>8</v>
      </c>
      <c r="I92" s="2">
        <v>5</v>
      </c>
      <c r="J92" s="2">
        <v>0</v>
      </c>
      <c r="K92" s="2">
        <v>1</v>
      </c>
      <c r="L92" s="2">
        <v>2</v>
      </c>
      <c r="M92" s="2">
        <v>3</v>
      </c>
      <c r="N92" s="2">
        <v>0</v>
      </c>
    </row>
    <row r="93" spans="1:14" x14ac:dyDescent="0.25">
      <c r="A93" t="s">
        <v>59</v>
      </c>
      <c r="B93" t="s">
        <v>60</v>
      </c>
      <c r="C93" t="s">
        <v>61</v>
      </c>
      <c r="D93" t="s">
        <v>52</v>
      </c>
      <c r="E93">
        <v>2026</v>
      </c>
      <c r="F93">
        <v>4</v>
      </c>
      <c r="G93">
        <v>0</v>
      </c>
      <c r="H93" s="2">
        <v>8</v>
      </c>
      <c r="I93" s="2">
        <v>7</v>
      </c>
      <c r="J93" s="2">
        <v>0</v>
      </c>
      <c r="K93" s="2">
        <v>1</v>
      </c>
      <c r="L93" s="2">
        <v>0</v>
      </c>
      <c r="M93" s="2">
        <v>1</v>
      </c>
      <c r="N93" s="2">
        <v>0</v>
      </c>
    </row>
    <row r="94" spans="1:14" x14ac:dyDescent="0.25">
      <c r="A94" t="s">
        <v>59</v>
      </c>
      <c r="B94" t="s">
        <v>60</v>
      </c>
      <c r="C94" t="s">
        <v>61</v>
      </c>
      <c r="D94" t="s">
        <v>52</v>
      </c>
      <c r="E94">
        <v>2026</v>
      </c>
      <c r="F94">
        <v>2</v>
      </c>
      <c r="G94">
        <v>0</v>
      </c>
      <c r="H94" s="2">
        <v>7</v>
      </c>
      <c r="I94" s="2">
        <v>3</v>
      </c>
      <c r="J94" s="2">
        <v>0</v>
      </c>
      <c r="K94" s="2">
        <v>4</v>
      </c>
      <c r="L94" s="2">
        <v>0</v>
      </c>
      <c r="M94" s="2">
        <v>4</v>
      </c>
      <c r="N94" s="2">
        <v>0</v>
      </c>
    </row>
    <row r="95" spans="1:14" x14ac:dyDescent="0.25">
      <c r="A95" t="s">
        <v>62</v>
      </c>
      <c r="B95" t="s">
        <v>63</v>
      </c>
      <c r="C95" t="s">
        <v>64</v>
      </c>
      <c r="D95" t="s">
        <v>52</v>
      </c>
      <c r="E95">
        <v>2026</v>
      </c>
      <c r="F95">
        <v>5</v>
      </c>
      <c r="G95">
        <v>0</v>
      </c>
      <c r="H95" s="2">
        <v>149</v>
      </c>
      <c r="I95" s="2">
        <v>70</v>
      </c>
      <c r="J95" s="2">
        <v>1</v>
      </c>
      <c r="K95" s="2">
        <v>16</v>
      </c>
      <c r="L95" s="2">
        <v>62</v>
      </c>
      <c r="M95" s="2">
        <v>79</v>
      </c>
      <c r="N95" s="2">
        <v>63</v>
      </c>
    </row>
    <row r="96" spans="1:14" x14ac:dyDescent="0.25">
      <c r="A96" t="s">
        <v>62</v>
      </c>
      <c r="B96" t="s">
        <v>63</v>
      </c>
      <c r="C96" t="s">
        <v>64</v>
      </c>
      <c r="D96" t="s">
        <v>52</v>
      </c>
      <c r="E96">
        <v>2026</v>
      </c>
      <c r="F96">
        <v>6</v>
      </c>
      <c r="G96">
        <v>0</v>
      </c>
      <c r="H96" s="2">
        <v>152</v>
      </c>
      <c r="I96" s="2">
        <v>74</v>
      </c>
      <c r="J96" s="2">
        <v>0</v>
      </c>
      <c r="K96" s="2">
        <v>24</v>
      </c>
      <c r="L96" s="2">
        <v>54</v>
      </c>
      <c r="M96" s="2">
        <v>78</v>
      </c>
      <c r="N96" s="2">
        <v>61</v>
      </c>
    </row>
    <row r="97" spans="1:14" x14ac:dyDescent="0.25">
      <c r="A97" t="s">
        <v>62</v>
      </c>
      <c r="B97" t="s">
        <v>63</v>
      </c>
      <c r="C97" t="s">
        <v>64</v>
      </c>
      <c r="D97" t="s">
        <v>52</v>
      </c>
      <c r="E97">
        <v>2026</v>
      </c>
      <c r="F97">
        <v>3</v>
      </c>
      <c r="G97">
        <v>0</v>
      </c>
      <c r="H97" s="2">
        <v>189</v>
      </c>
      <c r="I97" s="2">
        <v>85</v>
      </c>
      <c r="J97" s="2">
        <v>6</v>
      </c>
      <c r="K97" s="2">
        <v>29</v>
      </c>
      <c r="L97" s="2">
        <v>69</v>
      </c>
      <c r="M97" s="2">
        <v>104</v>
      </c>
      <c r="N97" s="2">
        <v>85</v>
      </c>
    </row>
    <row r="98" spans="1:14" x14ac:dyDescent="0.25">
      <c r="A98" t="s">
        <v>62</v>
      </c>
      <c r="B98" t="s">
        <v>63</v>
      </c>
      <c r="C98" t="s">
        <v>64</v>
      </c>
      <c r="D98" t="s">
        <v>52</v>
      </c>
      <c r="E98">
        <v>2026</v>
      </c>
      <c r="F98">
        <v>1</v>
      </c>
      <c r="G98">
        <v>0</v>
      </c>
      <c r="H98" s="2">
        <v>171</v>
      </c>
      <c r="I98" s="2">
        <v>84</v>
      </c>
      <c r="J98" s="2">
        <v>3</v>
      </c>
      <c r="K98" s="2">
        <v>25</v>
      </c>
      <c r="L98" s="2">
        <v>59</v>
      </c>
      <c r="M98" s="2">
        <v>87</v>
      </c>
      <c r="N98" s="2">
        <v>64</v>
      </c>
    </row>
    <row r="99" spans="1:14" x14ac:dyDescent="0.25">
      <c r="A99" t="s">
        <v>62</v>
      </c>
      <c r="B99" t="s">
        <v>63</v>
      </c>
      <c r="C99" t="s">
        <v>64</v>
      </c>
      <c r="D99" t="s">
        <v>52</v>
      </c>
      <c r="E99">
        <v>2026</v>
      </c>
      <c r="F99">
        <v>4</v>
      </c>
      <c r="G99">
        <v>0</v>
      </c>
      <c r="H99" s="2">
        <v>175</v>
      </c>
      <c r="I99" s="2">
        <v>86</v>
      </c>
      <c r="J99" s="2">
        <v>2</v>
      </c>
      <c r="K99" s="2">
        <v>23</v>
      </c>
      <c r="L99" s="2">
        <v>64</v>
      </c>
      <c r="M99" s="2">
        <v>89</v>
      </c>
      <c r="N99" s="2">
        <v>73</v>
      </c>
    </row>
    <row r="100" spans="1:14" x14ac:dyDescent="0.25">
      <c r="A100" t="s">
        <v>62</v>
      </c>
      <c r="B100" t="s">
        <v>63</v>
      </c>
      <c r="C100" t="s">
        <v>64</v>
      </c>
      <c r="D100" t="s">
        <v>52</v>
      </c>
      <c r="E100">
        <v>2026</v>
      </c>
      <c r="F100">
        <v>2</v>
      </c>
      <c r="G100">
        <v>0</v>
      </c>
      <c r="H100" s="2">
        <v>154</v>
      </c>
      <c r="I100" s="2">
        <v>75</v>
      </c>
      <c r="J100" s="2">
        <v>3</v>
      </c>
      <c r="K100" s="2">
        <v>19</v>
      </c>
      <c r="L100" s="2">
        <v>57</v>
      </c>
      <c r="M100" s="2">
        <v>79</v>
      </c>
      <c r="N100" s="2">
        <v>62</v>
      </c>
    </row>
    <row r="101" spans="1:14" x14ac:dyDescent="0.25">
      <c r="A101" t="s">
        <v>65</v>
      </c>
      <c r="B101" t="s">
        <v>66</v>
      </c>
      <c r="C101" t="s">
        <v>67</v>
      </c>
      <c r="D101" t="s">
        <v>52</v>
      </c>
      <c r="E101">
        <v>2026</v>
      </c>
      <c r="F101">
        <v>3</v>
      </c>
      <c r="G101">
        <v>0</v>
      </c>
      <c r="H101" s="2">
        <v>4</v>
      </c>
      <c r="I101" s="2">
        <v>4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t="s">
        <v>65</v>
      </c>
      <c r="B102" t="s">
        <v>66</v>
      </c>
      <c r="C102" t="s">
        <v>67</v>
      </c>
      <c r="D102" t="s">
        <v>52</v>
      </c>
      <c r="E102">
        <v>2026</v>
      </c>
      <c r="F102">
        <v>1</v>
      </c>
      <c r="G102">
        <v>0</v>
      </c>
      <c r="H102" s="2">
        <v>3</v>
      </c>
      <c r="I102" s="2">
        <v>1</v>
      </c>
      <c r="J102" s="2">
        <v>0</v>
      </c>
      <c r="K102" s="2">
        <v>0</v>
      </c>
      <c r="L102" s="2">
        <v>2</v>
      </c>
      <c r="M102" s="2">
        <v>2</v>
      </c>
      <c r="N102" s="2">
        <v>0</v>
      </c>
    </row>
    <row r="103" spans="1:14" x14ac:dyDescent="0.25">
      <c r="A103" t="s">
        <v>65</v>
      </c>
      <c r="B103" t="s">
        <v>66</v>
      </c>
      <c r="C103" t="s">
        <v>67</v>
      </c>
      <c r="D103" t="s">
        <v>52</v>
      </c>
      <c r="E103">
        <v>2026</v>
      </c>
      <c r="F103">
        <v>4</v>
      </c>
      <c r="G103">
        <v>0</v>
      </c>
      <c r="H103" s="2">
        <v>1</v>
      </c>
      <c r="I103" s="2">
        <v>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25">
      <c r="A104" t="s">
        <v>65</v>
      </c>
      <c r="B104" t="s">
        <v>66</v>
      </c>
      <c r="C104" t="s">
        <v>67</v>
      </c>
      <c r="D104" t="s">
        <v>52</v>
      </c>
      <c r="E104">
        <v>2026</v>
      </c>
      <c r="F104">
        <v>2</v>
      </c>
      <c r="G104">
        <v>0</v>
      </c>
      <c r="H104" s="2">
        <v>8</v>
      </c>
      <c r="I104" s="2">
        <v>6</v>
      </c>
      <c r="J104" s="2">
        <v>0</v>
      </c>
      <c r="K104" s="2">
        <v>0</v>
      </c>
      <c r="L104" s="2">
        <v>2</v>
      </c>
      <c r="M104" s="2">
        <v>2</v>
      </c>
      <c r="N104" s="2">
        <v>0</v>
      </c>
    </row>
    <row r="105" spans="1:14" x14ac:dyDescent="0.25">
      <c r="A105" t="s">
        <v>68</v>
      </c>
      <c r="B105" t="s">
        <v>69</v>
      </c>
      <c r="C105" t="s">
        <v>70</v>
      </c>
      <c r="D105" t="s">
        <v>52</v>
      </c>
      <c r="E105">
        <v>2026</v>
      </c>
      <c r="F105">
        <v>5</v>
      </c>
      <c r="G105">
        <v>0</v>
      </c>
      <c r="H105" s="2">
        <v>37</v>
      </c>
      <c r="I105" s="2">
        <v>23</v>
      </c>
      <c r="J105" s="2">
        <v>0</v>
      </c>
      <c r="K105" s="2">
        <v>3</v>
      </c>
      <c r="L105" s="2">
        <v>11</v>
      </c>
      <c r="M105" s="2">
        <v>14</v>
      </c>
      <c r="N105" s="2">
        <v>0</v>
      </c>
    </row>
    <row r="106" spans="1:14" x14ac:dyDescent="0.25">
      <c r="A106" t="s">
        <v>68</v>
      </c>
      <c r="B106" t="s">
        <v>69</v>
      </c>
      <c r="C106" t="s">
        <v>70</v>
      </c>
      <c r="D106" t="s">
        <v>52</v>
      </c>
      <c r="E106">
        <v>2026</v>
      </c>
      <c r="F106">
        <v>6</v>
      </c>
      <c r="G106">
        <v>0</v>
      </c>
      <c r="H106" s="2">
        <v>23</v>
      </c>
      <c r="I106" s="2">
        <v>12</v>
      </c>
      <c r="J106" s="2">
        <v>0</v>
      </c>
      <c r="K106" s="2">
        <v>2</v>
      </c>
      <c r="L106" s="2">
        <v>9</v>
      </c>
      <c r="M106" s="2">
        <v>11</v>
      </c>
      <c r="N106" s="2">
        <v>0</v>
      </c>
    </row>
    <row r="107" spans="1:14" x14ac:dyDescent="0.25">
      <c r="A107" t="s">
        <v>68</v>
      </c>
      <c r="B107" t="s">
        <v>69</v>
      </c>
      <c r="C107" t="s">
        <v>70</v>
      </c>
      <c r="D107" t="s">
        <v>52</v>
      </c>
      <c r="E107">
        <v>2026</v>
      </c>
      <c r="F107">
        <v>3</v>
      </c>
      <c r="G107">
        <v>0</v>
      </c>
      <c r="H107" s="2">
        <v>43</v>
      </c>
      <c r="I107" s="2">
        <v>20</v>
      </c>
      <c r="J107" s="2">
        <v>0</v>
      </c>
      <c r="K107" s="2">
        <v>6</v>
      </c>
      <c r="L107" s="2">
        <v>17</v>
      </c>
      <c r="M107" s="2">
        <v>23</v>
      </c>
      <c r="N107" s="2">
        <v>0</v>
      </c>
    </row>
    <row r="108" spans="1:14" x14ac:dyDescent="0.25">
      <c r="A108" t="s">
        <v>68</v>
      </c>
      <c r="B108" t="s">
        <v>69</v>
      </c>
      <c r="C108" t="s">
        <v>70</v>
      </c>
      <c r="D108" t="s">
        <v>52</v>
      </c>
      <c r="E108">
        <v>2026</v>
      </c>
      <c r="F108">
        <v>1</v>
      </c>
      <c r="G108">
        <v>0</v>
      </c>
      <c r="H108" s="2">
        <v>47</v>
      </c>
      <c r="I108" s="2">
        <v>26</v>
      </c>
      <c r="J108" s="2">
        <v>0</v>
      </c>
      <c r="K108" s="2">
        <v>5</v>
      </c>
      <c r="L108" s="2">
        <v>16</v>
      </c>
      <c r="M108" s="2">
        <v>21</v>
      </c>
      <c r="N108" s="2">
        <v>0</v>
      </c>
    </row>
    <row r="109" spans="1:14" x14ac:dyDescent="0.25">
      <c r="A109" t="s">
        <v>68</v>
      </c>
      <c r="B109" t="s">
        <v>69</v>
      </c>
      <c r="C109" t="s">
        <v>70</v>
      </c>
      <c r="D109" t="s">
        <v>52</v>
      </c>
      <c r="E109">
        <v>2026</v>
      </c>
      <c r="F109">
        <v>4</v>
      </c>
      <c r="G109">
        <v>0</v>
      </c>
      <c r="H109" s="2">
        <v>38</v>
      </c>
      <c r="I109" s="2">
        <v>19</v>
      </c>
      <c r="J109" s="2">
        <v>0</v>
      </c>
      <c r="K109" s="2">
        <v>6</v>
      </c>
      <c r="L109" s="2">
        <v>13</v>
      </c>
      <c r="M109" s="2">
        <v>19</v>
      </c>
      <c r="N109" s="2">
        <v>0</v>
      </c>
    </row>
    <row r="110" spans="1:14" x14ac:dyDescent="0.25">
      <c r="A110" t="s">
        <v>68</v>
      </c>
      <c r="B110" t="s">
        <v>69</v>
      </c>
      <c r="C110" t="s">
        <v>70</v>
      </c>
      <c r="D110" t="s">
        <v>52</v>
      </c>
      <c r="E110">
        <v>2026</v>
      </c>
      <c r="F110">
        <v>2</v>
      </c>
      <c r="G110">
        <v>0</v>
      </c>
      <c r="H110" s="2">
        <v>30</v>
      </c>
      <c r="I110" s="2">
        <v>13</v>
      </c>
      <c r="J110" s="2">
        <v>0</v>
      </c>
      <c r="K110" s="2">
        <v>4</v>
      </c>
      <c r="L110" s="2">
        <v>13</v>
      </c>
      <c r="M110" s="2">
        <v>17</v>
      </c>
      <c r="N110" s="2">
        <v>0</v>
      </c>
    </row>
    <row r="111" spans="1:14" x14ac:dyDescent="0.25">
      <c r="A111" t="s">
        <v>71</v>
      </c>
      <c r="B111" t="s">
        <v>72</v>
      </c>
      <c r="C111" t="s">
        <v>73</v>
      </c>
      <c r="D111" t="s">
        <v>52</v>
      </c>
      <c r="E111">
        <v>2026</v>
      </c>
      <c r="F111">
        <v>5</v>
      </c>
      <c r="G111">
        <v>0</v>
      </c>
      <c r="H111" s="2">
        <v>34</v>
      </c>
      <c r="I111" s="2">
        <v>18</v>
      </c>
      <c r="J111" s="2">
        <v>1</v>
      </c>
      <c r="K111" s="2">
        <v>5</v>
      </c>
      <c r="L111" s="2">
        <v>10</v>
      </c>
      <c r="M111" s="2">
        <v>16</v>
      </c>
      <c r="N111" s="2">
        <v>3</v>
      </c>
    </row>
    <row r="112" spans="1:14" x14ac:dyDescent="0.25">
      <c r="A112" t="s">
        <v>71</v>
      </c>
      <c r="B112" t="s">
        <v>72</v>
      </c>
      <c r="C112" t="s">
        <v>73</v>
      </c>
      <c r="D112" t="s">
        <v>52</v>
      </c>
      <c r="E112">
        <v>2026</v>
      </c>
      <c r="F112">
        <v>6</v>
      </c>
      <c r="G112">
        <v>0</v>
      </c>
      <c r="H112" s="2">
        <v>34</v>
      </c>
      <c r="I112" s="2">
        <v>18</v>
      </c>
      <c r="J112" s="2">
        <v>0</v>
      </c>
      <c r="K112" s="2">
        <v>7</v>
      </c>
      <c r="L112" s="2">
        <v>9</v>
      </c>
      <c r="M112" s="2">
        <v>16</v>
      </c>
      <c r="N112" s="2">
        <v>2</v>
      </c>
    </row>
    <row r="113" spans="1:14" x14ac:dyDescent="0.25">
      <c r="A113" t="s">
        <v>71</v>
      </c>
      <c r="B113" t="s">
        <v>72</v>
      </c>
      <c r="C113" t="s">
        <v>73</v>
      </c>
      <c r="D113" t="s">
        <v>52</v>
      </c>
      <c r="E113">
        <v>2026</v>
      </c>
      <c r="F113">
        <v>3</v>
      </c>
      <c r="G113">
        <v>0</v>
      </c>
      <c r="H113" s="2">
        <v>40</v>
      </c>
      <c r="I113" s="2">
        <v>16</v>
      </c>
      <c r="J113" s="2">
        <v>0</v>
      </c>
      <c r="K113" s="2">
        <v>10</v>
      </c>
      <c r="L113" s="2">
        <v>14</v>
      </c>
      <c r="M113" s="2">
        <v>24</v>
      </c>
      <c r="N113" s="2">
        <v>6</v>
      </c>
    </row>
    <row r="114" spans="1:14" x14ac:dyDescent="0.25">
      <c r="A114" t="s">
        <v>71</v>
      </c>
      <c r="B114" t="s">
        <v>72</v>
      </c>
      <c r="C114" t="s">
        <v>73</v>
      </c>
      <c r="D114" t="s">
        <v>52</v>
      </c>
      <c r="E114">
        <v>2026</v>
      </c>
      <c r="F114">
        <v>1</v>
      </c>
      <c r="G114">
        <v>0</v>
      </c>
      <c r="H114" s="2">
        <v>47</v>
      </c>
      <c r="I114" s="2">
        <v>20</v>
      </c>
      <c r="J114" s="2">
        <v>2</v>
      </c>
      <c r="K114" s="2">
        <v>11</v>
      </c>
      <c r="L114" s="2">
        <v>14</v>
      </c>
      <c r="M114" s="2">
        <v>27</v>
      </c>
      <c r="N114" s="2">
        <v>8</v>
      </c>
    </row>
    <row r="115" spans="1:14" x14ac:dyDescent="0.25">
      <c r="A115" t="s">
        <v>71</v>
      </c>
      <c r="B115" t="s">
        <v>72</v>
      </c>
      <c r="C115" t="s">
        <v>73</v>
      </c>
      <c r="D115" t="s">
        <v>52</v>
      </c>
      <c r="E115">
        <v>2026</v>
      </c>
      <c r="F115">
        <v>4</v>
      </c>
      <c r="G115">
        <v>0</v>
      </c>
      <c r="H115" s="2">
        <v>40</v>
      </c>
      <c r="I115" s="2">
        <v>13</v>
      </c>
      <c r="J115" s="2">
        <v>3</v>
      </c>
      <c r="K115" s="2">
        <v>1</v>
      </c>
      <c r="L115" s="2">
        <v>23</v>
      </c>
      <c r="M115" s="2">
        <v>27</v>
      </c>
      <c r="N115" s="2">
        <v>3</v>
      </c>
    </row>
    <row r="116" spans="1:14" x14ac:dyDescent="0.25">
      <c r="A116" t="s">
        <v>71</v>
      </c>
      <c r="B116" t="s">
        <v>72</v>
      </c>
      <c r="C116" t="s">
        <v>73</v>
      </c>
      <c r="D116" t="s">
        <v>52</v>
      </c>
      <c r="E116">
        <v>2026</v>
      </c>
      <c r="F116">
        <v>2</v>
      </c>
      <c r="G116">
        <v>0</v>
      </c>
      <c r="H116" s="2">
        <v>41</v>
      </c>
      <c r="I116" s="2">
        <v>16</v>
      </c>
      <c r="J116" s="2">
        <v>3</v>
      </c>
      <c r="K116" s="2">
        <v>7</v>
      </c>
      <c r="L116" s="2">
        <v>15</v>
      </c>
      <c r="M116" s="2">
        <v>25</v>
      </c>
      <c r="N116" s="2">
        <v>5</v>
      </c>
    </row>
    <row r="117" spans="1:14" x14ac:dyDescent="0.25">
      <c r="A117" t="s">
        <v>74</v>
      </c>
      <c r="B117" t="s">
        <v>75</v>
      </c>
      <c r="C117" t="s">
        <v>76</v>
      </c>
      <c r="D117" t="s">
        <v>52</v>
      </c>
      <c r="E117">
        <v>2026</v>
      </c>
      <c r="F117">
        <v>5</v>
      </c>
      <c r="G117">
        <v>0</v>
      </c>
      <c r="H117" s="2">
        <v>34</v>
      </c>
      <c r="I117" s="2">
        <v>13</v>
      </c>
      <c r="J117" s="2">
        <v>0</v>
      </c>
      <c r="K117" s="2">
        <v>12</v>
      </c>
      <c r="L117" s="2">
        <v>9</v>
      </c>
      <c r="M117" s="2">
        <v>21</v>
      </c>
      <c r="N117" s="2">
        <v>7</v>
      </c>
    </row>
    <row r="118" spans="1:14" x14ac:dyDescent="0.25">
      <c r="A118" t="s">
        <v>74</v>
      </c>
      <c r="B118" t="s">
        <v>75</v>
      </c>
      <c r="C118" t="s">
        <v>76</v>
      </c>
      <c r="D118" t="s">
        <v>52</v>
      </c>
      <c r="E118">
        <v>2026</v>
      </c>
      <c r="F118">
        <v>6</v>
      </c>
      <c r="G118">
        <v>0</v>
      </c>
      <c r="H118" s="2">
        <v>23</v>
      </c>
      <c r="I118" s="2">
        <v>13</v>
      </c>
      <c r="J118" s="2">
        <v>0</v>
      </c>
      <c r="K118" s="2">
        <v>8</v>
      </c>
      <c r="L118" s="2">
        <v>2</v>
      </c>
      <c r="M118" s="2">
        <v>10</v>
      </c>
      <c r="N118" s="2">
        <v>6</v>
      </c>
    </row>
    <row r="119" spans="1:14" x14ac:dyDescent="0.25">
      <c r="A119" t="s">
        <v>74</v>
      </c>
      <c r="B119" t="s">
        <v>75</v>
      </c>
      <c r="C119" t="s">
        <v>76</v>
      </c>
      <c r="D119" t="s">
        <v>52</v>
      </c>
      <c r="E119">
        <v>2026</v>
      </c>
      <c r="F119">
        <v>3</v>
      </c>
      <c r="G119">
        <v>0</v>
      </c>
      <c r="H119" s="2">
        <v>44</v>
      </c>
      <c r="I119" s="2">
        <v>24</v>
      </c>
      <c r="J119" s="2">
        <v>1</v>
      </c>
      <c r="K119" s="2">
        <v>12</v>
      </c>
      <c r="L119" s="2">
        <v>7</v>
      </c>
      <c r="M119" s="2">
        <v>20</v>
      </c>
      <c r="N119" s="2">
        <v>10</v>
      </c>
    </row>
    <row r="120" spans="1:14" x14ac:dyDescent="0.25">
      <c r="A120" t="s">
        <v>74</v>
      </c>
      <c r="B120" t="s">
        <v>75</v>
      </c>
      <c r="C120" t="s">
        <v>76</v>
      </c>
      <c r="D120" t="s">
        <v>52</v>
      </c>
      <c r="E120">
        <v>2026</v>
      </c>
      <c r="F120">
        <v>1</v>
      </c>
      <c r="G120">
        <v>0</v>
      </c>
      <c r="H120" s="2">
        <v>38</v>
      </c>
      <c r="I120" s="2">
        <v>16</v>
      </c>
      <c r="J120" s="2">
        <v>0</v>
      </c>
      <c r="K120" s="2">
        <v>16</v>
      </c>
      <c r="L120" s="2">
        <v>6</v>
      </c>
      <c r="M120" s="2">
        <v>22</v>
      </c>
      <c r="N120" s="2">
        <v>12</v>
      </c>
    </row>
    <row r="121" spans="1:14" x14ac:dyDescent="0.25">
      <c r="A121" t="s">
        <v>74</v>
      </c>
      <c r="B121" t="s">
        <v>75</v>
      </c>
      <c r="C121" t="s">
        <v>76</v>
      </c>
      <c r="D121" t="s">
        <v>52</v>
      </c>
      <c r="E121">
        <v>2026</v>
      </c>
      <c r="F121">
        <v>4</v>
      </c>
      <c r="G121">
        <v>0</v>
      </c>
      <c r="H121" s="2">
        <v>38</v>
      </c>
      <c r="I121" s="2">
        <v>22</v>
      </c>
      <c r="J121" s="2">
        <v>0</v>
      </c>
      <c r="K121" s="2">
        <v>15</v>
      </c>
      <c r="L121" s="2">
        <v>1</v>
      </c>
      <c r="M121" s="2">
        <v>16</v>
      </c>
      <c r="N121" s="2">
        <v>11</v>
      </c>
    </row>
    <row r="122" spans="1:14" x14ac:dyDescent="0.25">
      <c r="A122" t="s">
        <v>74</v>
      </c>
      <c r="B122" t="s">
        <v>75</v>
      </c>
      <c r="C122" t="s">
        <v>76</v>
      </c>
      <c r="D122" t="s">
        <v>52</v>
      </c>
      <c r="E122">
        <v>2026</v>
      </c>
      <c r="F122">
        <v>2</v>
      </c>
      <c r="G122">
        <v>0</v>
      </c>
      <c r="H122" s="2">
        <v>27</v>
      </c>
      <c r="I122" s="2">
        <v>14</v>
      </c>
      <c r="J122" s="2">
        <v>0</v>
      </c>
      <c r="K122" s="2">
        <v>4</v>
      </c>
      <c r="L122" s="2">
        <v>9</v>
      </c>
      <c r="M122" s="2">
        <v>13</v>
      </c>
      <c r="N122" s="2">
        <v>6</v>
      </c>
    </row>
    <row r="123" spans="1:14" x14ac:dyDescent="0.25">
      <c r="A123" t="s">
        <v>77</v>
      </c>
      <c r="B123" t="s">
        <v>78</v>
      </c>
      <c r="C123" t="s">
        <v>79</v>
      </c>
      <c r="D123" t="s">
        <v>52</v>
      </c>
      <c r="E123">
        <v>2026</v>
      </c>
      <c r="F123">
        <v>5</v>
      </c>
      <c r="G123">
        <v>0</v>
      </c>
      <c r="H123" s="2">
        <v>47</v>
      </c>
      <c r="I123" s="2">
        <v>22</v>
      </c>
      <c r="J123" s="2">
        <v>0</v>
      </c>
      <c r="K123" s="2">
        <v>4</v>
      </c>
      <c r="L123" s="2">
        <v>21</v>
      </c>
      <c r="M123" s="2">
        <v>25</v>
      </c>
      <c r="N123" s="2">
        <v>3</v>
      </c>
    </row>
    <row r="124" spans="1:14" x14ac:dyDescent="0.25">
      <c r="A124" t="s">
        <v>77</v>
      </c>
      <c r="B124" t="s">
        <v>78</v>
      </c>
      <c r="C124" t="s">
        <v>79</v>
      </c>
      <c r="D124" t="s">
        <v>52</v>
      </c>
      <c r="E124">
        <v>2026</v>
      </c>
      <c r="F124">
        <v>6</v>
      </c>
      <c r="G124">
        <v>0</v>
      </c>
      <c r="H124" s="2">
        <v>41</v>
      </c>
      <c r="I124" s="2">
        <v>22</v>
      </c>
      <c r="J124" s="2">
        <v>0</v>
      </c>
      <c r="K124" s="2">
        <v>4</v>
      </c>
      <c r="L124" s="2">
        <v>15</v>
      </c>
      <c r="M124" s="2">
        <v>19</v>
      </c>
      <c r="N124" s="2">
        <v>0</v>
      </c>
    </row>
    <row r="125" spans="1:14" x14ac:dyDescent="0.25">
      <c r="A125" t="s">
        <v>77</v>
      </c>
      <c r="B125" t="s">
        <v>78</v>
      </c>
      <c r="C125" t="s">
        <v>79</v>
      </c>
      <c r="D125" t="s">
        <v>52</v>
      </c>
      <c r="E125">
        <v>2026</v>
      </c>
      <c r="F125">
        <v>3</v>
      </c>
      <c r="G125">
        <v>0</v>
      </c>
      <c r="H125" s="2">
        <v>36</v>
      </c>
      <c r="I125" s="2">
        <v>24</v>
      </c>
      <c r="J125" s="2">
        <v>0</v>
      </c>
      <c r="K125" s="2">
        <v>1</v>
      </c>
      <c r="L125" s="2">
        <v>11</v>
      </c>
      <c r="M125" s="2">
        <v>12</v>
      </c>
      <c r="N125" s="2">
        <v>4</v>
      </c>
    </row>
    <row r="126" spans="1:14" x14ac:dyDescent="0.25">
      <c r="A126" t="s">
        <v>77</v>
      </c>
      <c r="B126" t="s">
        <v>78</v>
      </c>
      <c r="C126" t="s">
        <v>79</v>
      </c>
      <c r="D126" t="s">
        <v>52</v>
      </c>
      <c r="E126">
        <v>2026</v>
      </c>
      <c r="F126">
        <v>1</v>
      </c>
      <c r="G126">
        <v>0</v>
      </c>
      <c r="H126" s="2">
        <v>67</v>
      </c>
      <c r="I126" s="2">
        <v>36</v>
      </c>
      <c r="J126" s="2">
        <v>0</v>
      </c>
      <c r="K126" s="2">
        <v>7</v>
      </c>
      <c r="L126" s="2">
        <v>24</v>
      </c>
      <c r="M126" s="2">
        <v>31</v>
      </c>
      <c r="N126" s="2">
        <v>1</v>
      </c>
    </row>
    <row r="127" spans="1:14" x14ac:dyDescent="0.25">
      <c r="A127" t="s">
        <v>77</v>
      </c>
      <c r="B127" t="s">
        <v>78</v>
      </c>
      <c r="C127" t="s">
        <v>79</v>
      </c>
      <c r="D127" t="s">
        <v>52</v>
      </c>
      <c r="E127">
        <v>2026</v>
      </c>
      <c r="F127">
        <v>4</v>
      </c>
      <c r="G127">
        <v>0</v>
      </c>
      <c r="H127" s="2">
        <v>53</v>
      </c>
      <c r="I127" s="2">
        <v>26</v>
      </c>
      <c r="J127" s="2">
        <v>0</v>
      </c>
      <c r="K127" s="2">
        <v>4</v>
      </c>
      <c r="L127" s="2">
        <v>23</v>
      </c>
      <c r="M127" s="2">
        <v>27</v>
      </c>
      <c r="N127" s="2">
        <v>3</v>
      </c>
    </row>
    <row r="128" spans="1:14" x14ac:dyDescent="0.25">
      <c r="A128" t="s">
        <v>77</v>
      </c>
      <c r="B128" t="s">
        <v>78</v>
      </c>
      <c r="C128" t="s">
        <v>79</v>
      </c>
      <c r="D128" t="s">
        <v>52</v>
      </c>
      <c r="E128">
        <v>2026</v>
      </c>
      <c r="F128">
        <v>2</v>
      </c>
      <c r="G128">
        <v>0</v>
      </c>
      <c r="H128" s="2">
        <v>33</v>
      </c>
      <c r="I128" s="2">
        <v>12</v>
      </c>
      <c r="J128" s="2">
        <v>0</v>
      </c>
      <c r="K128" s="2">
        <v>5</v>
      </c>
      <c r="L128" s="2">
        <v>16</v>
      </c>
      <c r="M128" s="2">
        <v>21</v>
      </c>
      <c r="N128" s="2">
        <v>3</v>
      </c>
    </row>
    <row r="129" spans="1:14" x14ac:dyDescent="0.25">
      <c r="A129" t="s">
        <v>80</v>
      </c>
      <c r="B129" t="s">
        <v>81</v>
      </c>
      <c r="C129" t="s">
        <v>82</v>
      </c>
      <c r="D129" t="s">
        <v>52</v>
      </c>
      <c r="E129">
        <v>2026</v>
      </c>
      <c r="F129">
        <v>5</v>
      </c>
      <c r="G129">
        <v>0</v>
      </c>
      <c r="H129" s="2">
        <v>52</v>
      </c>
      <c r="I129" s="2">
        <v>16</v>
      </c>
      <c r="J129" s="2">
        <v>1</v>
      </c>
      <c r="K129" s="2">
        <v>13</v>
      </c>
      <c r="L129" s="2">
        <v>22</v>
      </c>
      <c r="M129" s="2">
        <v>36</v>
      </c>
      <c r="N129" s="2">
        <v>14</v>
      </c>
    </row>
    <row r="130" spans="1:14" x14ac:dyDescent="0.25">
      <c r="A130" t="s">
        <v>80</v>
      </c>
      <c r="B130" t="s">
        <v>81</v>
      </c>
      <c r="C130" t="s">
        <v>82</v>
      </c>
      <c r="D130" t="s">
        <v>52</v>
      </c>
      <c r="E130">
        <v>2026</v>
      </c>
      <c r="F130">
        <v>6</v>
      </c>
      <c r="G130">
        <v>0</v>
      </c>
      <c r="H130" s="2">
        <v>42</v>
      </c>
      <c r="I130" s="2">
        <v>15</v>
      </c>
      <c r="J130" s="2">
        <v>1</v>
      </c>
      <c r="K130" s="2">
        <v>9</v>
      </c>
      <c r="L130" s="2">
        <v>17</v>
      </c>
      <c r="M130" s="2">
        <v>27</v>
      </c>
      <c r="N130" s="2">
        <v>10</v>
      </c>
    </row>
    <row r="131" spans="1:14" x14ac:dyDescent="0.25">
      <c r="A131" t="s">
        <v>80</v>
      </c>
      <c r="B131" t="s">
        <v>81</v>
      </c>
      <c r="C131" t="s">
        <v>82</v>
      </c>
      <c r="D131" t="s">
        <v>52</v>
      </c>
      <c r="E131">
        <v>2026</v>
      </c>
      <c r="F131">
        <v>3</v>
      </c>
      <c r="G131">
        <v>0</v>
      </c>
      <c r="H131" s="2">
        <v>51</v>
      </c>
      <c r="I131" s="2">
        <v>17</v>
      </c>
      <c r="J131" s="2">
        <v>0</v>
      </c>
      <c r="K131" s="2">
        <v>9</v>
      </c>
      <c r="L131" s="2">
        <v>25</v>
      </c>
      <c r="M131" s="2">
        <v>34</v>
      </c>
      <c r="N131" s="2">
        <v>11</v>
      </c>
    </row>
    <row r="132" spans="1:14" x14ac:dyDescent="0.25">
      <c r="A132" t="s">
        <v>80</v>
      </c>
      <c r="B132" t="s">
        <v>81</v>
      </c>
      <c r="C132" t="s">
        <v>82</v>
      </c>
      <c r="D132" t="s">
        <v>52</v>
      </c>
      <c r="E132">
        <v>2026</v>
      </c>
      <c r="F132">
        <v>1</v>
      </c>
      <c r="G132">
        <v>0</v>
      </c>
      <c r="H132" s="2">
        <v>40</v>
      </c>
      <c r="I132" s="2">
        <v>16</v>
      </c>
      <c r="J132" s="2">
        <v>1</v>
      </c>
      <c r="K132" s="2">
        <v>11</v>
      </c>
      <c r="L132" s="2">
        <v>12</v>
      </c>
      <c r="M132" s="2">
        <v>24</v>
      </c>
      <c r="N132" s="2">
        <v>3</v>
      </c>
    </row>
    <row r="133" spans="1:14" x14ac:dyDescent="0.25">
      <c r="A133" t="s">
        <v>80</v>
      </c>
      <c r="B133" t="s">
        <v>81</v>
      </c>
      <c r="C133" t="s">
        <v>82</v>
      </c>
      <c r="D133" t="s">
        <v>52</v>
      </c>
      <c r="E133">
        <v>2026</v>
      </c>
      <c r="F133">
        <v>4</v>
      </c>
      <c r="G133">
        <v>0</v>
      </c>
      <c r="H133" s="2">
        <v>41</v>
      </c>
      <c r="I133" s="2">
        <v>15</v>
      </c>
      <c r="J133" s="2">
        <v>0</v>
      </c>
      <c r="K133" s="2">
        <v>7</v>
      </c>
      <c r="L133" s="2">
        <v>19</v>
      </c>
      <c r="M133" s="2">
        <v>26</v>
      </c>
      <c r="N133" s="2">
        <v>11</v>
      </c>
    </row>
    <row r="134" spans="1:14" x14ac:dyDescent="0.25">
      <c r="A134" t="s">
        <v>80</v>
      </c>
      <c r="B134" t="s">
        <v>81</v>
      </c>
      <c r="C134" t="s">
        <v>82</v>
      </c>
      <c r="D134" t="s">
        <v>52</v>
      </c>
      <c r="E134">
        <v>2026</v>
      </c>
      <c r="F134">
        <v>2</v>
      </c>
      <c r="G134">
        <v>0</v>
      </c>
      <c r="H134" s="2">
        <v>40</v>
      </c>
      <c r="I134" s="2">
        <v>17</v>
      </c>
      <c r="J134" s="2">
        <v>0</v>
      </c>
      <c r="K134" s="2">
        <v>10</v>
      </c>
      <c r="L134" s="2">
        <v>13</v>
      </c>
      <c r="M134" s="2">
        <v>23</v>
      </c>
      <c r="N134" s="2">
        <v>7</v>
      </c>
    </row>
    <row r="135" spans="1:14" x14ac:dyDescent="0.25">
      <c r="A135" t="s">
        <v>83</v>
      </c>
      <c r="B135" t="s">
        <v>84</v>
      </c>
      <c r="C135" t="s">
        <v>85</v>
      </c>
      <c r="D135" t="s">
        <v>52</v>
      </c>
      <c r="E135">
        <v>2026</v>
      </c>
      <c r="F135">
        <v>5</v>
      </c>
      <c r="G135">
        <v>0</v>
      </c>
      <c r="H135" s="2">
        <v>28</v>
      </c>
      <c r="I135" s="2">
        <v>12</v>
      </c>
      <c r="J135" s="2">
        <v>0</v>
      </c>
      <c r="K135" s="2">
        <v>2</v>
      </c>
      <c r="L135" s="2">
        <v>14</v>
      </c>
      <c r="M135" s="2">
        <v>16</v>
      </c>
      <c r="N135" s="2">
        <v>5</v>
      </c>
    </row>
    <row r="136" spans="1:14" x14ac:dyDescent="0.25">
      <c r="A136" t="s">
        <v>83</v>
      </c>
      <c r="B136" t="s">
        <v>84</v>
      </c>
      <c r="C136" t="s">
        <v>85</v>
      </c>
      <c r="D136" t="s">
        <v>52</v>
      </c>
      <c r="E136">
        <v>2026</v>
      </c>
      <c r="F136">
        <v>6</v>
      </c>
      <c r="G136">
        <v>0</v>
      </c>
      <c r="H136" s="2">
        <v>24</v>
      </c>
      <c r="I136" s="2">
        <v>14</v>
      </c>
      <c r="J136" s="2">
        <v>0</v>
      </c>
      <c r="K136" s="2">
        <v>2</v>
      </c>
      <c r="L136" s="2">
        <v>7</v>
      </c>
      <c r="M136" s="2">
        <v>10</v>
      </c>
      <c r="N136" s="2">
        <v>2</v>
      </c>
    </row>
    <row r="137" spans="1:14" x14ac:dyDescent="0.25">
      <c r="A137" t="s">
        <v>83</v>
      </c>
      <c r="B137" t="s">
        <v>84</v>
      </c>
      <c r="C137" t="s">
        <v>85</v>
      </c>
      <c r="D137" t="s">
        <v>52</v>
      </c>
      <c r="E137">
        <v>2026</v>
      </c>
      <c r="F137">
        <v>3</v>
      </c>
      <c r="G137">
        <v>0</v>
      </c>
      <c r="H137" s="2">
        <v>19</v>
      </c>
      <c r="I137" s="2">
        <v>10</v>
      </c>
      <c r="J137" s="2">
        <v>0</v>
      </c>
      <c r="K137" s="2">
        <v>1</v>
      </c>
      <c r="L137" s="2">
        <v>7</v>
      </c>
      <c r="M137" s="2">
        <v>9</v>
      </c>
      <c r="N137" s="2">
        <v>3</v>
      </c>
    </row>
    <row r="138" spans="1:14" x14ac:dyDescent="0.25">
      <c r="A138" t="s">
        <v>83</v>
      </c>
      <c r="B138" t="s">
        <v>84</v>
      </c>
      <c r="C138" t="s">
        <v>85</v>
      </c>
      <c r="D138" t="s">
        <v>52</v>
      </c>
      <c r="E138">
        <v>2026</v>
      </c>
      <c r="F138">
        <v>1</v>
      </c>
      <c r="G138">
        <v>0</v>
      </c>
      <c r="H138" s="2">
        <v>18</v>
      </c>
      <c r="I138" s="2">
        <v>9</v>
      </c>
      <c r="J138" s="2">
        <v>0</v>
      </c>
      <c r="K138" s="2">
        <v>0</v>
      </c>
      <c r="L138" s="2">
        <v>9</v>
      </c>
      <c r="M138" s="2">
        <v>9</v>
      </c>
      <c r="N138" s="2">
        <v>2</v>
      </c>
    </row>
    <row r="139" spans="1:14" x14ac:dyDescent="0.25">
      <c r="A139" t="s">
        <v>83</v>
      </c>
      <c r="B139" t="s">
        <v>84</v>
      </c>
      <c r="C139" t="s">
        <v>85</v>
      </c>
      <c r="D139" t="s">
        <v>52</v>
      </c>
      <c r="E139">
        <v>2026</v>
      </c>
      <c r="F139">
        <v>4</v>
      </c>
      <c r="G139">
        <v>0</v>
      </c>
      <c r="H139" s="2">
        <v>24</v>
      </c>
      <c r="I139" s="2">
        <v>10</v>
      </c>
      <c r="J139" s="2">
        <v>0</v>
      </c>
      <c r="K139" s="2">
        <v>3</v>
      </c>
      <c r="L139" s="2">
        <v>11</v>
      </c>
      <c r="M139" s="2">
        <v>14</v>
      </c>
      <c r="N139" s="2">
        <v>3</v>
      </c>
    </row>
    <row r="140" spans="1:14" x14ac:dyDescent="0.25">
      <c r="A140" t="s">
        <v>83</v>
      </c>
      <c r="B140" t="s">
        <v>84</v>
      </c>
      <c r="C140" t="s">
        <v>85</v>
      </c>
      <c r="D140" t="s">
        <v>52</v>
      </c>
      <c r="E140">
        <v>2026</v>
      </c>
      <c r="F140">
        <v>2</v>
      </c>
      <c r="G140">
        <v>0</v>
      </c>
      <c r="H140" s="2">
        <v>25</v>
      </c>
      <c r="I140" s="2">
        <v>14</v>
      </c>
      <c r="J140" s="2">
        <v>0</v>
      </c>
      <c r="K140" s="2">
        <v>3</v>
      </c>
      <c r="L140" s="2">
        <v>8</v>
      </c>
      <c r="M140" s="2">
        <v>11</v>
      </c>
      <c r="N140" s="2">
        <v>2</v>
      </c>
    </row>
    <row r="141" spans="1:14" x14ac:dyDescent="0.25">
      <c r="A141" t="s">
        <v>86</v>
      </c>
      <c r="B141" t="s">
        <v>87</v>
      </c>
      <c r="C141" t="s">
        <v>88</v>
      </c>
      <c r="D141" t="s">
        <v>52</v>
      </c>
      <c r="E141">
        <v>2026</v>
      </c>
      <c r="F141">
        <v>5</v>
      </c>
      <c r="G141">
        <v>0</v>
      </c>
      <c r="H141" s="2">
        <v>91</v>
      </c>
      <c r="I141" s="2">
        <v>45</v>
      </c>
      <c r="J141" s="2">
        <v>0</v>
      </c>
      <c r="K141" s="2">
        <v>8</v>
      </c>
      <c r="L141" s="2">
        <v>38</v>
      </c>
      <c r="M141" s="2">
        <v>46</v>
      </c>
      <c r="N141" s="2">
        <v>0</v>
      </c>
    </row>
    <row r="142" spans="1:14" x14ac:dyDescent="0.25">
      <c r="A142" t="s">
        <v>86</v>
      </c>
      <c r="B142" t="s">
        <v>87</v>
      </c>
      <c r="C142" t="s">
        <v>88</v>
      </c>
      <c r="D142" t="s">
        <v>52</v>
      </c>
      <c r="E142">
        <v>2026</v>
      </c>
      <c r="F142">
        <v>6</v>
      </c>
      <c r="G142">
        <v>0</v>
      </c>
      <c r="H142" s="2">
        <v>78</v>
      </c>
      <c r="I142" s="2">
        <v>36</v>
      </c>
      <c r="J142" s="2">
        <v>0</v>
      </c>
      <c r="K142" s="2">
        <v>10</v>
      </c>
      <c r="L142" s="2">
        <v>32</v>
      </c>
      <c r="M142" s="2">
        <v>42</v>
      </c>
      <c r="N142" s="2">
        <v>0</v>
      </c>
    </row>
    <row r="143" spans="1:14" x14ac:dyDescent="0.25">
      <c r="A143" t="s">
        <v>86</v>
      </c>
      <c r="B143" t="s">
        <v>87</v>
      </c>
      <c r="C143" t="s">
        <v>88</v>
      </c>
      <c r="D143" t="s">
        <v>52</v>
      </c>
      <c r="E143">
        <v>2026</v>
      </c>
      <c r="F143">
        <v>3</v>
      </c>
      <c r="G143">
        <v>0</v>
      </c>
      <c r="H143" s="2">
        <v>77</v>
      </c>
      <c r="I143" s="2">
        <v>31</v>
      </c>
      <c r="J143" s="2">
        <v>0</v>
      </c>
      <c r="K143" s="2">
        <v>20</v>
      </c>
      <c r="L143" s="2">
        <v>26</v>
      </c>
      <c r="M143" s="2">
        <v>46</v>
      </c>
      <c r="N143" s="2">
        <v>0</v>
      </c>
    </row>
    <row r="144" spans="1:14" x14ac:dyDescent="0.25">
      <c r="A144" t="s">
        <v>86</v>
      </c>
      <c r="B144" t="s">
        <v>87</v>
      </c>
      <c r="C144" t="s">
        <v>88</v>
      </c>
      <c r="D144" t="s">
        <v>52</v>
      </c>
      <c r="E144">
        <v>2026</v>
      </c>
      <c r="F144">
        <v>1</v>
      </c>
      <c r="G144">
        <v>0</v>
      </c>
      <c r="H144" s="2">
        <v>72</v>
      </c>
      <c r="I144" s="2">
        <v>39</v>
      </c>
      <c r="J144" s="2">
        <v>0</v>
      </c>
      <c r="K144" s="2">
        <v>11</v>
      </c>
      <c r="L144" s="2">
        <v>22</v>
      </c>
      <c r="M144" s="2">
        <v>33</v>
      </c>
      <c r="N144" s="2">
        <v>0</v>
      </c>
    </row>
    <row r="145" spans="1:14" x14ac:dyDescent="0.25">
      <c r="A145" t="s">
        <v>86</v>
      </c>
      <c r="B145" t="s">
        <v>87</v>
      </c>
      <c r="C145" t="s">
        <v>88</v>
      </c>
      <c r="D145" t="s">
        <v>52</v>
      </c>
      <c r="E145">
        <v>2026</v>
      </c>
      <c r="F145">
        <v>4</v>
      </c>
      <c r="G145">
        <v>0</v>
      </c>
      <c r="H145" s="2">
        <v>50</v>
      </c>
      <c r="I145" s="2">
        <v>23</v>
      </c>
      <c r="J145" s="2">
        <v>0</v>
      </c>
      <c r="K145" s="2">
        <v>7</v>
      </c>
      <c r="L145" s="2">
        <v>19</v>
      </c>
      <c r="M145" s="2">
        <v>27</v>
      </c>
      <c r="N145" s="2">
        <v>0</v>
      </c>
    </row>
    <row r="146" spans="1:14" x14ac:dyDescent="0.25">
      <c r="A146" t="s">
        <v>86</v>
      </c>
      <c r="B146" t="s">
        <v>87</v>
      </c>
      <c r="C146" t="s">
        <v>88</v>
      </c>
      <c r="D146" t="s">
        <v>52</v>
      </c>
      <c r="E146">
        <v>2026</v>
      </c>
      <c r="F146">
        <v>2</v>
      </c>
      <c r="G146">
        <v>0</v>
      </c>
      <c r="H146" s="2">
        <v>68</v>
      </c>
      <c r="I146" s="2">
        <v>37</v>
      </c>
      <c r="J146" s="2">
        <v>0</v>
      </c>
      <c r="K146" s="2">
        <v>9</v>
      </c>
      <c r="L146" s="2">
        <v>22</v>
      </c>
      <c r="M146" s="2">
        <v>31</v>
      </c>
      <c r="N146" s="2">
        <v>0</v>
      </c>
    </row>
    <row r="147" spans="1:14" x14ac:dyDescent="0.25">
      <c r="A147" t="s">
        <v>89</v>
      </c>
      <c r="B147" t="s">
        <v>90</v>
      </c>
      <c r="C147" t="s">
        <v>91</v>
      </c>
      <c r="D147" t="s">
        <v>52</v>
      </c>
      <c r="E147">
        <v>2026</v>
      </c>
      <c r="F147">
        <v>5</v>
      </c>
      <c r="G147">
        <v>0</v>
      </c>
      <c r="H147" s="2">
        <v>113</v>
      </c>
      <c r="I147" s="2">
        <v>68</v>
      </c>
      <c r="J147" s="2">
        <v>4</v>
      </c>
      <c r="K147" s="2">
        <v>3</v>
      </c>
      <c r="L147" s="2">
        <v>38</v>
      </c>
      <c r="M147" s="2">
        <v>45</v>
      </c>
      <c r="N147" s="2">
        <v>27</v>
      </c>
    </row>
    <row r="148" spans="1:14" x14ac:dyDescent="0.25">
      <c r="A148" t="s">
        <v>89</v>
      </c>
      <c r="B148" t="s">
        <v>90</v>
      </c>
      <c r="C148" t="s">
        <v>91</v>
      </c>
      <c r="D148" t="s">
        <v>52</v>
      </c>
      <c r="E148">
        <v>2026</v>
      </c>
      <c r="F148">
        <v>6</v>
      </c>
      <c r="G148">
        <v>0</v>
      </c>
      <c r="H148" s="2">
        <v>62</v>
      </c>
      <c r="I148" s="2">
        <v>39</v>
      </c>
      <c r="J148" s="2">
        <v>0</v>
      </c>
      <c r="K148" s="2">
        <v>2</v>
      </c>
      <c r="L148" s="2">
        <v>21</v>
      </c>
      <c r="M148" s="2">
        <v>23</v>
      </c>
      <c r="N148" s="2">
        <v>16</v>
      </c>
    </row>
    <row r="149" spans="1:14" x14ac:dyDescent="0.25">
      <c r="A149" t="s">
        <v>89</v>
      </c>
      <c r="B149" t="s">
        <v>90</v>
      </c>
      <c r="C149" t="s">
        <v>91</v>
      </c>
      <c r="D149" t="s">
        <v>52</v>
      </c>
      <c r="E149">
        <v>2026</v>
      </c>
      <c r="F149">
        <v>3</v>
      </c>
      <c r="G149">
        <v>0</v>
      </c>
      <c r="H149" s="2">
        <v>93</v>
      </c>
      <c r="I149" s="2">
        <v>68</v>
      </c>
      <c r="J149" s="2">
        <v>1</v>
      </c>
      <c r="K149" s="2">
        <v>2</v>
      </c>
      <c r="L149" s="2">
        <v>22</v>
      </c>
      <c r="M149" s="2">
        <v>25</v>
      </c>
      <c r="N149" s="2">
        <v>20</v>
      </c>
    </row>
    <row r="150" spans="1:14" x14ac:dyDescent="0.25">
      <c r="A150" t="s">
        <v>89</v>
      </c>
      <c r="B150" t="s">
        <v>90</v>
      </c>
      <c r="C150" t="s">
        <v>91</v>
      </c>
      <c r="D150" t="s">
        <v>52</v>
      </c>
      <c r="E150">
        <v>2026</v>
      </c>
      <c r="F150">
        <v>1</v>
      </c>
      <c r="G150">
        <v>0</v>
      </c>
      <c r="H150" s="2">
        <v>96</v>
      </c>
      <c r="I150" s="2">
        <v>57</v>
      </c>
      <c r="J150" s="2">
        <v>1</v>
      </c>
      <c r="K150" s="2">
        <v>2</v>
      </c>
      <c r="L150" s="2">
        <v>36</v>
      </c>
      <c r="M150" s="2">
        <v>39</v>
      </c>
      <c r="N150" s="2">
        <v>28</v>
      </c>
    </row>
    <row r="151" spans="1:14" x14ac:dyDescent="0.25">
      <c r="A151" t="s">
        <v>89</v>
      </c>
      <c r="B151" t="s">
        <v>90</v>
      </c>
      <c r="C151" t="s">
        <v>91</v>
      </c>
      <c r="D151" t="s">
        <v>52</v>
      </c>
      <c r="E151">
        <v>2026</v>
      </c>
      <c r="F151">
        <v>4</v>
      </c>
      <c r="G151">
        <v>0</v>
      </c>
      <c r="H151" s="2">
        <v>87</v>
      </c>
      <c r="I151" s="2">
        <v>61</v>
      </c>
      <c r="J151" s="2">
        <v>2</v>
      </c>
      <c r="K151" s="2">
        <v>3</v>
      </c>
      <c r="L151" s="2">
        <v>21</v>
      </c>
      <c r="M151" s="2">
        <v>26</v>
      </c>
      <c r="N151" s="2">
        <v>14</v>
      </c>
    </row>
    <row r="152" spans="1:14" x14ac:dyDescent="0.25">
      <c r="A152" t="s">
        <v>89</v>
      </c>
      <c r="B152" t="s">
        <v>90</v>
      </c>
      <c r="C152" t="s">
        <v>91</v>
      </c>
      <c r="D152" t="s">
        <v>52</v>
      </c>
      <c r="E152">
        <v>2026</v>
      </c>
      <c r="F152">
        <v>2</v>
      </c>
      <c r="G152">
        <v>0</v>
      </c>
      <c r="H152" s="2">
        <v>90</v>
      </c>
      <c r="I152" s="2">
        <v>56</v>
      </c>
      <c r="J152" s="2">
        <v>1</v>
      </c>
      <c r="K152" s="2">
        <v>5</v>
      </c>
      <c r="L152" s="2">
        <v>27</v>
      </c>
      <c r="M152" s="2">
        <v>34</v>
      </c>
      <c r="N152" s="2">
        <v>24</v>
      </c>
    </row>
    <row r="153" spans="1:14" x14ac:dyDescent="0.25">
      <c r="A153" t="s">
        <v>92</v>
      </c>
      <c r="B153" t="s">
        <v>93</v>
      </c>
      <c r="C153" t="s">
        <v>94</v>
      </c>
      <c r="D153" t="s">
        <v>52</v>
      </c>
      <c r="E153">
        <v>2026</v>
      </c>
      <c r="F153">
        <v>5</v>
      </c>
      <c r="G153">
        <v>0</v>
      </c>
      <c r="H153" s="2">
        <v>26</v>
      </c>
      <c r="I153" s="2">
        <v>9</v>
      </c>
      <c r="J153" s="2">
        <v>0</v>
      </c>
      <c r="K153" s="2">
        <v>2</v>
      </c>
      <c r="L153" s="2">
        <v>15</v>
      </c>
      <c r="M153" s="2">
        <v>17</v>
      </c>
      <c r="N153" s="2">
        <v>6</v>
      </c>
    </row>
    <row r="154" spans="1:14" x14ac:dyDescent="0.25">
      <c r="A154" t="s">
        <v>92</v>
      </c>
      <c r="B154" t="s">
        <v>93</v>
      </c>
      <c r="C154" t="s">
        <v>94</v>
      </c>
      <c r="D154" t="s">
        <v>52</v>
      </c>
      <c r="E154">
        <v>2026</v>
      </c>
      <c r="F154">
        <v>6</v>
      </c>
      <c r="G154">
        <v>0</v>
      </c>
      <c r="H154" s="2">
        <v>39</v>
      </c>
      <c r="I154" s="2">
        <v>15</v>
      </c>
      <c r="J154" s="2">
        <v>0</v>
      </c>
      <c r="K154" s="2">
        <v>6</v>
      </c>
      <c r="L154" s="2">
        <v>17</v>
      </c>
      <c r="M154" s="2">
        <v>24</v>
      </c>
      <c r="N154" s="2">
        <v>3</v>
      </c>
    </row>
    <row r="155" spans="1:14" x14ac:dyDescent="0.25">
      <c r="A155" t="s">
        <v>92</v>
      </c>
      <c r="B155" t="s">
        <v>93</v>
      </c>
      <c r="C155" t="s">
        <v>94</v>
      </c>
      <c r="D155" t="s">
        <v>52</v>
      </c>
      <c r="E155">
        <v>2026</v>
      </c>
      <c r="F155">
        <v>3</v>
      </c>
      <c r="G155">
        <v>0</v>
      </c>
      <c r="H155" s="2">
        <v>29</v>
      </c>
      <c r="I155" s="2">
        <v>12</v>
      </c>
      <c r="J155" s="2">
        <v>0</v>
      </c>
      <c r="K155" s="2">
        <v>2</v>
      </c>
      <c r="L155" s="2">
        <v>15</v>
      </c>
      <c r="M155" s="2">
        <v>17</v>
      </c>
      <c r="N155" s="2">
        <v>3</v>
      </c>
    </row>
    <row r="156" spans="1:14" x14ac:dyDescent="0.25">
      <c r="A156" t="s">
        <v>92</v>
      </c>
      <c r="B156" t="s">
        <v>93</v>
      </c>
      <c r="C156" t="s">
        <v>94</v>
      </c>
      <c r="D156" t="s">
        <v>52</v>
      </c>
      <c r="E156">
        <v>2026</v>
      </c>
      <c r="F156">
        <v>1</v>
      </c>
      <c r="G156">
        <v>0</v>
      </c>
      <c r="H156" s="2">
        <v>36</v>
      </c>
      <c r="I156" s="2">
        <v>16</v>
      </c>
      <c r="J156" s="2">
        <v>1</v>
      </c>
      <c r="K156" s="2">
        <v>1</v>
      </c>
      <c r="L156" s="2">
        <v>18</v>
      </c>
      <c r="M156" s="2">
        <v>20</v>
      </c>
      <c r="N156" s="2">
        <v>5</v>
      </c>
    </row>
    <row r="157" spans="1:14" x14ac:dyDescent="0.25">
      <c r="A157" t="s">
        <v>92</v>
      </c>
      <c r="B157" t="s">
        <v>93</v>
      </c>
      <c r="C157" t="s">
        <v>94</v>
      </c>
      <c r="D157" t="s">
        <v>52</v>
      </c>
      <c r="E157">
        <v>2026</v>
      </c>
      <c r="F157">
        <v>4</v>
      </c>
      <c r="G157">
        <v>0</v>
      </c>
      <c r="H157" s="2">
        <v>19</v>
      </c>
      <c r="I157" s="2">
        <v>12</v>
      </c>
      <c r="J157" s="2">
        <v>0</v>
      </c>
      <c r="K157" s="2">
        <v>1</v>
      </c>
      <c r="L157" s="2">
        <v>6</v>
      </c>
      <c r="M157" s="2">
        <v>7</v>
      </c>
      <c r="N157" s="2">
        <v>1</v>
      </c>
    </row>
    <row r="158" spans="1:14" x14ac:dyDescent="0.25">
      <c r="A158" t="s">
        <v>92</v>
      </c>
      <c r="B158" t="s">
        <v>93</v>
      </c>
      <c r="C158" t="s">
        <v>94</v>
      </c>
      <c r="D158" t="s">
        <v>52</v>
      </c>
      <c r="E158">
        <v>2026</v>
      </c>
      <c r="F158">
        <v>2</v>
      </c>
      <c r="G158">
        <v>0</v>
      </c>
      <c r="H158" s="2">
        <v>27</v>
      </c>
      <c r="I158" s="2">
        <v>14</v>
      </c>
      <c r="J158" s="2">
        <v>0</v>
      </c>
      <c r="K158" s="2">
        <v>3</v>
      </c>
      <c r="L158" s="2">
        <v>9</v>
      </c>
      <c r="M158" s="2">
        <v>13</v>
      </c>
      <c r="N158" s="2">
        <v>3</v>
      </c>
    </row>
    <row r="159" spans="1:14" x14ac:dyDescent="0.25">
      <c r="A159" t="s">
        <v>95</v>
      </c>
      <c r="B159" t="s">
        <v>96</v>
      </c>
      <c r="C159" t="s">
        <v>97</v>
      </c>
      <c r="D159" t="s">
        <v>52</v>
      </c>
      <c r="E159">
        <v>2026</v>
      </c>
      <c r="F159">
        <v>5</v>
      </c>
      <c r="G159">
        <v>0</v>
      </c>
      <c r="H159" s="2">
        <v>103</v>
      </c>
      <c r="I159" s="2">
        <v>50</v>
      </c>
      <c r="J159" s="2">
        <v>3</v>
      </c>
      <c r="K159" s="2">
        <v>4</v>
      </c>
      <c r="L159" s="2">
        <v>46</v>
      </c>
      <c r="M159" s="2">
        <v>53</v>
      </c>
      <c r="N159" s="2">
        <v>43</v>
      </c>
    </row>
    <row r="160" spans="1:14" x14ac:dyDescent="0.25">
      <c r="A160" t="s">
        <v>95</v>
      </c>
      <c r="B160" t="s">
        <v>96</v>
      </c>
      <c r="C160" t="s">
        <v>97</v>
      </c>
      <c r="D160" t="s">
        <v>52</v>
      </c>
      <c r="E160">
        <v>2026</v>
      </c>
      <c r="F160">
        <v>6</v>
      </c>
      <c r="G160">
        <v>0</v>
      </c>
      <c r="H160" s="2">
        <v>139</v>
      </c>
      <c r="I160" s="2">
        <v>76</v>
      </c>
      <c r="J160" s="2">
        <v>1</v>
      </c>
      <c r="K160" s="2">
        <v>3</v>
      </c>
      <c r="L160" s="2">
        <v>59</v>
      </c>
      <c r="M160" s="2">
        <v>63</v>
      </c>
      <c r="N160" s="2">
        <v>51</v>
      </c>
    </row>
    <row r="161" spans="1:14" x14ac:dyDescent="0.25">
      <c r="A161" t="s">
        <v>95</v>
      </c>
      <c r="B161" t="s">
        <v>96</v>
      </c>
      <c r="C161" t="s">
        <v>97</v>
      </c>
      <c r="D161" t="s">
        <v>52</v>
      </c>
      <c r="E161">
        <v>2026</v>
      </c>
      <c r="F161">
        <v>3</v>
      </c>
      <c r="G161">
        <v>0</v>
      </c>
      <c r="H161" s="2">
        <v>126</v>
      </c>
      <c r="I161" s="2">
        <v>50</v>
      </c>
      <c r="J161" s="2">
        <v>11</v>
      </c>
      <c r="K161" s="2">
        <v>4</v>
      </c>
      <c r="L161" s="2">
        <v>61</v>
      </c>
      <c r="M161" s="2">
        <v>76</v>
      </c>
      <c r="N161" s="2">
        <v>62</v>
      </c>
    </row>
    <row r="162" spans="1:14" x14ac:dyDescent="0.25">
      <c r="A162" t="s">
        <v>95</v>
      </c>
      <c r="B162" t="s">
        <v>96</v>
      </c>
      <c r="C162" t="s">
        <v>97</v>
      </c>
      <c r="D162" t="s">
        <v>52</v>
      </c>
      <c r="E162">
        <v>2026</v>
      </c>
      <c r="F162">
        <v>1</v>
      </c>
      <c r="G162">
        <v>0</v>
      </c>
      <c r="H162" s="2">
        <v>138</v>
      </c>
      <c r="I162" s="2">
        <v>79</v>
      </c>
      <c r="J162" s="2">
        <v>4</v>
      </c>
      <c r="K162" s="2">
        <v>5</v>
      </c>
      <c r="L162" s="2">
        <v>50</v>
      </c>
      <c r="M162" s="2">
        <v>59</v>
      </c>
      <c r="N162" s="2">
        <v>41</v>
      </c>
    </row>
    <row r="163" spans="1:14" x14ac:dyDescent="0.25">
      <c r="A163" t="s">
        <v>95</v>
      </c>
      <c r="B163" t="s">
        <v>96</v>
      </c>
      <c r="C163" t="s">
        <v>97</v>
      </c>
      <c r="D163" t="s">
        <v>52</v>
      </c>
      <c r="E163">
        <v>2026</v>
      </c>
      <c r="F163">
        <v>4</v>
      </c>
      <c r="G163">
        <v>0</v>
      </c>
      <c r="H163" s="2">
        <v>133</v>
      </c>
      <c r="I163" s="2">
        <v>67</v>
      </c>
      <c r="J163" s="2">
        <v>4</v>
      </c>
      <c r="K163" s="2">
        <v>3</v>
      </c>
      <c r="L163" s="2">
        <v>59</v>
      </c>
      <c r="M163" s="2">
        <v>66</v>
      </c>
      <c r="N163" s="2">
        <v>57</v>
      </c>
    </row>
    <row r="164" spans="1:14" x14ac:dyDescent="0.25">
      <c r="A164" t="s">
        <v>95</v>
      </c>
      <c r="B164" t="s">
        <v>96</v>
      </c>
      <c r="C164" t="s">
        <v>97</v>
      </c>
      <c r="D164" t="s">
        <v>52</v>
      </c>
      <c r="E164">
        <v>2026</v>
      </c>
      <c r="F164">
        <v>2</v>
      </c>
      <c r="G164">
        <v>0</v>
      </c>
      <c r="H164" s="2">
        <v>111</v>
      </c>
      <c r="I164" s="2">
        <v>52</v>
      </c>
      <c r="J164" s="2">
        <v>8</v>
      </c>
      <c r="K164" s="2">
        <v>4</v>
      </c>
      <c r="L164" s="2">
        <v>47</v>
      </c>
      <c r="M164" s="2">
        <v>59</v>
      </c>
      <c r="N164" s="2">
        <v>53</v>
      </c>
    </row>
    <row r="165" spans="1:14" x14ac:dyDescent="0.25">
      <c r="A165" t="s">
        <v>98</v>
      </c>
      <c r="B165" t="s">
        <v>99</v>
      </c>
      <c r="C165" t="s">
        <v>100</v>
      </c>
      <c r="D165" t="s">
        <v>52</v>
      </c>
      <c r="E165">
        <v>2026</v>
      </c>
      <c r="F165">
        <v>5</v>
      </c>
      <c r="G165">
        <v>0</v>
      </c>
      <c r="H165" s="2">
        <v>22</v>
      </c>
      <c r="I165" s="2">
        <v>12</v>
      </c>
      <c r="J165" s="2">
        <v>0</v>
      </c>
      <c r="K165" s="2">
        <v>8</v>
      </c>
      <c r="L165" s="2">
        <v>2</v>
      </c>
      <c r="M165" s="2">
        <v>10</v>
      </c>
      <c r="N165" s="2">
        <v>0</v>
      </c>
    </row>
    <row r="166" spans="1:14" x14ac:dyDescent="0.25">
      <c r="A166" t="s">
        <v>98</v>
      </c>
      <c r="B166" t="s">
        <v>99</v>
      </c>
      <c r="C166" t="s">
        <v>100</v>
      </c>
      <c r="D166" t="s">
        <v>52</v>
      </c>
      <c r="E166">
        <v>2026</v>
      </c>
      <c r="F166">
        <v>6</v>
      </c>
      <c r="G166">
        <v>0</v>
      </c>
      <c r="H166" s="2">
        <v>30</v>
      </c>
      <c r="I166" s="2">
        <v>9</v>
      </c>
      <c r="J166" s="2">
        <v>1</v>
      </c>
      <c r="K166" s="2">
        <v>18</v>
      </c>
      <c r="L166" s="2">
        <v>2</v>
      </c>
      <c r="M166" s="2">
        <v>21</v>
      </c>
      <c r="N166" s="2">
        <v>0</v>
      </c>
    </row>
    <row r="167" spans="1:14" x14ac:dyDescent="0.25">
      <c r="A167" t="s">
        <v>98</v>
      </c>
      <c r="B167" t="s">
        <v>99</v>
      </c>
      <c r="C167" t="s">
        <v>100</v>
      </c>
      <c r="D167" t="s">
        <v>52</v>
      </c>
      <c r="E167">
        <v>2026</v>
      </c>
      <c r="F167">
        <v>3</v>
      </c>
      <c r="G167">
        <v>0</v>
      </c>
      <c r="H167" s="2">
        <v>25</v>
      </c>
      <c r="I167" s="2">
        <v>11</v>
      </c>
      <c r="J167" s="2">
        <v>0</v>
      </c>
      <c r="K167" s="2">
        <v>9</v>
      </c>
      <c r="L167" s="2">
        <v>5</v>
      </c>
      <c r="M167" s="2">
        <v>14</v>
      </c>
      <c r="N167" s="2">
        <v>0</v>
      </c>
    </row>
    <row r="168" spans="1:14" x14ac:dyDescent="0.25">
      <c r="A168" t="s">
        <v>98</v>
      </c>
      <c r="B168" t="s">
        <v>99</v>
      </c>
      <c r="C168" t="s">
        <v>100</v>
      </c>
      <c r="D168" t="s">
        <v>52</v>
      </c>
      <c r="E168">
        <v>2026</v>
      </c>
      <c r="F168">
        <v>1</v>
      </c>
      <c r="G168">
        <v>0</v>
      </c>
      <c r="H168" s="2">
        <v>22</v>
      </c>
      <c r="I168" s="2">
        <v>12</v>
      </c>
      <c r="J168" s="2">
        <v>0</v>
      </c>
      <c r="K168" s="2">
        <v>8</v>
      </c>
      <c r="L168" s="2">
        <v>2</v>
      </c>
      <c r="M168" s="2">
        <v>10</v>
      </c>
      <c r="N168" s="2">
        <v>0</v>
      </c>
    </row>
    <row r="169" spans="1:14" x14ac:dyDescent="0.25">
      <c r="A169" t="s">
        <v>98</v>
      </c>
      <c r="B169" t="s">
        <v>99</v>
      </c>
      <c r="C169" t="s">
        <v>100</v>
      </c>
      <c r="D169" t="s">
        <v>52</v>
      </c>
      <c r="E169">
        <v>2026</v>
      </c>
      <c r="F169">
        <v>4</v>
      </c>
      <c r="G169">
        <v>0</v>
      </c>
      <c r="H169" s="2">
        <v>31</v>
      </c>
      <c r="I169" s="2">
        <v>13</v>
      </c>
      <c r="J169" s="2">
        <v>0</v>
      </c>
      <c r="K169" s="2">
        <v>17</v>
      </c>
      <c r="L169" s="2">
        <v>1</v>
      </c>
      <c r="M169" s="2">
        <v>18</v>
      </c>
      <c r="N169" s="2">
        <v>0</v>
      </c>
    </row>
    <row r="170" spans="1:14" x14ac:dyDescent="0.25">
      <c r="A170" t="s">
        <v>98</v>
      </c>
      <c r="B170" t="s">
        <v>99</v>
      </c>
      <c r="C170" t="s">
        <v>100</v>
      </c>
      <c r="D170" t="s">
        <v>52</v>
      </c>
      <c r="E170">
        <v>2026</v>
      </c>
      <c r="F170">
        <v>2</v>
      </c>
      <c r="G170">
        <v>0</v>
      </c>
      <c r="H170" s="2">
        <v>29</v>
      </c>
      <c r="I170" s="2">
        <v>14</v>
      </c>
      <c r="J170" s="2">
        <v>0</v>
      </c>
      <c r="K170" s="2">
        <v>10</v>
      </c>
      <c r="L170" s="2">
        <v>5</v>
      </c>
      <c r="M170" s="2">
        <v>15</v>
      </c>
      <c r="N170" s="2">
        <v>0</v>
      </c>
    </row>
    <row r="171" spans="1:14" x14ac:dyDescent="0.25">
      <c r="A171" t="s">
        <v>101</v>
      </c>
      <c r="B171" t="s">
        <v>102</v>
      </c>
      <c r="C171" t="s">
        <v>103</v>
      </c>
      <c r="D171" t="s">
        <v>52</v>
      </c>
      <c r="E171">
        <v>2026</v>
      </c>
      <c r="F171">
        <v>5</v>
      </c>
      <c r="G171">
        <v>0</v>
      </c>
      <c r="H171" s="2">
        <v>40</v>
      </c>
      <c r="I171" s="2">
        <v>20</v>
      </c>
      <c r="J171" s="2">
        <v>0</v>
      </c>
      <c r="K171" s="2">
        <v>3</v>
      </c>
      <c r="L171" s="2">
        <v>17</v>
      </c>
      <c r="M171" s="2">
        <v>20</v>
      </c>
      <c r="N171" s="2">
        <v>6</v>
      </c>
    </row>
    <row r="172" spans="1:14" x14ac:dyDescent="0.25">
      <c r="A172" t="s">
        <v>101</v>
      </c>
      <c r="B172" t="s">
        <v>102</v>
      </c>
      <c r="C172" t="s">
        <v>103</v>
      </c>
      <c r="D172" t="s">
        <v>52</v>
      </c>
      <c r="E172">
        <v>2026</v>
      </c>
      <c r="F172">
        <v>6</v>
      </c>
      <c r="G172">
        <v>0</v>
      </c>
      <c r="H172" s="2">
        <v>48</v>
      </c>
      <c r="I172" s="2">
        <v>19</v>
      </c>
      <c r="J172" s="2">
        <v>1</v>
      </c>
      <c r="K172" s="2">
        <v>5</v>
      </c>
      <c r="L172" s="2">
        <v>23</v>
      </c>
      <c r="M172" s="2">
        <v>29</v>
      </c>
      <c r="N172" s="2">
        <v>9</v>
      </c>
    </row>
    <row r="173" spans="1:14" x14ac:dyDescent="0.25">
      <c r="A173" t="s">
        <v>101</v>
      </c>
      <c r="B173" t="s">
        <v>102</v>
      </c>
      <c r="C173" t="s">
        <v>103</v>
      </c>
      <c r="D173" t="s">
        <v>52</v>
      </c>
      <c r="E173">
        <v>2026</v>
      </c>
      <c r="F173">
        <v>3</v>
      </c>
      <c r="G173">
        <v>0</v>
      </c>
      <c r="H173" s="2">
        <v>45</v>
      </c>
      <c r="I173" s="2">
        <v>25</v>
      </c>
      <c r="J173" s="2">
        <v>1</v>
      </c>
      <c r="K173" s="2">
        <v>6</v>
      </c>
      <c r="L173" s="2">
        <v>13</v>
      </c>
      <c r="M173" s="2">
        <v>20</v>
      </c>
      <c r="N173" s="2">
        <v>7</v>
      </c>
    </row>
    <row r="174" spans="1:14" x14ac:dyDescent="0.25">
      <c r="A174" t="s">
        <v>101</v>
      </c>
      <c r="B174" t="s">
        <v>102</v>
      </c>
      <c r="C174" t="s">
        <v>103</v>
      </c>
      <c r="D174" t="s">
        <v>52</v>
      </c>
      <c r="E174">
        <v>2026</v>
      </c>
      <c r="F174">
        <v>1</v>
      </c>
      <c r="G174">
        <v>0</v>
      </c>
      <c r="H174" s="2">
        <v>58</v>
      </c>
      <c r="I174" s="2">
        <v>39</v>
      </c>
      <c r="J174" s="2">
        <v>0</v>
      </c>
      <c r="K174" s="2">
        <v>5</v>
      </c>
      <c r="L174" s="2">
        <v>14</v>
      </c>
      <c r="M174" s="2">
        <v>19</v>
      </c>
      <c r="N174" s="2">
        <v>6</v>
      </c>
    </row>
    <row r="175" spans="1:14" x14ac:dyDescent="0.25">
      <c r="A175" t="s">
        <v>101</v>
      </c>
      <c r="B175" t="s">
        <v>102</v>
      </c>
      <c r="C175" t="s">
        <v>103</v>
      </c>
      <c r="D175" t="s">
        <v>52</v>
      </c>
      <c r="E175">
        <v>2026</v>
      </c>
      <c r="F175">
        <v>4</v>
      </c>
      <c r="G175">
        <v>0</v>
      </c>
      <c r="H175" s="2">
        <v>49</v>
      </c>
      <c r="I175" s="2">
        <v>24</v>
      </c>
      <c r="J175" s="2">
        <v>0</v>
      </c>
      <c r="K175" s="2">
        <v>11</v>
      </c>
      <c r="L175" s="2">
        <v>14</v>
      </c>
      <c r="M175" s="2">
        <v>25</v>
      </c>
      <c r="N175" s="2">
        <v>11</v>
      </c>
    </row>
    <row r="176" spans="1:14" x14ac:dyDescent="0.25">
      <c r="A176" t="s">
        <v>101</v>
      </c>
      <c r="B176" t="s">
        <v>102</v>
      </c>
      <c r="C176" t="s">
        <v>103</v>
      </c>
      <c r="D176" t="s">
        <v>52</v>
      </c>
      <c r="E176">
        <v>2026</v>
      </c>
      <c r="F176">
        <v>2</v>
      </c>
      <c r="G176">
        <v>0</v>
      </c>
      <c r="H176" s="2">
        <v>42</v>
      </c>
      <c r="I176" s="2">
        <v>26</v>
      </c>
      <c r="J176" s="2">
        <v>1</v>
      </c>
      <c r="K176" s="2">
        <v>3</v>
      </c>
      <c r="L176" s="2">
        <v>12</v>
      </c>
      <c r="M176" s="2">
        <v>16</v>
      </c>
      <c r="N176" s="2">
        <v>3</v>
      </c>
    </row>
    <row r="177" spans="1:14" x14ac:dyDescent="0.25">
      <c r="A177" t="s">
        <v>104</v>
      </c>
      <c r="B177" t="s">
        <v>105</v>
      </c>
      <c r="C177" t="s">
        <v>106</v>
      </c>
      <c r="D177" t="s">
        <v>52</v>
      </c>
      <c r="E177">
        <v>2026</v>
      </c>
      <c r="F177">
        <v>5</v>
      </c>
      <c r="G177">
        <v>0</v>
      </c>
      <c r="H177" s="2">
        <v>20</v>
      </c>
      <c r="I177" s="2">
        <v>7</v>
      </c>
      <c r="J177" s="2">
        <v>1</v>
      </c>
      <c r="K177" s="2">
        <v>2</v>
      </c>
      <c r="L177" s="2">
        <v>10</v>
      </c>
      <c r="M177" s="2">
        <v>13</v>
      </c>
      <c r="N177" s="2">
        <v>0</v>
      </c>
    </row>
    <row r="178" spans="1:14" x14ac:dyDescent="0.25">
      <c r="A178" t="s">
        <v>104</v>
      </c>
      <c r="B178" t="s">
        <v>105</v>
      </c>
      <c r="C178" t="s">
        <v>106</v>
      </c>
      <c r="D178" t="s">
        <v>52</v>
      </c>
      <c r="E178">
        <v>2026</v>
      </c>
      <c r="F178">
        <v>6</v>
      </c>
      <c r="G178">
        <v>0</v>
      </c>
      <c r="H178" s="2">
        <v>21</v>
      </c>
      <c r="I178" s="2">
        <v>3</v>
      </c>
      <c r="J178" s="2">
        <v>2</v>
      </c>
      <c r="K178" s="2">
        <v>2</v>
      </c>
      <c r="L178" s="2">
        <v>14</v>
      </c>
      <c r="M178" s="2">
        <v>18</v>
      </c>
      <c r="N178" s="2">
        <v>0</v>
      </c>
    </row>
    <row r="179" spans="1:14" x14ac:dyDescent="0.25">
      <c r="A179" t="s">
        <v>104</v>
      </c>
      <c r="B179" t="s">
        <v>105</v>
      </c>
      <c r="C179" t="s">
        <v>106</v>
      </c>
      <c r="D179" t="s">
        <v>52</v>
      </c>
      <c r="E179">
        <v>2026</v>
      </c>
      <c r="F179">
        <v>3</v>
      </c>
      <c r="G179">
        <v>0</v>
      </c>
      <c r="H179" s="2">
        <v>28</v>
      </c>
      <c r="I179" s="2">
        <v>12</v>
      </c>
      <c r="J179" s="2">
        <v>0</v>
      </c>
      <c r="K179" s="2">
        <v>3</v>
      </c>
      <c r="L179" s="2">
        <v>13</v>
      </c>
      <c r="M179" s="2">
        <v>16</v>
      </c>
      <c r="N179" s="2">
        <v>0</v>
      </c>
    </row>
    <row r="180" spans="1:14" x14ac:dyDescent="0.25">
      <c r="A180" t="s">
        <v>104</v>
      </c>
      <c r="B180" t="s">
        <v>105</v>
      </c>
      <c r="C180" t="s">
        <v>106</v>
      </c>
      <c r="D180" t="s">
        <v>52</v>
      </c>
      <c r="E180">
        <v>2026</v>
      </c>
      <c r="F180">
        <v>1</v>
      </c>
      <c r="G180">
        <v>0</v>
      </c>
      <c r="H180" s="2">
        <v>25</v>
      </c>
      <c r="I180" s="2">
        <v>14</v>
      </c>
      <c r="J180" s="2">
        <v>0</v>
      </c>
      <c r="K180" s="2">
        <v>2</v>
      </c>
      <c r="L180" s="2">
        <v>9</v>
      </c>
      <c r="M180" s="2">
        <v>11</v>
      </c>
      <c r="N180" s="2">
        <v>1</v>
      </c>
    </row>
    <row r="181" spans="1:14" x14ac:dyDescent="0.25">
      <c r="A181" t="s">
        <v>104</v>
      </c>
      <c r="B181" t="s">
        <v>105</v>
      </c>
      <c r="C181" t="s">
        <v>106</v>
      </c>
      <c r="D181" t="s">
        <v>52</v>
      </c>
      <c r="E181">
        <v>2026</v>
      </c>
      <c r="F181">
        <v>4</v>
      </c>
      <c r="G181">
        <v>0</v>
      </c>
      <c r="H181" s="2">
        <v>29</v>
      </c>
      <c r="I181" s="2">
        <v>10</v>
      </c>
      <c r="J181" s="2">
        <v>0</v>
      </c>
      <c r="K181" s="2">
        <v>8</v>
      </c>
      <c r="L181" s="2">
        <v>11</v>
      </c>
      <c r="M181" s="2">
        <v>19</v>
      </c>
      <c r="N181" s="2">
        <v>0</v>
      </c>
    </row>
    <row r="182" spans="1:14" x14ac:dyDescent="0.25">
      <c r="A182" t="s">
        <v>104</v>
      </c>
      <c r="B182" t="s">
        <v>105</v>
      </c>
      <c r="C182" t="s">
        <v>106</v>
      </c>
      <c r="D182" t="s">
        <v>52</v>
      </c>
      <c r="E182">
        <v>2026</v>
      </c>
      <c r="F182">
        <v>2</v>
      </c>
      <c r="G182">
        <v>0</v>
      </c>
      <c r="H182" s="2">
        <v>21</v>
      </c>
      <c r="I182" s="2">
        <v>13</v>
      </c>
      <c r="J182" s="2">
        <v>0</v>
      </c>
      <c r="K182" s="2">
        <v>0</v>
      </c>
      <c r="L182" s="2">
        <v>8</v>
      </c>
      <c r="M182" s="2">
        <v>8</v>
      </c>
      <c r="N182" s="2">
        <v>0</v>
      </c>
    </row>
    <row r="183" spans="1:14" x14ac:dyDescent="0.25">
      <c r="A183" t="s">
        <v>107</v>
      </c>
      <c r="B183" t="s">
        <v>108</v>
      </c>
      <c r="C183" t="s">
        <v>109</v>
      </c>
      <c r="D183" t="s">
        <v>52</v>
      </c>
      <c r="E183">
        <v>2026</v>
      </c>
      <c r="F183">
        <v>5</v>
      </c>
      <c r="G183">
        <v>0</v>
      </c>
      <c r="H183" s="2">
        <v>9</v>
      </c>
      <c r="I183" s="2">
        <v>2</v>
      </c>
      <c r="J183" s="2">
        <v>0</v>
      </c>
      <c r="K183" s="2">
        <v>1</v>
      </c>
      <c r="L183" s="2">
        <v>6</v>
      </c>
      <c r="M183" s="2">
        <v>7</v>
      </c>
      <c r="N183" s="2">
        <v>0</v>
      </c>
    </row>
    <row r="184" spans="1:14" x14ac:dyDescent="0.25">
      <c r="A184" t="s">
        <v>107</v>
      </c>
      <c r="B184" t="s">
        <v>108</v>
      </c>
      <c r="C184" t="s">
        <v>109</v>
      </c>
      <c r="D184" t="s">
        <v>52</v>
      </c>
      <c r="E184">
        <v>2026</v>
      </c>
      <c r="F184">
        <v>6</v>
      </c>
      <c r="G184">
        <v>0</v>
      </c>
      <c r="H184" s="2">
        <v>8</v>
      </c>
      <c r="I184" s="2">
        <v>1</v>
      </c>
      <c r="J184" s="2">
        <v>0</v>
      </c>
      <c r="K184" s="2">
        <v>1</v>
      </c>
      <c r="L184" s="2">
        <v>6</v>
      </c>
      <c r="M184" s="2">
        <v>7</v>
      </c>
      <c r="N184" s="2">
        <v>0</v>
      </c>
    </row>
    <row r="185" spans="1:14" x14ac:dyDescent="0.25">
      <c r="A185" t="s">
        <v>107</v>
      </c>
      <c r="B185" t="s">
        <v>108</v>
      </c>
      <c r="C185" t="s">
        <v>109</v>
      </c>
      <c r="D185" t="s">
        <v>52</v>
      </c>
      <c r="E185">
        <v>2026</v>
      </c>
      <c r="F185">
        <v>3</v>
      </c>
      <c r="G185">
        <v>0</v>
      </c>
      <c r="H185" s="2">
        <v>8</v>
      </c>
      <c r="I185" s="2">
        <v>3</v>
      </c>
      <c r="J185" s="2">
        <v>0</v>
      </c>
      <c r="K185" s="2">
        <v>1</v>
      </c>
      <c r="L185" s="2">
        <v>4</v>
      </c>
      <c r="M185" s="2">
        <v>5</v>
      </c>
      <c r="N185" s="2">
        <v>0</v>
      </c>
    </row>
    <row r="186" spans="1:14" x14ac:dyDescent="0.25">
      <c r="A186" t="s">
        <v>107</v>
      </c>
      <c r="B186" t="s">
        <v>108</v>
      </c>
      <c r="C186" t="s">
        <v>109</v>
      </c>
      <c r="D186" t="s">
        <v>52</v>
      </c>
      <c r="E186">
        <v>2026</v>
      </c>
      <c r="F186">
        <v>1</v>
      </c>
      <c r="G186">
        <v>0</v>
      </c>
      <c r="H186" s="2">
        <v>6</v>
      </c>
      <c r="I186" s="2">
        <v>5</v>
      </c>
      <c r="J186" s="2">
        <v>0</v>
      </c>
      <c r="K186" s="2">
        <v>1</v>
      </c>
      <c r="L186" s="2">
        <v>0</v>
      </c>
      <c r="M186" s="2">
        <v>1</v>
      </c>
      <c r="N186" s="2">
        <v>0</v>
      </c>
    </row>
    <row r="187" spans="1:14" x14ac:dyDescent="0.25">
      <c r="A187" t="s">
        <v>107</v>
      </c>
      <c r="B187" t="s">
        <v>108</v>
      </c>
      <c r="C187" t="s">
        <v>109</v>
      </c>
      <c r="D187" t="s">
        <v>52</v>
      </c>
      <c r="E187">
        <v>2026</v>
      </c>
      <c r="F187">
        <v>4</v>
      </c>
      <c r="G187">
        <v>0</v>
      </c>
      <c r="H187" s="2">
        <v>7</v>
      </c>
      <c r="I187" s="2">
        <v>3</v>
      </c>
      <c r="J187" s="2">
        <v>0</v>
      </c>
      <c r="K187" s="2">
        <v>1</v>
      </c>
      <c r="L187" s="2">
        <v>3</v>
      </c>
      <c r="M187" s="2">
        <v>4</v>
      </c>
      <c r="N187" s="2">
        <v>0</v>
      </c>
    </row>
    <row r="188" spans="1:14" x14ac:dyDescent="0.25">
      <c r="A188" t="s">
        <v>107</v>
      </c>
      <c r="B188" t="s">
        <v>108</v>
      </c>
      <c r="C188" t="s">
        <v>109</v>
      </c>
      <c r="D188" t="s">
        <v>52</v>
      </c>
      <c r="E188">
        <v>2026</v>
      </c>
      <c r="F188">
        <v>2</v>
      </c>
      <c r="G188">
        <v>0</v>
      </c>
      <c r="H188" s="2">
        <v>10</v>
      </c>
      <c r="I188" s="2">
        <v>7</v>
      </c>
      <c r="J188" s="2">
        <v>0</v>
      </c>
      <c r="K188" s="2">
        <v>0</v>
      </c>
      <c r="L188" s="2">
        <v>3</v>
      </c>
      <c r="M188" s="2">
        <v>3</v>
      </c>
      <c r="N188" s="2">
        <v>0</v>
      </c>
    </row>
    <row r="189" spans="1:14" x14ac:dyDescent="0.25">
      <c r="A189" t="s">
        <v>110</v>
      </c>
      <c r="B189" t="s">
        <v>111</v>
      </c>
      <c r="C189" t="s">
        <v>112</v>
      </c>
      <c r="D189" t="s">
        <v>52</v>
      </c>
      <c r="E189">
        <v>2026</v>
      </c>
      <c r="F189">
        <v>5</v>
      </c>
      <c r="G189">
        <v>0</v>
      </c>
      <c r="H189" s="2">
        <v>43</v>
      </c>
      <c r="I189" s="2">
        <v>22</v>
      </c>
      <c r="J189" s="2">
        <v>0</v>
      </c>
      <c r="K189" s="2">
        <v>6</v>
      </c>
      <c r="L189" s="2">
        <v>15</v>
      </c>
      <c r="M189" s="2">
        <v>21</v>
      </c>
      <c r="N189" s="2">
        <v>0</v>
      </c>
    </row>
    <row r="190" spans="1:14" x14ac:dyDescent="0.25">
      <c r="A190" t="s">
        <v>110</v>
      </c>
      <c r="B190" t="s">
        <v>111</v>
      </c>
      <c r="C190" t="s">
        <v>112</v>
      </c>
      <c r="D190" t="s">
        <v>52</v>
      </c>
      <c r="E190">
        <v>2026</v>
      </c>
      <c r="F190">
        <v>6</v>
      </c>
      <c r="G190">
        <v>0</v>
      </c>
      <c r="H190" s="2">
        <v>38</v>
      </c>
      <c r="I190" s="2">
        <v>21</v>
      </c>
      <c r="J190" s="2">
        <v>0</v>
      </c>
      <c r="K190" s="2">
        <v>10</v>
      </c>
      <c r="L190" s="2">
        <v>7</v>
      </c>
      <c r="M190" s="2">
        <v>17</v>
      </c>
      <c r="N190" s="2">
        <v>0</v>
      </c>
    </row>
    <row r="191" spans="1:14" x14ac:dyDescent="0.25">
      <c r="A191" t="s">
        <v>110</v>
      </c>
      <c r="B191" t="s">
        <v>111</v>
      </c>
      <c r="C191" t="s">
        <v>112</v>
      </c>
      <c r="D191" t="s">
        <v>52</v>
      </c>
      <c r="E191">
        <v>2026</v>
      </c>
      <c r="F191">
        <v>3</v>
      </c>
      <c r="G191">
        <v>0</v>
      </c>
      <c r="H191" s="2">
        <v>30</v>
      </c>
      <c r="I191" s="2">
        <v>21</v>
      </c>
      <c r="J191" s="2">
        <v>0</v>
      </c>
      <c r="K191" s="2">
        <v>4</v>
      </c>
      <c r="L191" s="2">
        <v>5</v>
      </c>
      <c r="M191" s="2">
        <v>9</v>
      </c>
      <c r="N191" s="2">
        <v>0</v>
      </c>
    </row>
    <row r="192" spans="1:14" x14ac:dyDescent="0.25">
      <c r="A192" t="s">
        <v>110</v>
      </c>
      <c r="B192" t="s">
        <v>111</v>
      </c>
      <c r="C192" t="s">
        <v>112</v>
      </c>
      <c r="D192" t="s">
        <v>52</v>
      </c>
      <c r="E192">
        <v>2026</v>
      </c>
      <c r="F192">
        <v>1</v>
      </c>
      <c r="G192">
        <v>0</v>
      </c>
      <c r="H192" s="2">
        <v>68</v>
      </c>
      <c r="I192" s="2">
        <v>43</v>
      </c>
      <c r="J192" s="2">
        <v>0</v>
      </c>
      <c r="K192" s="2">
        <v>14</v>
      </c>
      <c r="L192" s="2">
        <v>9</v>
      </c>
      <c r="M192" s="2">
        <v>25</v>
      </c>
      <c r="N192" s="2">
        <v>0</v>
      </c>
    </row>
    <row r="193" spans="1:14" x14ac:dyDescent="0.25">
      <c r="A193" t="s">
        <v>110</v>
      </c>
      <c r="B193" t="s">
        <v>111</v>
      </c>
      <c r="C193" t="s">
        <v>112</v>
      </c>
      <c r="D193" t="s">
        <v>52</v>
      </c>
      <c r="E193">
        <v>2026</v>
      </c>
      <c r="F193">
        <v>4</v>
      </c>
      <c r="G193">
        <v>0</v>
      </c>
      <c r="H193" s="2">
        <v>38</v>
      </c>
      <c r="I193" s="2">
        <v>25</v>
      </c>
      <c r="J193" s="2">
        <v>0</v>
      </c>
      <c r="K193" s="2">
        <v>5</v>
      </c>
      <c r="L193" s="2">
        <v>8</v>
      </c>
      <c r="M193" s="2">
        <v>13</v>
      </c>
      <c r="N193" s="2">
        <v>0</v>
      </c>
    </row>
    <row r="194" spans="1:14" x14ac:dyDescent="0.25">
      <c r="A194" t="s">
        <v>110</v>
      </c>
      <c r="B194" t="s">
        <v>111</v>
      </c>
      <c r="C194" t="s">
        <v>112</v>
      </c>
      <c r="D194" t="s">
        <v>52</v>
      </c>
      <c r="E194">
        <v>2026</v>
      </c>
      <c r="F194">
        <v>2</v>
      </c>
      <c r="G194">
        <v>0</v>
      </c>
      <c r="H194" s="2">
        <v>35</v>
      </c>
      <c r="I194" s="2">
        <v>25</v>
      </c>
      <c r="J194" s="2">
        <v>0</v>
      </c>
      <c r="K194" s="2">
        <v>6</v>
      </c>
      <c r="L194" s="2">
        <v>4</v>
      </c>
      <c r="M194" s="2">
        <v>10</v>
      </c>
      <c r="N194" s="2">
        <v>0</v>
      </c>
    </row>
    <row r="195" spans="1:14" x14ac:dyDescent="0.25">
      <c r="A195" t="s">
        <v>113</v>
      </c>
      <c r="B195" t="s">
        <v>114</v>
      </c>
      <c r="C195" t="s">
        <v>115</v>
      </c>
      <c r="D195" t="s">
        <v>52</v>
      </c>
      <c r="E195">
        <v>2026</v>
      </c>
      <c r="F195">
        <v>5</v>
      </c>
      <c r="G195">
        <v>0</v>
      </c>
      <c r="H195" s="2">
        <v>84</v>
      </c>
      <c r="I195" s="2">
        <v>38</v>
      </c>
      <c r="J195" s="2">
        <v>2</v>
      </c>
      <c r="K195" s="2">
        <v>7</v>
      </c>
      <c r="L195" s="2">
        <v>37</v>
      </c>
      <c r="M195" s="2">
        <v>46</v>
      </c>
      <c r="N195" s="2">
        <v>4</v>
      </c>
    </row>
    <row r="196" spans="1:14" x14ac:dyDescent="0.25">
      <c r="A196" t="s">
        <v>113</v>
      </c>
      <c r="B196" t="s">
        <v>114</v>
      </c>
      <c r="C196" t="s">
        <v>115</v>
      </c>
      <c r="D196" t="s">
        <v>52</v>
      </c>
      <c r="E196">
        <v>2026</v>
      </c>
      <c r="F196">
        <v>6</v>
      </c>
      <c r="G196">
        <v>0</v>
      </c>
      <c r="H196" s="2">
        <v>72</v>
      </c>
      <c r="I196" s="2">
        <v>38</v>
      </c>
      <c r="J196" s="2">
        <v>2</v>
      </c>
      <c r="K196" s="2">
        <v>7</v>
      </c>
      <c r="L196" s="2">
        <v>25</v>
      </c>
      <c r="M196" s="2">
        <v>34</v>
      </c>
      <c r="N196" s="2">
        <v>6</v>
      </c>
    </row>
    <row r="197" spans="1:14" x14ac:dyDescent="0.25">
      <c r="A197" t="s">
        <v>113</v>
      </c>
      <c r="B197" t="s">
        <v>114</v>
      </c>
      <c r="C197" t="s">
        <v>115</v>
      </c>
      <c r="D197" t="s">
        <v>52</v>
      </c>
      <c r="E197">
        <v>2026</v>
      </c>
      <c r="F197">
        <v>3</v>
      </c>
      <c r="G197">
        <v>0</v>
      </c>
      <c r="H197" s="2">
        <v>77</v>
      </c>
      <c r="I197" s="2">
        <v>42</v>
      </c>
      <c r="J197" s="2">
        <v>2</v>
      </c>
      <c r="K197" s="2">
        <v>6</v>
      </c>
      <c r="L197" s="2">
        <v>27</v>
      </c>
      <c r="M197" s="2">
        <v>35</v>
      </c>
      <c r="N197" s="2">
        <v>4</v>
      </c>
    </row>
    <row r="198" spans="1:14" x14ac:dyDescent="0.25">
      <c r="A198" t="s">
        <v>113</v>
      </c>
      <c r="B198" t="s">
        <v>114</v>
      </c>
      <c r="C198" t="s">
        <v>115</v>
      </c>
      <c r="D198" t="s">
        <v>52</v>
      </c>
      <c r="E198">
        <v>2026</v>
      </c>
      <c r="F198">
        <v>1</v>
      </c>
      <c r="G198">
        <v>0</v>
      </c>
      <c r="H198" s="2">
        <v>98</v>
      </c>
      <c r="I198" s="2">
        <v>52</v>
      </c>
      <c r="J198" s="2">
        <v>8</v>
      </c>
      <c r="K198" s="2">
        <v>7</v>
      </c>
      <c r="L198" s="2">
        <v>31</v>
      </c>
      <c r="M198" s="2">
        <v>46</v>
      </c>
      <c r="N198" s="2">
        <v>3</v>
      </c>
    </row>
    <row r="199" spans="1:14" x14ac:dyDescent="0.25">
      <c r="A199" t="s">
        <v>113</v>
      </c>
      <c r="B199" t="s">
        <v>114</v>
      </c>
      <c r="C199" t="s">
        <v>115</v>
      </c>
      <c r="D199" t="s">
        <v>52</v>
      </c>
      <c r="E199">
        <v>2026</v>
      </c>
      <c r="F199">
        <v>4</v>
      </c>
      <c r="G199">
        <v>0</v>
      </c>
      <c r="H199" s="2">
        <v>75</v>
      </c>
      <c r="I199" s="2">
        <v>40</v>
      </c>
      <c r="J199" s="2">
        <v>1</v>
      </c>
      <c r="K199" s="2">
        <v>10</v>
      </c>
      <c r="L199" s="2">
        <v>24</v>
      </c>
      <c r="M199" s="2">
        <v>35</v>
      </c>
      <c r="N199" s="2">
        <v>6</v>
      </c>
    </row>
    <row r="200" spans="1:14" x14ac:dyDescent="0.25">
      <c r="A200" t="s">
        <v>113</v>
      </c>
      <c r="B200" t="s">
        <v>114</v>
      </c>
      <c r="C200" t="s">
        <v>115</v>
      </c>
      <c r="D200" t="s">
        <v>52</v>
      </c>
      <c r="E200">
        <v>2026</v>
      </c>
      <c r="F200">
        <v>2</v>
      </c>
      <c r="G200">
        <v>0</v>
      </c>
      <c r="H200" s="2">
        <v>75</v>
      </c>
      <c r="I200" s="2">
        <v>44</v>
      </c>
      <c r="J200" s="2">
        <v>3</v>
      </c>
      <c r="K200" s="2">
        <v>2</v>
      </c>
      <c r="L200" s="2">
        <v>26</v>
      </c>
      <c r="M200" s="2">
        <v>31</v>
      </c>
      <c r="N200" s="2">
        <v>0</v>
      </c>
    </row>
    <row r="201" spans="1:14" x14ac:dyDescent="0.25">
      <c r="A201" t="s">
        <v>116</v>
      </c>
      <c r="B201" t="s">
        <v>117</v>
      </c>
      <c r="C201" t="s">
        <v>118</v>
      </c>
      <c r="D201" t="s">
        <v>52</v>
      </c>
      <c r="E201">
        <v>2026</v>
      </c>
      <c r="F201">
        <v>5</v>
      </c>
      <c r="G201">
        <v>0</v>
      </c>
      <c r="H201" s="2">
        <v>166</v>
      </c>
      <c r="I201" s="2">
        <v>76</v>
      </c>
      <c r="J201" s="2">
        <v>9</v>
      </c>
      <c r="K201" s="2">
        <v>23</v>
      </c>
      <c r="L201" s="2">
        <v>58</v>
      </c>
      <c r="M201" s="2">
        <v>90</v>
      </c>
      <c r="N201" s="2">
        <v>73</v>
      </c>
    </row>
    <row r="202" spans="1:14" x14ac:dyDescent="0.25">
      <c r="A202" t="s">
        <v>116</v>
      </c>
      <c r="B202" t="s">
        <v>117</v>
      </c>
      <c r="C202" t="s">
        <v>118</v>
      </c>
      <c r="D202" t="s">
        <v>52</v>
      </c>
      <c r="E202">
        <v>2026</v>
      </c>
      <c r="F202">
        <v>6</v>
      </c>
      <c r="G202">
        <v>0</v>
      </c>
      <c r="H202" s="2">
        <v>159</v>
      </c>
      <c r="I202" s="2">
        <v>78</v>
      </c>
      <c r="J202" s="2">
        <v>6</v>
      </c>
      <c r="K202" s="2">
        <v>15</v>
      </c>
      <c r="L202" s="2">
        <v>60</v>
      </c>
      <c r="M202" s="2">
        <v>81</v>
      </c>
      <c r="N202" s="2">
        <v>58</v>
      </c>
    </row>
    <row r="203" spans="1:14" x14ac:dyDescent="0.25">
      <c r="A203" t="s">
        <v>116</v>
      </c>
      <c r="B203" t="s">
        <v>117</v>
      </c>
      <c r="C203" t="s">
        <v>118</v>
      </c>
      <c r="D203" t="s">
        <v>52</v>
      </c>
      <c r="E203">
        <v>2026</v>
      </c>
      <c r="F203">
        <v>3</v>
      </c>
      <c r="G203">
        <v>0</v>
      </c>
      <c r="H203" s="2">
        <v>171</v>
      </c>
      <c r="I203" s="2">
        <v>97</v>
      </c>
      <c r="J203" s="2">
        <v>3</v>
      </c>
      <c r="K203" s="2">
        <v>25</v>
      </c>
      <c r="L203" s="2">
        <v>46</v>
      </c>
      <c r="M203" s="2">
        <v>74</v>
      </c>
      <c r="N203" s="2">
        <v>52</v>
      </c>
    </row>
    <row r="204" spans="1:14" x14ac:dyDescent="0.25">
      <c r="A204" t="s">
        <v>116</v>
      </c>
      <c r="B204" t="s">
        <v>117</v>
      </c>
      <c r="C204" t="s">
        <v>118</v>
      </c>
      <c r="D204" t="s">
        <v>52</v>
      </c>
      <c r="E204">
        <v>2026</v>
      </c>
      <c r="F204">
        <v>1</v>
      </c>
      <c r="G204">
        <v>0</v>
      </c>
      <c r="H204" s="2">
        <v>167</v>
      </c>
      <c r="I204" s="2">
        <v>82</v>
      </c>
      <c r="J204" s="2">
        <v>3</v>
      </c>
      <c r="K204" s="2">
        <v>32</v>
      </c>
      <c r="L204" s="2">
        <v>50</v>
      </c>
      <c r="M204" s="2">
        <v>85</v>
      </c>
      <c r="N204" s="2">
        <v>65</v>
      </c>
    </row>
    <row r="205" spans="1:14" x14ac:dyDescent="0.25">
      <c r="A205" t="s">
        <v>116</v>
      </c>
      <c r="B205" t="s">
        <v>117</v>
      </c>
      <c r="C205" t="s">
        <v>118</v>
      </c>
      <c r="D205" t="s">
        <v>52</v>
      </c>
      <c r="E205">
        <v>2026</v>
      </c>
      <c r="F205">
        <v>4</v>
      </c>
      <c r="G205">
        <v>0</v>
      </c>
      <c r="H205" s="2">
        <v>182</v>
      </c>
      <c r="I205" s="2">
        <v>84</v>
      </c>
      <c r="J205" s="2">
        <v>4</v>
      </c>
      <c r="K205" s="2">
        <v>23</v>
      </c>
      <c r="L205" s="2">
        <v>70</v>
      </c>
      <c r="M205" s="2">
        <v>98</v>
      </c>
      <c r="N205" s="2">
        <v>64</v>
      </c>
    </row>
    <row r="206" spans="1:14" x14ac:dyDescent="0.25">
      <c r="A206" t="s">
        <v>116</v>
      </c>
      <c r="B206" t="s">
        <v>117</v>
      </c>
      <c r="C206" t="s">
        <v>118</v>
      </c>
      <c r="D206" t="s">
        <v>52</v>
      </c>
      <c r="E206">
        <v>2026</v>
      </c>
      <c r="F206">
        <v>2</v>
      </c>
      <c r="G206">
        <v>0</v>
      </c>
      <c r="H206" s="2">
        <v>148</v>
      </c>
      <c r="I206" s="2">
        <v>75</v>
      </c>
      <c r="J206" s="2">
        <v>8</v>
      </c>
      <c r="K206" s="2">
        <v>20</v>
      </c>
      <c r="L206" s="2">
        <v>45</v>
      </c>
      <c r="M206" s="2">
        <v>73</v>
      </c>
      <c r="N206" s="2">
        <v>48</v>
      </c>
    </row>
    <row r="207" spans="1:14" x14ac:dyDescent="0.25">
      <c r="A207" t="s">
        <v>119</v>
      </c>
      <c r="B207" t="s">
        <v>120</v>
      </c>
      <c r="C207" t="s">
        <v>121</v>
      </c>
      <c r="D207" t="s">
        <v>52</v>
      </c>
      <c r="E207">
        <v>2026</v>
      </c>
      <c r="F207">
        <v>5</v>
      </c>
      <c r="G207">
        <v>0</v>
      </c>
      <c r="H207" s="2">
        <v>458</v>
      </c>
      <c r="I207" s="2">
        <v>157</v>
      </c>
      <c r="J207" s="2">
        <v>8</v>
      </c>
      <c r="K207" s="2">
        <v>52</v>
      </c>
      <c r="L207" s="2">
        <v>240</v>
      </c>
      <c r="M207" s="2">
        <v>301</v>
      </c>
      <c r="N207" s="2">
        <v>206</v>
      </c>
    </row>
    <row r="208" spans="1:14" x14ac:dyDescent="0.25">
      <c r="A208" t="s">
        <v>119</v>
      </c>
      <c r="B208" t="s">
        <v>120</v>
      </c>
      <c r="C208" t="s">
        <v>121</v>
      </c>
      <c r="D208" t="s">
        <v>52</v>
      </c>
      <c r="E208">
        <v>2026</v>
      </c>
      <c r="F208">
        <v>6</v>
      </c>
      <c r="G208">
        <v>0</v>
      </c>
      <c r="H208" s="2">
        <v>437</v>
      </c>
      <c r="I208" s="2">
        <v>140</v>
      </c>
      <c r="J208" s="2">
        <v>7</v>
      </c>
      <c r="K208" s="2">
        <v>39</v>
      </c>
      <c r="L208" s="2">
        <v>251</v>
      </c>
      <c r="M208" s="2">
        <v>297</v>
      </c>
      <c r="N208" s="2">
        <v>192</v>
      </c>
    </row>
    <row r="209" spans="1:14" x14ac:dyDescent="0.25">
      <c r="A209" t="s">
        <v>119</v>
      </c>
      <c r="B209" t="s">
        <v>120</v>
      </c>
      <c r="C209" t="s">
        <v>121</v>
      </c>
      <c r="D209" t="s">
        <v>52</v>
      </c>
      <c r="E209">
        <v>2026</v>
      </c>
      <c r="F209">
        <v>3</v>
      </c>
      <c r="G209">
        <v>0</v>
      </c>
      <c r="H209" s="2">
        <v>443</v>
      </c>
      <c r="I209" s="2">
        <v>142</v>
      </c>
      <c r="J209" s="2">
        <v>6</v>
      </c>
      <c r="K209" s="2">
        <v>55</v>
      </c>
      <c r="L209" s="2">
        <v>240</v>
      </c>
      <c r="M209" s="2">
        <v>301</v>
      </c>
      <c r="N209" s="2">
        <v>214</v>
      </c>
    </row>
    <row r="210" spans="1:14" x14ac:dyDescent="0.25">
      <c r="A210" t="s">
        <v>119</v>
      </c>
      <c r="B210" t="s">
        <v>120</v>
      </c>
      <c r="C210" t="s">
        <v>121</v>
      </c>
      <c r="D210" t="s">
        <v>52</v>
      </c>
      <c r="E210">
        <v>2026</v>
      </c>
      <c r="F210">
        <v>1</v>
      </c>
      <c r="G210">
        <v>0</v>
      </c>
      <c r="H210" s="2">
        <v>475</v>
      </c>
      <c r="I210" s="2">
        <v>172</v>
      </c>
      <c r="J210" s="2">
        <v>10</v>
      </c>
      <c r="K210" s="2">
        <v>55</v>
      </c>
      <c r="L210" s="2">
        <v>238</v>
      </c>
      <c r="M210" s="2">
        <v>303</v>
      </c>
      <c r="N210" s="2">
        <v>200</v>
      </c>
    </row>
    <row r="211" spans="1:14" x14ac:dyDescent="0.25">
      <c r="A211" t="s">
        <v>119</v>
      </c>
      <c r="B211" t="s">
        <v>120</v>
      </c>
      <c r="C211" t="s">
        <v>121</v>
      </c>
      <c r="D211" t="s">
        <v>52</v>
      </c>
      <c r="E211">
        <v>2026</v>
      </c>
      <c r="F211">
        <v>4</v>
      </c>
      <c r="G211">
        <v>0</v>
      </c>
      <c r="H211" s="2">
        <v>439</v>
      </c>
      <c r="I211" s="2">
        <v>143</v>
      </c>
      <c r="J211" s="2">
        <v>8</v>
      </c>
      <c r="K211" s="2">
        <v>53</v>
      </c>
      <c r="L211" s="2">
        <v>235</v>
      </c>
      <c r="M211" s="2">
        <v>296</v>
      </c>
      <c r="N211" s="2">
        <v>194</v>
      </c>
    </row>
    <row r="212" spans="1:14" x14ac:dyDescent="0.25">
      <c r="A212" t="s">
        <v>119</v>
      </c>
      <c r="B212" t="s">
        <v>120</v>
      </c>
      <c r="C212" t="s">
        <v>121</v>
      </c>
      <c r="D212" t="s">
        <v>52</v>
      </c>
      <c r="E212">
        <v>2026</v>
      </c>
      <c r="F212">
        <v>2</v>
      </c>
      <c r="G212">
        <v>0</v>
      </c>
      <c r="H212" s="2">
        <v>407</v>
      </c>
      <c r="I212" s="2">
        <v>124</v>
      </c>
      <c r="J212" s="2">
        <v>5</v>
      </c>
      <c r="K212" s="2">
        <v>46</v>
      </c>
      <c r="L212" s="2">
        <v>232</v>
      </c>
      <c r="M212" s="2">
        <v>283</v>
      </c>
      <c r="N212" s="2">
        <v>194</v>
      </c>
    </row>
    <row r="213" spans="1:14" x14ac:dyDescent="0.25">
      <c r="A213" t="s">
        <v>122</v>
      </c>
      <c r="B213" t="s">
        <v>123</v>
      </c>
      <c r="C213" t="s">
        <v>124</v>
      </c>
      <c r="D213" t="s">
        <v>52</v>
      </c>
      <c r="E213">
        <v>2026</v>
      </c>
      <c r="F213">
        <v>5</v>
      </c>
      <c r="G213">
        <v>0</v>
      </c>
      <c r="H213" s="2">
        <v>44</v>
      </c>
      <c r="I213" s="2">
        <v>23</v>
      </c>
      <c r="J213" s="2">
        <v>0</v>
      </c>
      <c r="K213" s="2">
        <v>9</v>
      </c>
      <c r="L213" s="2">
        <v>12</v>
      </c>
      <c r="M213" s="2">
        <v>21</v>
      </c>
      <c r="N213" s="2">
        <v>7</v>
      </c>
    </row>
    <row r="214" spans="1:14" x14ac:dyDescent="0.25">
      <c r="A214" t="s">
        <v>122</v>
      </c>
      <c r="B214" t="s">
        <v>123</v>
      </c>
      <c r="C214" t="s">
        <v>124</v>
      </c>
      <c r="D214" t="s">
        <v>52</v>
      </c>
      <c r="E214">
        <v>2026</v>
      </c>
      <c r="F214">
        <v>6</v>
      </c>
      <c r="G214">
        <v>0</v>
      </c>
      <c r="H214" s="2">
        <v>37</v>
      </c>
      <c r="I214" s="2">
        <v>24</v>
      </c>
      <c r="J214" s="2">
        <v>1</v>
      </c>
      <c r="K214" s="2">
        <v>7</v>
      </c>
      <c r="L214" s="2">
        <v>5</v>
      </c>
      <c r="M214" s="2">
        <v>13</v>
      </c>
      <c r="N214" s="2">
        <v>2</v>
      </c>
    </row>
    <row r="215" spans="1:14" x14ac:dyDescent="0.25">
      <c r="A215" t="s">
        <v>122</v>
      </c>
      <c r="B215" t="s">
        <v>123</v>
      </c>
      <c r="C215" t="s">
        <v>124</v>
      </c>
      <c r="D215" t="s">
        <v>52</v>
      </c>
      <c r="E215">
        <v>2026</v>
      </c>
      <c r="F215">
        <v>3</v>
      </c>
      <c r="G215">
        <v>0</v>
      </c>
      <c r="H215" s="2">
        <v>39</v>
      </c>
      <c r="I215" s="2">
        <v>28</v>
      </c>
      <c r="J215" s="2">
        <v>0</v>
      </c>
      <c r="K215" s="2">
        <v>4</v>
      </c>
      <c r="L215" s="2">
        <v>7</v>
      </c>
      <c r="M215" s="2">
        <v>11</v>
      </c>
      <c r="N215" s="2">
        <v>3</v>
      </c>
    </row>
    <row r="216" spans="1:14" x14ac:dyDescent="0.25">
      <c r="A216" t="s">
        <v>122</v>
      </c>
      <c r="B216" t="s">
        <v>123</v>
      </c>
      <c r="C216" t="s">
        <v>124</v>
      </c>
      <c r="D216" t="s">
        <v>52</v>
      </c>
      <c r="E216">
        <v>2026</v>
      </c>
      <c r="F216">
        <v>1</v>
      </c>
      <c r="G216">
        <v>0</v>
      </c>
      <c r="H216" s="2">
        <v>39</v>
      </c>
      <c r="I216" s="2">
        <v>21</v>
      </c>
      <c r="J216" s="2">
        <v>0</v>
      </c>
      <c r="K216" s="2">
        <v>13</v>
      </c>
      <c r="L216" s="2">
        <v>5</v>
      </c>
      <c r="M216" s="2">
        <v>18</v>
      </c>
      <c r="N216" s="2">
        <v>8</v>
      </c>
    </row>
    <row r="217" spans="1:14" x14ac:dyDescent="0.25">
      <c r="A217" t="s">
        <v>122</v>
      </c>
      <c r="B217" t="s">
        <v>123</v>
      </c>
      <c r="C217" t="s">
        <v>124</v>
      </c>
      <c r="D217" t="s">
        <v>52</v>
      </c>
      <c r="E217">
        <v>2026</v>
      </c>
      <c r="F217">
        <v>4</v>
      </c>
      <c r="G217">
        <v>0</v>
      </c>
      <c r="H217" s="2">
        <v>50</v>
      </c>
      <c r="I217" s="2">
        <v>33</v>
      </c>
      <c r="J217" s="2">
        <v>0</v>
      </c>
      <c r="K217" s="2">
        <v>7</v>
      </c>
      <c r="L217" s="2">
        <v>10</v>
      </c>
      <c r="M217" s="2">
        <v>17</v>
      </c>
      <c r="N217" s="2">
        <v>5</v>
      </c>
    </row>
    <row r="218" spans="1:14" x14ac:dyDescent="0.25">
      <c r="A218" t="s">
        <v>122</v>
      </c>
      <c r="B218" t="s">
        <v>123</v>
      </c>
      <c r="C218" t="s">
        <v>124</v>
      </c>
      <c r="D218" t="s">
        <v>52</v>
      </c>
      <c r="E218">
        <v>2026</v>
      </c>
      <c r="F218">
        <v>2</v>
      </c>
      <c r="G218">
        <v>0</v>
      </c>
      <c r="H218" s="2">
        <v>28</v>
      </c>
      <c r="I218" s="2">
        <v>17</v>
      </c>
      <c r="J218" s="2">
        <v>1</v>
      </c>
      <c r="K218" s="2">
        <v>3</v>
      </c>
      <c r="L218" s="2">
        <v>7</v>
      </c>
      <c r="M218" s="2">
        <v>11</v>
      </c>
      <c r="N218" s="2">
        <v>2</v>
      </c>
    </row>
    <row r="219" spans="1:14" x14ac:dyDescent="0.25">
      <c r="A219" t="s">
        <v>125</v>
      </c>
      <c r="B219" t="s">
        <v>126</v>
      </c>
      <c r="C219" t="s">
        <v>127</v>
      </c>
      <c r="D219" t="s">
        <v>52</v>
      </c>
      <c r="E219">
        <v>2026</v>
      </c>
      <c r="F219">
        <v>5</v>
      </c>
      <c r="G219">
        <v>0</v>
      </c>
      <c r="H219" s="2">
        <v>48</v>
      </c>
      <c r="I219" s="2">
        <v>13</v>
      </c>
      <c r="J219" s="2">
        <v>3</v>
      </c>
      <c r="K219" s="2">
        <v>5</v>
      </c>
      <c r="L219" s="2">
        <v>27</v>
      </c>
      <c r="M219" s="2">
        <v>35</v>
      </c>
      <c r="N219" s="2">
        <v>23</v>
      </c>
    </row>
    <row r="220" spans="1:14" x14ac:dyDescent="0.25">
      <c r="A220" t="s">
        <v>125</v>
      </c>
      <c r="B220" t="s">
        <v>126</v>
      </c>
      <c r="C220" t="s">
        <v>127</v>
      </c>
      <c r="D220" t="s">
        <v>52</v>
      </c>
      <c r="E220">
        <v>2026</v>
      </c>
      <c r="F220">
        <v>6</v>
      </c>
      <c r="G220">
        <v>0</v>
      </c>
      <c r="H220" s="2">
        <v>33</v>
      </c>
      <c r="I220" s="2">
        <v>17</v>
      </c>
      <c r="J220" s="2">
        <v>1</v>
      </c>
      <c r="K220" s="2">
        <v>2</v>
      </c>
      <c r="L220" s="2">
        <v>13</v>
      </c>
      <c r="M220" s="2">
        <v>16</v>
      </c>
      <c r="N220" s="2">
        <v>10</v>
      </c>
    </row>
    <row r="221" spans="1:14" x14ac:dyDescent="0.25">
      <c r="A221" t="s">
        <v>125</v>
      </c>
      <c r="B221" t="s">
        <v>126</v>
      </c>
      <c r="C221" t="s">
        <v>127</v>
      </c>
      <c r="D221" t="s">
        <v>52</v>
      </c>
      <c r="E221">
        <v>2026</v>
      </c>
      <c r="F221">
        <v>3</v>
      </c>
      <c r="G221">
        <v>0</v>
      </c>
      <c r="H221" s="2">
        <v>46</v>
      </c>
      <c r="I221" s="2">
        <v>25</v>
      </c>
      <c r="J221" s="2">
        <v>1</v>
      </c>
      <c r="K221" s="2">
        <v>1</v>
      </c>
      <c r="L221" s="2">
        <v>19</v>
      </c>
      <c r="M221" s="2">
        <v>21</v>
      </c>
      <c r="N221" s="2">
        <v>15</v>
      </c>
    </row>
    <row r="222" spans="1:14" x14ac:dyDescent="0.25">
      <c r="A222" t="s">
        <v>125</v>
      </c>
      <c r="B222" t="s">
        <v>126</v>
      </c>
      <c r="C222" t="s">
        <v>127</v>
      </c>
      <c r="D222" t="s">
        <v>52</v>
      </c>
      <c r="E222">
        <v>2026</v>
      </c>
      <c r="F222">
        <v>1</v>
      </c>
      <c r="G222">
        <v>0</v>
      </c>
      <c r="H222" s="2">
        <v>56</v>
      </c>
      <c r="I222" s="2">
        <v>24</v>
      </c>
      <c r="J222" s="2">
        <v>0</v>
      </c>
      <c r="K222" s="2">
        <v>8</v>
      </c>
      <c r="L222" s="2">
        <v>24</v>
      </c>
      <c r="M222" s="2">
        <v>32</v>
      </c>
      <c r="N222" s="2">
        <v>23</v>
      </c>
    </row>
    <row r="223" spans="1:14" x14ac:dyDescent="0.25">
      <c r="A223" t="s">
        <v>125</v>
      </c>
      <c r="B223" t="s">
        <v>126</v>
      </c>
      <c r="C223" t="s">
        <v>127</v>
      </c>
      <c r="D223" t="s">
        <v>52</v>
      </c>
      <c r="E223">
        <v>2026</v>
      </c>
      <c r="F223">
        <v>4</v>
      </c>
      <c r="G223">
        <v>0</v>
      </c>
      <c r="H223" s="2">
        <v>56</v>
      </c>
      <c r="I223" s="2">
        <v>28</v>
      </c>
      <c r="J223" s="2">
        <v>1</v>
      </c>
      <c r="K223" s="2">
        <v>3</v>
      </c>
      <c r="L223" s="2">
        <v>22</v>
      </c>
      <c r="M223" s="2">
        <v>28</v>
      </c>
      <c r="N223" s="2">
        <v>17</v>
      </c>
    </row>
    <row r="224" spans="1:14" x14ac:dyDescent="0.25">
      <c r="A224" t="s">
        <v>125</v>
      </c>
      <c r="B224" t="s">
        <v>126</v>
      </c>
      <c r="C224" t="s">
        <v>127</v>
      </c>
      <c r="D224" t="s">
        <v>52</v>
      </c>
      <c r="E224">
        <v>2026</v>
      </c>
      <c r="F224">
        <v>2</v>
      </c>
      <c r="G224">
        <v>0</v>
      </c>
      <c r="H224" s="2">
        <v>43</v>
      </c>
      <c r="I224" s="2">
        <v>22</v>
      </c>
      <c r="J224" s="2">
        <v>1</v>
      </c>
      <c r="K224" s="2">
        <v>4</v>
      </c>
      <c r="L224" s="2">
        <v>15</v>
      </c>
      <c r="M224" s="2">
        <v>21</v>
      </c>
      <c r="N224" s="2">
        <v>11</v>
      </c>
    </row>
    <row r="225" spans="1:14" x14ac:dyDescent="0.25">
      <c r="A225" t="s">
        <v>128</v>
      </c>
      <c r="B225" t="s">
        <v>129</v>
      </c>
      <c r="C225" t="s">
        <v>130</v>
      </c>
      <c r="D225" t="s">
        <v>52</v>
      </c>
      <c r="E225">
        <v>2026</v>
      </c>
      <c r="F225">
        <v>5</v>
      </c>
      <c r="G225">
        <v>0</v>
      </c>
      <c r="H225" s="2">
        <v>165</v>
      </c>
      <c r="I225" s="2">
        <v>91</v>
      </c>
      <c r="J225" s="2">
        <v>1</v>
      </c>
      <c r="K225" s="2">
        <v>32</v>
      </c>
      <c r="L225" s="2">
        <v>41</v>
      </c>
      <c r="M225" s="2">
        <v>74</v>
      </c>
      <c r="N225" s="2">
        <v>66</v>
      </c>
    </row>
    <row r="226" spans="1:14" x14ac:dyDescent="0.25">
      <c r="A226" t="s">
        <v>128</v>
      </c>
      <c r="B226" t="s">
        <v>129</v>
      </c>
      <c r="C226" t="s">
        <v>130</v>
      </c>
      <c r="D226" t="s">
        <v>52</v>
      </c>
      <c r="E226">
        <v>2026</v>
      </c>
      <c r="F226">
        <v>6</v>
      </c>
      <c r="G226">
        <v>0</v>
      </c>
      <c r="H226" s="2">
        <v>166</v>
      </c>
      <c r="I226" s="2">
        <v>91</v>
      </c>
      <c r="J226" s="2">
        <v>3</v>
      </c>
      <c r="K226" s="2">
        <v>37</v>
      </c>
      <c r="L226" s="2">
        <v>35</v>
      </c>
      <c r="M226" s="2">
        <v>75</v>
      </c>
      <c r="N226" s="2">
        <v>58</v>
      </c>
    </row>
    <row r="227" spans="1:14" x14ac:dyDescent="0.25">
      <c r="A227" t="s">
        <v>128</v>
      </c>
      <c r="B227" t="s">
        <v>129</v>
      </c>
      <c r="C227" t="s">
        <v>130</v>
      </c>
      <c r="D227" t="s">
        <v>52</v>
      </c>
      <c r="E227">
        <v>2026</v>
      </c>
      <c r="F227">
        <v>3</v>
      </c>
      <c r="G227">
        <v>0</v>
      </c>
      <c r="H227" s="2">
        <v>162</v>
      </c>
      <c r="I227" s="2">
        <v>83</v>
      </c>
      <c r="J227" s="2">
        <v>4</v>
      </c>
      <c r="K227" s="2">
        <v>31</v>
      </c>
      <c r="L227" s="2">
        <v>44</v>
      </c>
      <c r="M227" s="2">
        <v>79</v>
      </c>
      <c r="N227" s="2">
        <v>54</v>
      </c>
    </row>
    <row r="228" spans="1:14" x14ac:dyDescent="0.25">
      <c r="A228" t="s">
        <v>128</v>
      </c>
      <c r="B228" t="s">
        <v>129</v>
      </c>
      <c r="C228" t="s">
        <v>130</v>
      </c>
      <c r="D228" t="s">
        <v>52</v>
      </c>
      <c r="E228">
        <v>2026</v>
      </c>
      <c r="F228">
        <v>1</v>
      </c>
      <c r="G228">
        <v>0</v>
      </c>
      <c r="H228" s="2">
        <v>194</v>
      </c>
      <c r="I228" s="2">
        <v>108</v>
      </c>
      <c r="J228" s="2">
        <v>3</v>
      </c>
      <c r="K228" s="2">
        <v>29</v>
      </c>
      <c r="L228" s="2">
        <v>54</v>
      </c>
      <c r="M228" s="2">
        <v>86</v>
      </c>
      <c r="N228" s="2">
        <v>66</v>
      </c>
    </row>
    <row r="229" spans="1:14" x14ac:dyDescent="0.25">
      <c r="A229" t="s">
        <v>128</v>
      </c>
      <c r="B229" t="s">
        <v>129</v>
      </c>
      <c r="C229" t="s">
        <v>130</v>
      </c>
      <c r="D229" t="s">
        <v>52</v>
      </c>
      <c r="E229">
        <v>2026</v>
      </c>
      <c r="F229">
        <v>4</v>
      </c>
      <c r="G229">
        <v>0</v>
      </c>
      <c r="H229" s="2">
        <v>148</v>
      </c>
      <c r="I229" s="2">
        <v>78</v>
      </c>
      <c r="J229" s="2">
        <v>3</v>
      </c>
      <c r="K229" s="2">
        <v>25</v>
      </c>
      <c r="L229" s="2">
        <v>42</v>
      </c>
      <c r="M229" s="2">
        <v>70</v>
      </c>
      <c r="N229" s="2">
        <v>59</v>
      </c>
    </row>
    <row r="230" spans="1:14" x14ac:dyDescent="0.25">
      <c r="A230" t="s">
        <v>128</v>
      </c>
      <c r="B230" t="s">
        <v>129</v>
      </c>
      <c r="C230" t="s">
        <v>130</v>
      </c>
      <c r="D230" t="s">
        <v>52</v>
      </c>
      <c r="E230">
        <v>2026</v>
      </c>
      <c r="F230">
        <v>2</v>
      </c>
      <c r="G230">
        <v>0</v>
      </c>
      <c r="H230" s="2">
        <v>145</v>
      </c>
      <c r="I230" s="2">
        <v>73</v>
      </c>
      <c r="J230" s="2">
        <v>6</v>
      </c>
      <c r="K230" s="2">
        <v>19</v>
      </c>
      <c r="L230" s="2">
        <v>47</v>
      </c>
      <c r="M230" s="2">
        <v>72</v>
      </c>
      <c r="N230" s="2">
        <v>57</v>
      </c>
    </row>
    <row r="231" spans="1:14" x14ac:dyDescent="0.25">
      <c r="A231" t="s">
        <v>131</v>
      </c>
      <c r="B231" t="s">
        <v>132</v>
      </c>
      <c r="C231" t="s">
        <v>133</v>
      </c>
      <c r="D231" t="s">
        <v>52</v>
      </c>
      <c r="E231">
        <v>2026</v>
      </c>
      <c r="F231">
        <v>5</v>
      </c>
      <c r="G231">
        <v>0</v>
      </c>
      <c r="H231" s="2">
        <v>81</v>
      </c>
      <c r="I231" s="2">
        <v>43</v>
      </c>
      <c r="J231" s="2">
        <v>0</v>
      </c>
      <c r="K231" s="2">
        <v>16</v>
      </c>
      <c r="L231" s="2">
        <v>22</v>
      </c>
      <c r="M231" s="2">
        <v>38</v>
      </c>
      <c r="N231" s="2">
        <v>2</v>
      </c>
    </row>
    <row r="232" spans="1:14" x14ac:dyDescent="0.25">
      <c r="A232" t="s">
        <v>131</v>
      </c>
      <c r="B232" t="s">
        <v>132</v>
      </c>
      <c r="C232" t="s">
        <v>133</v>
      </c>
      <c r="D232" t="s">
        <v>52</v>
      </c>
      <c r="E232">
        <v>2026</v>
      </c>
      <c r="F232">
        <v>6</v>
      </c>
      <c r="G232">
        <v>0</v>
      </c>
      <c r="H232" s="2">
        <v>67</v>
      </c>
      <c r="I232" s="2">
        <v>29</v>
      </c>
      <c r="J232" s="2">
        <v>1</v>
      </c>
      <c r="K232" s="2">
        <v>13</v>
      </c>
      <c r="L232" s="2">
        <v>24</v>
      </c>
      <c r="M232" s="2">
        <v>38</v>
      </c>
      <c r="N232" s="2">
        <v>3</v>
      </c>
    </row>
    <row r="233" spans="1:14" x14ac:dyDescent="0.25">
      <c r="A233" t="s">
        <v>131</v>
      </c>
      <c r="B233" t="s">
        <v>132</v>
      </c>
      <c r="C233" t="s">
        <v>133</v>
      </c>
      <c r="D233" t="s">
        <v>52</v>
      </c>
      <c r="E233">
        <v>2026</v>
      </c>
      <c r="F233">
        <v>3</v>
      </c>
      <c r="G233">
        <v>0</v>
      </c>
      <c r="H233" s="2">
        <v>57</v>
      </c>
      <c r="I233" s="2">
        <v>26</v>
      </c>
      <c r="J233" s="2">
        <v>0</v>
      </c>
      <c r="K233" s="2">
        <v>10</v>
      </c>
      <c r="L233" s="2">
        <v>21</v>
      </c>
      <c r="M233" s="2">
        <v>31</v>
      </c>
      <c r="N233" s="2">
        <v>1</v>
      </c>
    </row>
    <row r="234" spans="1:14" x14ac:dyDescent="0.25">
      <c r="A234" t="s">
        <v>131</v>
      </c>
      <c r="B234" t="s">
        <v>132</v>
      </c>
      <c r="C234" t="s">
        <v>133</v>
      </c>
      <c r="D234" t="s">
        <v>52</v>
      </c>
      <c r="E234">
        <v>2026</v>
      </c>
      <c r="F234">
        <v>1</v>
      </c>
      <c r="G234">
        <v>0</v>
      </c>
      <c r="H234" s="2">
        <v>79</v>
      </c>
      <c r="I234" s="2">
        <v>34</v>
      </c>
      <c r="J234" s="2">
        <v>1</v>
      </c>
      <c r="K234" s="2">
        <v>21</v>
      </c>
      <c r="L234" s="2">
        <v>23</v>
      </c>
      <c r="M234" s="2">
        <v>45</v>
      </c>
      <c r="N234" s="2">
        <v>2</v>
      </c>
    </row>
    <row r="235" spans="1:14" x14ac:dyDescent="0.25">
      <c r="A235" t="s">
        <v>131</v>
      </c>
      <c r="B235" t="s">
        <v>132</v>
      </c>
      <c r="C235" t="s">
        <v>133</v>
      </c>
      <c r="D235" t="s">
        <v>52</v>
      </c>
      <c r="E235">
        <v>2026</v>
      </c>
      <c r="F235">
        <v>4</v>
      </c>
      <c r="G235">
        <v>0</v>
      </c>
      <c r="H235" s="2">
        <v>69</v>
      </c>
      <c r="I235" s="2">
        <v>32</v>
      </c>
      <c r="J235" s="2">
        <v>0</v>
      </c>
      <c r="K235" s="2">
        <v>18</v>
      </c>
      <c r="L235" s="2">
        <v>19</v>
      </c>
      <c r="M235" s="2">
        <v>37</v>
      </c>
      <c r="N235" s="2">
        <v>3</v>
      </c>
    </row>
    <row r="236" spans="1:14" x14ac:dyDescent="0.25">
      <c r="A236" t="s">
        <v>131</v>
      </c>
      <c r="B236" t="s">
        <v>132</v>
      </c>
      <c r="C236" t="s">
        <v>133</v>
      </c>
      <c r="D236" t="s">
        <v>52</v>
      </c>
      <c r="E236">
        <v>2026</v>
      </c>
      <c r="F236">
        <v>2</v>
      </c>
      <c r="G236">
        <v>0</v>
      </c>
      <c r="H236" s="2">
        <v>69</v>
      </c>
      <c r="I236" s="2">
        <v>32</v>
      </c>
      <c r="J236" s="2">
        <v>0</v>
      </c>
      <c r="K236" s="2">
        <v>13</v>
      </c>
      <c r="L236" s="2">
        <v>24</v>
      </c>
      <c r="M236" s="2">
        <v>37</v>
      </c>
      <c r="N236" s="2">
        <v>3</v>
      </c>
    </row>
    <row r="237" spans="1:14" x14ac:dyDescent="0.25">
      <c r="A237" t="s">
        <v>134</v>
      </c>
      <c r="B237" t="s">
        <v>96</v>
      </c>
      <c r="C237" t="s">
        <v>135</v>
      </c>
      <c r="D237" t="s">
        <v>52</v>
      </c>
      <c r="E237">
        <v>2026</v>
      </c>
      <c r="F237">
        <v>5</v>
      </c>
      <c r="G237">
        <v>0</v>
      </c>
      <c r="H237" s="2">
        <v>134</v>
      </c>
      <c r="I237" s="2">
        <v>55</v>
      </c>
      <c r="J237" s="2">
        <v>8</v>
      </c>
      <c r="K237" s="2">
        <v>23</v>
      </c>
      <c r="L237" s="2">
        <v>48</v>
      </c>
      <c r="M237" s="2">
        <v>79</v>
      </c>
      <c r="N237" s="2">
        <v>66</v>
      </c>
    </row>
    <row r="238" spans="1:14" x14ac:dyDescent="0.25">
      <c r="A238" t="s">
        <v>134</v>
      </c>
      <c r="B238" t="s">
        <v>96</v>
      </c>
      <c r="C238" t="s">
        <v>135</v>
      </c>
      <c r="D238" t="s">
        <v>52</v>
      </c>
      <c r="E238">
        <v>2026</v>
      </c>
      <c r="F238">
        <v>6</v>
      </c>
      <c r="G238">
        <v>0</v>
      </c>
      <c r="H238" s="2">
        <v>126</v>
      </c>
      <c r="I238" s="2">
        <v>47</v>
      </c>
      <c r="J238" s="2">
        <v>6</v>
      </c>
      <c r="K238" s="2">
        <v>23</v>
      </c>
      <c r="L238" s="2">
        <v>49</v>
      </c>
      <c r="M238" s="2">
        <v>79</v>
      </c>
      <c r="N238" s="2">
        <v>68</v>
      </c>
    </row>
    <row r="239" spans="1:14" x14ac:dyDescent="0.25">
      <c r="A239" t="s">
        <v>134</v>
      </c>
      <c r="B239" t="s">
        <v>96</v>
      </c>
      <c r="C239" t="s">
        <v>135</v>
      </c>
      <c r="D239" t="s">
        <v>52</v>
      </c>
      <c r="E239">
        <v>2026</v>
      </c>
      <c r="F239">
        <v>3</v>
      </c>
      <c r="G239">
        <v>0</v>
      </c>
      <c r="H239" s="2">
        <v>142</v>
      </c>
      <c r="I239" s="2">
        <v>61</v>
      </c>
      <c r="J239" s="2">
        <v>3</v>
      </c>
      <c r="K239" s="2">
        <v>35</v>
      </c>
      <c r="L239" s="2">
        <v>43</v>
      </c>
      <c r="M239" s="2">
        <v>81</v>
      </c>
      <c r="N239" s="2">
        <v>72</v>
      </c>
    </row>
    <row r="240" spans="1:14" x14ac:dyDescent="0.25">
      <c r="A240" t="s">
        <v>134</v>
      </c>
      <c r="B240" t="s">
        <v>96</v>
      </c>
      <c r="C240" t="s">
        <v>135</v>
      </c>
      <c r="D240" t="s">
        <v>52</v>
      </c>
      <c r="E240">
        <v>2026</v>
      </c>
      <c r="F240">
        <v>1</v>
      </c>
      <c r="G240">
        <v>0</v>
      </c>
      <c r="H240" s="2">
        <v>132</v>
      </c>
      <c r="I240" s="2">
        <v>55</v>
      </c>
      <c r="J240" s="2">
        <v>4</v>
      </c>
      <c r="K240" s="2">
        <v>26</v>
      </c>
      <c r="L240" s="2">
        <v>47</v>
      </c>
      <c r="M240" s="2">
        <v>77</v>
      </c>
      <c r="N240" s="2">
        <v>62</v>
      </c>
    </row>
    <row r="241" spans="1:14" x14ac:dyDescent="0.25">
      <c r="A241" t="s">
        <v>134</v>
      </c>
      <c r="B241" t="s">
        <v>96</v>
      </c>
      <c r="C241" t="s">
        <v>135</v>
      </c>
      <c r="D241" t="s">
        <v>52</v>
      </c>
      <c r="E241">
        <v>2026</v>
      </c>
      <c r="F241">
        <v>4</v>
      </c>
      <c r="G241">
        <v>0</v>
      </c>
      <c r="H241" s="2">
        <v>129</v>
      </c>
      <c r="I241" s="2">
        <v>63</v>
      </c>
      <c r="J241" s="2">
        <v>3</v>
      </c>
      <c r="K241" s="2">
        <v>16</v>
      </c>
      <c r="L241" s="2">
        <v>47</v>
      </c>
      <c r="M241" s="2">
        <v>66</v>
      </c>
      <c r="N241" s="2">
        <v>50</v>
      </c>
    </row>
    <row r="242" spans="1:14" x14ac:dyDescent="0.25">
      <c r="A242" t="s">
        <v>134</v>
      </c>
      <c r="B242" t="s">
        <v>96</v>
      </c>
      <c r="C242" t="s">
        <v>135</v>
      </c>
      <c r="D242" t="s">
        <v>52</v>
      </c>
      <c r="E242">
        <v>2026</v>
      </c>
      <c r="F242">
        <v>2</v>
      </c>
      <c r="G242">
        <v>0</v>
      </c>
      <c r="H242" s="2">
        <v>120</v>
      </c>
      <c r="I242" s="2">
        <v>49</v>
      </c>
      <c r="J242" s="2">
        <v>6</v>
      </c>
      <c r="K242" s="2">
        <v>15</v>
      </c>
      <c r="L242" s="2">
        <v>50</v>
      </c>
      <c r="M242" s="2">
        <v>71</v>
      </c>
      <c r="N242" s="2">
        <v>58</v>
      </c>
    </row>
    <row r="243" spans="1:14" x14ac:dyDescent="0.25">
      <c r="A243" t="s">
        <v>136</v>
      </c>
      <c r="B243" t="s">
        <v>137</v>
      </c>
      <c r="C243" t="s">
        <v>138</v>
      </c>
      <c r="D243" t="s">
        <v>52</v>
      </c>
      <c r="E243">
        <v>2026</v>
      </c>
      <c r="F243">
        <v>5</v>
      </c>
      <c r="G243">
        <v>0</v>
      </c>
      <c r="H243" s="2">
        <v>304</v>
      </c>
      <c r="I243" s="2">
        <v>112</v>
      </c>
      <c r="J243" s="2">
        <v>7</v>
      </c>
      <c r="K243" s="2">
        <v>39</v>
      </c>
      <c r="L243" s="2">
        <v>146</v>
      </c>
      <c r="M243" s="2">
        <v>192</v>
      </c>
      <c r="N243" s="2">
        <v>148</v>
      </c>
    </row>
    <row r="244" spans="1:14" x14ac:dyDescent="0.25">
      <c r="A244" t="s">
        <v>136</v>
      </c>
      <c r="B244" t="s">
        <v>137</v>
      </c>
      <c r="C244" t="s">
        <v>138</v>
      </c>
      <c r="D244" t="s">
        <v>52</v>
      </c>
      <c r="E244">
        <v>2026</v>
      </c>
      <c r="F244">
        <v>6</v>
      </c>
      <c r="G244">
        <v>0</v>
      </c>
      <c r="H244" s="2">
        <v>242</v>
      </c>
      <c r="I244" s="2">
        <v>96</v>
      </c>
      <c r="J244" s="2">
        <v>7</v>
      </c>
      <c r="K244" s="2">
        <v>24</v>
      </c>
      <c r="L244" s="2">
        <v>115</v>
      </c>
      <c r="M244" s="2">
        <v>146</v>
      </c>
      <c r="N244" s="2">
        <v>111</v>
      </c>
    </row>
    <row r="245" spans="1:14" x14ac:dyDescent="0.25">
      <c r="A245" t="s">
        <v>136</v>
      </c>
      <c r="B245" t="s">
        <v>137</v>
      </c>
      <c r="C245" t="s">
        <v>138</v>
      </c>
      <c r="D245" t="s">
        <v>52</v>
      </c>
      <c r="E245">
        <v>2026</v>
      </c>
      <c r="F245">
        <v>3</v>
      </c>
      <c r="G245">
        <v>0</v>
      </c>
      <c r="H245" s="2">
        <v>287</v>
      </c>
      <c r="I245" s="2">
        <v>117</v>
      </c>
      <c r="J245" s="2">
        <v>16</v>
      </c>
      <c r="K245" s="2">
        <v>30</v>
      </c>
      <c r="L245" s="2">
        <v>123</v>
      </c>
      <c r="M245" s="2">
        <v>170</v>
      </c>
      <c r="N245" s="2">
        <v>139</v>
      </c>
    </row>
    <row r="246" spans="1:14" x14ac:dyDescent="0.25">
      <c r="A246" t="s">
        <v>136</v>
      </c>
      <c r="B246" t="s">
        <v>137</v>
      </c>
      <c r="C246" t="s">
        <v>138</v>
      </c>
      <c r="D246" t="s">
        <v>52</v>
      </c>
      <c r="E246">
        <v>2026</v>
      </c>
      <c r="F246">
        <v>1</v>
      </c>
      <c r="G246">
        <v>0</v>
      </c>
      <c r="H246" s="2">
        <v>306</v>
      </c>
      <c r="I246" s="2">
        <v>114</v>
      </c>
      <c r="J246" s="2">
        <v>11</v>
      </c>
      <c r="K246" s="2">
        <v>33</v>
      </c>
      <c r="L246" s="2">
        <v>148</v>
      </c>
      <c r="M246" s="2">
        <v>192</v>
      </c>
      <c r="N246" s="2">
        <v>144</v>
      </c>
    </row>
    <row r="247" spans="1:14" x14ac:dyDescent="0.25">
      <c r="A247" t="s">
        <v>136</v>
      </c>
      <c r="B247" t="s">
        <v>137</v>
      </c>
      <c r="C247" t="s">
        <v>138</v>
      </c>
      <c r="D247" t="s">
        <v>52</v>
      </c>
      <c r="E247">
        <v>2026</v>
      </c>
      <c r="F247">
        <v>4</v>
      </c>
      <c r="G247">
        <v>0</v>
      </c>
      <c r="H247" s="2">
        <v>303</v>
      </c>
      <c r="I247" s="2">
        <v>117</v>
      </c>
      <c r="J247" s="2">
        <v>14</v>
      </c>
      <c r="K247" s="2">
        <v>48</v>
      </c>
      <c r="L247" s="2">
        <v>124</v>
      </c>
      <c r="M247" s="2">
        <v>186</v>
      </c>
      <c r="N247" s="2">
        <v>141</v>
      </c>
    </row>
    <row r="248" spans="1:14" x14ac:dyDescent="0.25">
      <c r="A248" t="s">
        <v>136</v>
      </c>
      <c r="B248" t="s">
        <v>137</v>
      </c>
      <c r="C248" t="s">
        <v>138</v>
      </c>
      <c r="D248" t="s">
        <v>52</v>
      </c>
      <c r="E248">
        <v>2026</v>
      </c>
      <c r="F248">
        <v>2</v>
      </c>
      <c r="G248">
        <v>0</v>
      </c>
      <c r="H248" s="2">
        <v>231</v>
      </c>
      <c r="I248" s="2">
        <v>99</v>
      </c>
      <c r="J248" s="2">
        <v>13</v>
      </c>
      <c r="K248" s="2">
        <v>29</v>
      </c>
      <c r="L248" s="2">
        <v>90</v>
      </c>
      <c r="M248" s="2">
        <v>132</v>
      </c>
      <c r="N248" s="2">
        <v>102</v>
      </c>
    </row>
    <row r="249" spans="1:14" x14ac:dyDescent="0.25">
      <c r="A249" t="s">
        <v>139</v>
      </c>
      <c r="B249" t="s">
        <v>140</v>
      </c>
      <c r="C249" t="s">
        <v>141</v>
      </c>
      <c r="D249" t="s">
        <v>142</v>
      </c>
      <c r="E249">
        <v>2026</v>
      </c>
      <c r="F249">
        <v>5</v>
      </c>
      <c r="G249">
        <v>0</v>
      </c>
      <c r="H249" s="2">
        <v>52</v>
      </c>
      <c r="I249" s="2">
        <v>28</v>
      </c>
      <c r="J249" s="2">
        <v>0</v>
      </c>
      <c r="K249" s="2">
        <v>3</v>
      </c>
      <c r="L249" s="2">
        <v>21</v>
      </c>
      <c r="M249" s="2">
        <v>24</v>
      </c>
      <c r="N249" s="2">
        <v>3</v>
      </c>
    </row>
    <row r="250" spans="1:14" x14ac:dyDescent="0.25">
      <c r="A250" t="s">
        <v>139</v>
      </c>
      <c r="B250" t="s">
        <v>140</v>
      </c>
      <c r="C250" t="s">
        <v>141</v>
      </c>
      <c r="D250" t="s">
        <v>142</v>
      </c>
      <c r="E250">
        <v>2026</v>
      </c>
      <c r="F250">
        <v>6</v>
      </c>
      <c r="G250">
        <v>0</v>
      </c>
      <c r="H250" s="2">
        <v>59</v>
      </c>
      <c r="I250" s="2">
        <v>35</v>
      </c>
      <c r="J250" s="2">
        <v>0</v>
      </c>
      <c r="K250" s="2">
        <v>5</v>
      </c>
      <c r="L250" s="2">
        <v>19</v>
      </c>
      <c r="M250" s="2">
        <v>24</v>
      </c>
      <c r="N250" s="2">
        <v>1</v>
      </c>
    </row>
    <row r="251" spans="1:14" x14ac:dyDescent="0.25">
      <c r="A251" t="s">
        <v>139</v>
      </c>
      <c r="B251" t="s">
        <v>140</v>
      </c>
      <c r="C251" t="s">
        <v>141</v>
      </c>
      <c r="D251" t="s">
        <v>142</v>
      </c>
      <c r="E251">
        <v>2026</v>
      </c>
      <c r="F251">
        <v>3</v>
      </c>
      <c r="G251">
        <v>0</v>
      </c>
      <c r="H251" s="2">
        <v>54</v>
      </c>
      <c r="I251" s="2">
        <v>31</v>
      </c>
      <c r="J251" s="2">
        <v>0</v>
      </c>
      <c r="K251" s="2">
        <v>5</v>
      </c>
      <c r="L251" s="2">
        <v>17</v>
      </c>
      <c r="M251" s="2">
        <v>23</v>
      </c>
      <c r="N251" s="2">
        <v>4</v>
      </c>
    </row>
    <row r="252" spans="1:14" x14ac:dyDescent="0.25">
      <c r="A252" t="s">
        <v>139</v>
      </c>
      <c r="B252" t="s">
        <v>140</v>
      </c>
      <c r="C252" t="s">
        <v>141</v>
      </c>
      <c r="D252" t="s">
        <v>142</v>
      </c>
      <c r="E252">
        <v>2026</v>
      </c>
      <c r="F252">
        <v>2</v>
      </c>
      <c r="G252">
        <v>0</v>
      </c>
      <c r="H252" s="2">
        <v>51</v>
      </c>
      <c r="I252" s="2">
        <v>24</v>
      </c>
      <c r="J252" s="2">
        <v>0</v>
      </c>
      <c r="K252" s="2">
        <v>9</v>
      </c>
      <c r="L252" s="2">
        <v>17</v>
      </c>
      <c r="M252" s="2">
        <v>27</v>
      </c>
      <c r="N252" s="2">
        <v>3</v>
      </c>
    </row>
    <row r="253" spans="1:14" x14ac:dyDescent="0.25">
      <c r="A253" t="s">
        <v>139</v>
      </c>
      <c r="B253" t="s">
        <v>140</v>
      </c>
      <c r="C253" t="s">
        <v>141</v>
      </c>
      <c r="D253" t="s">
        <v>142</v>
      </c>
      <c r="E253">
        <v>2026</v>
      </c>
      <c r="F253">
        <v>4</v>
      </c>
      <c r="G253">
        <v>0</v>
      </c>
      <c r="H253" s="2">
        <v>56</v>
      </c>
      <c r="I253" s="2">
        <v>31</v>
      </c>
      <c r="J253" s="2">
        <v>0</v>
      </c>
      <c r="K253" s="2">
        <v>6</v>
      </c>
      <c r="L253" s="2">
        <v>19</v>
      </c>
      <c r="M253" s="2">
        <v>25</v>
      </c>
      <c r="N253" s="2">
        <v>3</v>
      </c>
    </row>
    <row r="254" spans="1:14" x14ac:dyDescent="0.25">
      <c r="A254" t="s">
        <v>139</v>
      </c>
      <c r="B254" t="s">
        <v>140</v>
      </c>
      <c r="C254" t="s">
        <v>141</v>
      </c>
      <c r="D254" t="s">
        <v>142</v>
      </c>
      <c r="E254">
        <v>2026</v>
      </c>
      <c r="F254">
        <v>1</v>
      </c>
      <c r="G254">
        <v>0</v>
      </c>
      <c r="H254" s="2">
        <v>55</v>
      </c>
      <c r="I254" s="2">
        <v>32</v>
      </c>
      <c r="J254" s="2">
        <v>0</v>
      </c>
      <c r="K254" s="2">
        <v>3</v>
      </c>
      <c r="L254" s="2">
        <v>20</v>
      </c>
      <c r="M254" s="2">
        <v>23</v>
      </c>
      <c r="N254" s="2">
        <v>3</v>
      </c>
    </row>
    <row r="255" spans="1:14" x14ac:dyDescent="0.25">
      <c r="A255" t="s">
        <v>143</v>
      </c>
      <c r="B255" t="s">
        <v>144</v>
      </c>
      <c r="C255" t="s">
        <v>145</v>
      </c>
      <c r="D255" t="s">
        <v>142</v>
      </c>
      <c r="E255">
        <v>2026</v>
      </c>
      <c r="F255">
        <v>5</v>
      </c>
      <c r="G255">
        <v>0</v>
      </c>
      <c r="H255" s="2">
        <v>18</v>
      </c>
      <c r="I255" s="2">
        <v>8</v>
      </c>
      <c r="J255" s="2">
        <v>0</v>
      </c>
      <c r="K255" s="2">
        <v>7</v>
      </c>
      <c r="L255" s="2">
        <v>2</v>
      </c>
      <c r="M255" s="2">
        <v>10</v>
      </c>
      <c r="N255" s="2">
        <v>1</v>
      </c>
    </row>
    <row r="256" spans="1:14" x14ac:dyDescent="0.25">
      <c r="A256" t="s">
        <v>143</v>
      </c>
      <c r="B256" t="s">
        <v>144</v>
      </c>
      <c r="C256" t="s">
        <v>145</v>
      </c>
      <c r="D256" t="s">
        <v>142</v>
      </c>
      <c r="E256">
        <v>2026</v>
      </c>
      <c r="F256">
        <v>6</v>
      </c>
      <c r="G256">
        <v>0</v>
      </c>
      <c r="H256" s="2">
        <v>13</v>
      </c>
      <c r="I256" s="2">
        <v>9</v>
      </c>
      <c r="J256" s="2">
        <v>0</v>
      </c>
      <c r="K256" s="2">
        <v>2</v>
      </c>
      <c r="L256" s="2">
        <v>2</v>
      </c>
      <c r="M256" s="2">
        <v>4</v>
      </c>
      <c r="N256" s="2">
        <v>0</v>
      </c>
    </row>
    <row r="257" spans="1:14" x14ac:dyDescent="0.25">
      <c r="A257" t="s">
        <v>143</v>
      </c>
      <c r="B257" t="s">
        <v>144</v>
      </c>
      <c r="C257" t="s">
        <v>145</v>
      </c>
      <c r="D257" t="s">
        <v>142</v>
      </c>
      <c r="E257">
        <v>2026</v>
      </c>
      <c r="F257">
        <v>3</v>
      </c>
      <c r="G257">
        <v>0</v>
      </c>
      <c r="H257" s="2">
        <v>14</v>
      </c>
      <c r="I257" s="2">
        <v>8</v>
      </c>
      <c r="J257" s="2">
        <v>0</v>
      </c>
      <c r="K257" s="2">
        <v>4</v>
      </c>
      <c r="L257" s="2">
        <v>2</v>
      </c>
      <c r="M257" s="2">
        <v>6</v>
      </c>
      <c r="N257" s="2">
        <v>0</v>
      </c>
    </row>
    <row r="258" spans="1:14" x14ac:dyDescent="0.25">
      <c r="A258" t="s">
        <v>143</v>
      </c>
      <c r="B258" t="s">
        <v>144</v>
      </c>
      <c r="C258" t="s">
        <v>145</v>
      </c>
      <c r="D258" t="s">
        <v>142</v>
      </c>
      <c r="E258">
        <v>2026</v>
      </c>
      <c r="F258">
        <v>2</v>
      </c>
      <c r="G258">
        <v>0</v>
      </c>
      <c r="H258" s="2">
        <v>15</v>
      </c>
      <c r="I258" s="2">
        <v>8</v>
      </c>
      <c r="J258" s="2">
        <v>0</v>
      </c>
      <c r="K258" s="2">
        <v>5</v>
      </c>
      <c r="L258" s="2">
        <v>2</v>
      </c>
      <c r="M258" s="2">
        <v>7</v>
      </c>
      <c r="N258" s="2">
        <v>0</v>
      </c>
    </row>
    <row r="259" spans="1:14" x14ac:dyDescent="0.25">
      <c r="A259" t="s">
        <v>143</v>
      </c>
      <c r="B259" t="s">
        <v>144</v>
      </c>
      <c r="C259" t="s">
        <v>145</v>
      </c>
      <c r="D259" t="s">
        <v>142</v>
      </c>
      <c r="E259">
        <v>2026</v>
      </c>
      <c r="F259">
        <v>4</v>
      </c>
      <c r="G259">
        <v>0</v>
      </c>
      <c r="H259" s="2">
        <v>11</v>
      </c>
      <c r="I259" s="2">
        <v>6</v>
      </c>
      <c r="J259" s="2">
        <v>0</v>
      </c>
      <c r="K259" s="2">
        <v>2</v>
      </c>
      <c r="L259" s="2">
        <v>3</v>
      </c>
      <c r="M259" s="2">
        <v>5</v>
      </c>
      <c r="N259" s="2">
        <v>0</v>
      </c>
    </row>
    <row r="260" spans="1:14" x14ac:dyDescent="0.25">
      <c r="A260" t="s">
        <v>143</v>
      </c>
      <c r="B260" t="s">
        <v>144</v>
      </c>
      <c r="C260" t="s">
        <v>145</v>
      </c>
      <c r="D260" t="s">
        <v>142</v>
      </c>
      <c r="E260">
        <v>2026</v>
      </c>
      <c r="F260">
        <v>1</v>
      </c>
      <c r="G260">
        <v>0</v>
      </c>
      <c r="H260" s="2">
        <v>12</v>
      </c>
      <c r="I260" s="2">
        <v>6</v>
      </c>
      <c r="J260" s="2">
        <v>0</v>
      </c>
      <c r="K260" s="2">
        <v>1</v>
      </c>
      <c r="L260" s="2">
        <v>5</v>
      </c>
      <c r="M260" s="2">
        <v>6</v>
      </c>
      <c r="N260" s="2">
        <v>0</v>
      </c>
    </row>
    <row r="261" spans="1:14" x14ac:dyDescent="0.25">
      <c r="A261" t="s">
        <v>146</v>
      </c>
      <c r="B261" t="s">
        <v>147</v>
      </c>
      <c r="C261" t="s">
        <v>148</v>
      </c>
      <c r="D261" t="s">
        <v>142</v>
      </c>
      <c r="E261">
        <v>2026</v>
      </c>
      <c r="F261">
        <v>5</v>
      </c>
      <c r="G261">
        <v>0</v>
      </c>
      <c r="H261" s="2">
        <v>85</v>
      </c>
      <c r="I261" s="2">
        <v>43</v>
      </c>
      <c r="J261" s="2">
        <v>1</v>
      </c>
      <c r="K261" s="2">
        <v>5</v>
      </c>
      <c r="L261" s="2">
        <v>36</v>
      </c>
      <c r="M261" s="2">
        <v>42</v>
      </c>
      <c r="N261" s="2">
        <v>15</v>
      </c>
    </row>
    <row r="262" spans="1:14" x14ac:dyDescent="0.25">
      <c r="A262" t="s">
        <v>146</v>
      </c>
      <c r="B262" t="s">
        <v>147</v>
      </c>
      <c r="C262" t="s">
        <v>148</v>
      </c>
      <c r="D262" t="s">
        <v>142</v>
      </c>
      <c r="E262">
        <v>2026</v>
      </c>
      <c r="F262">
        <v>6</v>
      </c>
      <c r="G262">
        <v>0</v>
      </c>
      <c r="H262" s="2">
        <v>90</v>
      </c>
      <c r="I262" s="2">
        <v>46</v>
      </c>
      <c r="J262" s="2">
        <v>0</v>
      </c>
      <c r="K262" s="2">
        <v>10</v>
      </c>
      <c r="L262" s="2">
        <v>34</v>
      </c>
      <c r="M262" s="2">
        <v>44</v>
      </c>
      <c r="N262" s="2">
        <v>27</v>
      </c>
    </row>
    <row r="263" spans="1:14" x14ac:dyDescent="0.25">
      <c r="A263" t="s">
        <v>146</v>
      </c>
      <c r="B263" t="s">
        <v>147</v>
      </c>
      <c r="C263" t="s">
        <v>148</v>
      </c>
      <c r="D263" t="s">
        <v>142</v>
      </c>
      <c r="E263">
        <v>2026</v>
      </c>
      <c r="F263">
        <v>3</v>
      </c>
      <c r="G263">
        <v>0</v>
      </c>
      <c r="H263" s="2">
        <v>113</v>
      </c>
      <c r="I263" s="2">
        <v>53</v>
      </c>
      <c r="J263" s="2">
        <v>0</v>
      </c>
      <c r="K263" s="2">
        <v>8</v>
      </c>
      <c r="L263" s="2">
        <v>52</v>
      </c>
      <c r="M263" s="2">
        <v>60</v>
      </c>
      <c r="N263" s="2">
        <v>28</v>
      </c>
    </row>
    <row r="264" spans="1:14" x14ac:dyDescent="0.25">
      <c r="A264" t="s">
        <v>146</v>
      </c>
      <c r="B264" t="s">
        <v>147</v>
      </c>
      <c r="C264" t="s">
        <v>148</v>
      </c>
      <c r="D264" t="s">
        <v>142</v>
      </c>
      <c r="E264">
        <v>2026</v>
      </c>
      <c r="F264">
        <v>2</v>
      </c>
      <c r="G264">
        <v>0</v>
      </c>
      <c r="H264" s="2">
        <v>96</v>
      </c>
      <c r="I264" s="2">
        <v>69</v>
      </c>
      <c r="J264" s="2">
        <v>0</v>
      </c>
      <c r="K264" s="2">
        <v>10</v>
      </c>
      <c r="L264" s="2">
        <v>17</v>
      </c>
      <c r="M264" s="2">
        <v>27</v>
      </c>
      <c r="N264" s="2">
        <v>15</v>
      </c>
    </row>
    <row r="265" spans="1:14" x14ac:dyDescent="0.25">
      <c r="A265" t="s">
        <v>146</v>
      </c>
      <c r="B265" t="s">
        <v>147</v>
      </c>
      <c r="C265" t="s">
        <v>148</v>
      </c>
      <c r="D265" t="s">
        <v>142</v>
      </c>
      <c r="E265">
        <v>2026</v>
      </c>
      <c r="F265">
        <v>4</v>
      </c>
      <c r="G265">
        <v>0</v>
      </c>
      <c r="H265" s="2">
        <v>103</v>
      </c>
      <c r="I265" s="2">
        <v>58</v>
      </c>
      <c r="J265" s="2">
        <v>2</v>
      </c>
      <c r="K265" s="2">
        <v>3</v>
      </c>
      <c r="L265" s="2">
        <v>40</v>
      </c>
      <c r="M265" s="2">
        <v>45</v>
      </c>
      <c r="N265" s="2">
        <v>20</v>
      </c>
    </row>
    <row r="266" spans="1:14" x14ac:dyDescent="0.25">
      <c r="A266" t="s">
        <v>146</v>
      </c>
      <c r="B266" t="s">
        <v>147</v>
      </c>
      <c r="C266" t="s">
        <v>148</v>
      </c>
      <c r="D266" t="s">
        <v>142</v>
      </c>
      <c r="E266">
        <v>2026</v>
      </c>
      <c r="F266">
        <v>1</v>
      </c>
      <c r="G266">
        <v>0</v>
      </c>
      <c r="H266" s="2">
        <v>107</v>
      </c>
      <c r="I266" s="2">
        <v>63</v>
      </c>
      <c r="J266" s="2">
        <v>0</v>
      </c>
      <c r="K266" s="2">
        <v>11</v>
      </c>
      <c r="L266" s="2">
        <v>33</v>
      </c>
      <c r="M266" s="2">
        <v>44</v>
      </c>
      <c r="N266" s="2">
        <v>21</v>
      </c>
    </row>
    <row r="267" spans="1:14" x14ac:dyDescent="0.25">
      <c r="A267" t="s">
        <v>149</v>
      </c>
      <c r="B267" t="s">
        <v>150</v>
      </c>
      <c r="C267" t="s">
        <v>151</v>
      </c>
      <c r="D267" t="s">
        <v>142</v>
      </c>
      <c r="E267">
        <v>2026</v>
      </c>
      <c r="F267">
        <v>5</v>
      </c>
      <c r="G267">
        <v>0</v>
      </c>
      <c r="H267" s="2">
        <v>14</v>
      </c>
      <c r="I267" s="2">
        <v>9</v>
      </c>
      <c r="J267" s="2">
        <v>0</v>
      </c>
      <c r="K267" s="2">
        <v>0</v>
      </c>
      <c r="L267" s="2">
        <v>5</v>
      </c>
      <c r="M267" s="2">
        <v>5</v>
      </c>
      <c r="N267" s="2">
        <v>0</v>
      </c>
    </row>
    <row r="268" spans="1:14" x14ac:dyDescent="0.25">
      <c r="A268" t="s">
        <v>149</v>
      </c>
      <c r="B268" t="s">
        <v>150</v>
      </c>
      <c r="C268" t="s">
        <v>151</v>
      </c>
      <c r="D268" t="s">
        <v>142</v>
      </c>
      <c r="E268">
        <v>2026</v>
      </c>
      <c r="F268">
        <v>6</v>
      </c>
      <c r="G268">
        <v>0</v>
      </c>
      <c r="H268" s="2">
        <v>14</v>
      </c>
      <c r="I268" s="2">
        <v>9</v>
      </c>
      <c r="J268" s="2">
        <v>0</v>
      </c>
      <c r="K268" s="2">
        <v>1</v>
      </c>
      <c r="L268" s="2">
        <v>4</v>
      </c>
      <c r="M268" s="2">
        <v>5</v>
      </c>
      <c r="N268" s="2">
        <v>0</v>
      </c>
    </row>
    <row r="269" spans="1:14" x14ac:dyDescent="0.25">
      <c r="A269" t="s">
        <v>149</v>
      </c>
      <c r="B269" t="s">
        <v>150</v>
      </c>
      <c r="C269" t="s">
        <v>151</v>
      </c>
      <c r="D269" t="s">
        <v>142</v>
      </c>
      <c r="E269">
        <v>2026</v>
      </c>
      <c r="F269">
        <v>3</v>
      </c>
      <c r="G269">
        <v>0</v>
      </c>
      <c r="H269" s="2">
        <v>24</v>
      </c>
      <c r="I269" s="2">
        <v>10</v>
      </c>
      <c r="J269" s="2">
        <v>0</v>
      </c>
      <c r="K269" s="2">
        <v>7</v>
      </c>
      <c r="L269" s="2">
        <v>7</v>
      </c>
      <c r="M269" s="2">
        <v>14</v>
      </c>
      <c r="N269" s="2">
        <v>0</v>
      </c>
    </row>
    <row r="270" spans="1:14" x14ac:dyDescent="0.25">
      <c r="A270" t="s">
        <v>149</v>
      </c>
      <c r="B270" t="s">
        <v>150</v>
      </c>
      <c r="C270" t="s">
        <v>151</v>
      </c>
      <c r="D270" t="s">
        <v>142</v>
      </c>
      <c r="E270">
        <v>2026</v>
      </c>
      <c r="F270">
        <v>2</v>
      </c>
      <c r="G270">
        <v>0</v>
      </c>
      <c r="H270" s="2">
        <v>21</v>
      </c>
      <c r="I270" s="2">
        <v>11</v>
      </c>
      <c r="J270" s="2">
        <v>0</v>
      </c>
      <c r="K270" s="2">
        <v>3</v>
      </c>
      <c r="L270" s="2">
        <v>7</v>
      </c>
      <c r="M270" s="2">
        <v>10</v>
      </c>
      <c r="N270" s="2">
        <v>0</v>
      </c>
    </row>
    <row r="271" spans="1:14" x14ac:dyDescent="0.25">
      <c r="A271" t="s">
        <v>149</v>
      </c>
      <c r="B271" t="s">
        <v>150</v>
      </c>
      <c r="C271" t="s">
        <v>151</v>
      </c>
      <c r="D271" t="s">
        <v>142</v>
      </c>
      <c r="E271">
        <v>2026</v>
      </c>
      <c r="F271">
        <v>4</v>
      </c>
      <c r="G271">
        <v>0</v>
      </c>
      <c r="H271" s="2">
        <v>17</v>
      </c>
      <c r="I271" s="2">
        <v>11</v>
      </c>
      <c r="J271" s="2">
        <v>0</v>
      </c>
      <c r="K271" s="2">
        <v>1</v>
      </c>
      <c r="L271" s="2">
        <v>5</v>
      </c>
      <c r="M271" s="2">
        <v>6</v>
      </c>
      <c r="N271" s="2">
        <v>0</v>
      </c>
    </row>
    <row r="272" spans="1:14" x14ac:dyDescent="0.25">
      <c r="A272" t="s">
        <v>149</v>
      </c>
      <c r="B272" t="s">
        <v>150</v>
      </c>
      <c r="C272" t="s">
        <v>151</v>
      </c>
      <c r="D272" t="s">
        <v>142</v>
      </c>
      <c r="E272">
        <v>2026</v>
      </c>
      <c r="F272">
        <v>1</v>
      </c>
      <c r="G272">
        <v>0</v>
      </c>
      <c r="H272" s="2">
        <v>33</v>
      </c>
      <c r="I272" s="2">
        <v>20</v>
      </c>
      <c r="J272" s="2">
        <v>0</v>
      </c>
      <c r="K272" s="2">
        <v>6</v>
      </c>
      <c r="L272" s="2">
        <v>7</v>
      </c>
      <c r="M272" s="2">
        <v>13</v>
      </c>
      <c r="N272" s="2">
        <v>0</v>
      </c>
    </row>
    <row r="273" spans="1:14" x14ac:dyDescent="0.25">
      <c r="A273" t="s">
        <v>152</v>
      </c>
      <c r="B273" t="s">
        <v>153</v>
      </c>
      <c r="C273" t="s">
        <v>154</v>
      </c>
      <c r="D273" t="s">
        <v>142</v>
      </c>
      <c r="E273">
        <v>2026</v>
      </c>
      <c r="F273">
        <v>5</v>
      </c>
      <c r="G273">
        <v>0</v>
      </c>
      <c r="H273" s="2">
        <v>5</v>
      </c>
      <c r="I273" s="2">
        <v>1</v>
      </c>
      <c r="J273" s="2">
        <v>0</v>
      </c>
      <c r="K273" s="2">
        <v>1</v>
      </c>
      <c r="L273" s="2">
        <v>3</v>
      </c>
      <c r="M273" s="2">
        <v>4</v>
      </c>
      <c r="N273" s="2">
        <v>0</v>
      </c>
    </row>
    <row r="274" spans="1:14" x14ac:dyDescent="0.25">
      <c r="A274" t="s">
        <v>152</v>
      </c>
      <c r="B274" t="s">
        <v>153</v>
      </c>
      <c r="C274" t="s">
        <v>154</v>
      </c>
      <c r="D274" t="s">
        <v>142</v>
      </c>
      <c r="E274">
        <v>2026</v>
      </c>
      <c r="F274">
        <v>6</v>
      </c>
      <c r="G274">
        <v>0</v>
      </c>
      <c r="H274" s="2">
        <v>6</v>
      </c>
      <c r="I274" s="2">
        <v>2</v>
      </c>
      <c r="J274" s="2">
        <v>0</v>
      </c>
      <c r="K274" s="2">
        <v>1</v>
      </c>
      <c r="L274" s="2">
        <v>3</v>
      </c>
      <c r="M274" s="2">
        <v>4</v>
      </c>
      <c r="N274" s="2">
        <v>0</v>
      </c>
    </row>
    <row r="275" spans="1:14" x14ac:dyDescent="0.25">
      <c r="A275" t="s">
        <v>152</v>
      </c>
      <c r="B275" t="s">
        <v>153</v>
      </c>
      <c r="C275" t="s">
        <v>154</v>
      </c>
      <c r="D275" t="s">
        <v>142</v>
      </c>
      <c r="E275">
        <v>2026</v>
      </c>
      <c r="F275">
        <v>3</v>
      </c>
      <c r="G275">
        <v>0</v>
      </c>
      <c r="H275" s="2">
        <v>3</v>
      </c>
      <c r="I275" s="2">
        <v>1</v>
      </c>
      <c r="J275" s="2">
        <v>0</v>
      </c>
      <c r="K275" s="2">
        <v>1</v>
      </c>
      <c r="L275" s="2">
        <v>1</v>
      </c>
      <c r="M275" s="2">
        <v>2</v>
      </c>
      <c r="N275" s="2">
        <v>0</v>
      </c>
    </row>
    <row r="276" spans="1:14" x14ac:dyDescent="0.25">
      <c r="A276" t="s">
        <v>152</v>
      </c>
      <c r="B276" t="s">
        <v>153</v>
      </c>
      <c r="C276" t="s">
        <v>154</v>
      </c>
      <c r="D276" t="s">
        <v>142</v>
      </c>
      <c r="E276">
        <v>2026</v>
      </c>
      <c r="F276">
        <v>2</v>
      </c>
      <c r="G276">
        <v>0</v>
      </c>
      <c r="H276" s="2">
        <v>2</v>
      </c>
      <c r="I276" s="2">
        <v>0</v>
      </c>
      <c r="J276" s="2">
        <v>0</v>
      </c>
      <c r="K276" s="2">
        <v>1</v>
      </c>
      <c r="L276" s="2">
        <v>1</v>
      </c>
      <c r="M276" s="2">
        <v>2</v>
      </c>
      <c r="N276" s="2">
        <v>0</v>
      </c>
    </row>
    <row r="277" spans="1:14" x14ac:dyDescent="0.25">
      <c r="A277" t="s">
        <v>152</v>
      </c>
      <c r="B277" t="s">
        <v>153</v>
      </c>
      <c r="C277" t="s">
        <v>154</v>
      </c>
      <c r="D277" t="s">
        <v>142</v>
      </c>
      <c r="E277">
        <v>2026</v>
      </c>
      <c r="F277">
        <v>4</v>
      </c>
      <c r="G277">
        <v>0</v>
      </c>
      <c r="H277" s="2">
        <v>8</v>
      </c>
      <c r="I277" s="2">
        <v>6</v>
      </c>
      <c r="J277" s="2">
        <v>1</v>
      </c>
      <c r="K277" s="2">
        <v>0</v>
      </c>
      <c r="L277" s="2">
        <v>1</v>
      </c>
      <c r="M277" s="2">
        <v>2</v>
      </c>
      <c r="N277" s="2">
        <v>0</v>
      </c>
    </row>
    <row r="278" spans="1:14" x14ac:dyDescent="0.25">
      <c r="A278" t="s">
        <v>152</v>
      </c>
      <c r="B278" t="s">
        <v>153</v>
      </c>
      <c r="C278" t="s">
        <v>154</v>
      </c>
      <c r="D278" t="s">
        <v>142</v>
      </c>
      <c r="E278">
        <v>2026</v>
      </c>
      <c r="F278">
        <v>1</v>
      </c>
      <c r="G278">
        <v>0</v>
      </c>
      <c r="H278" s="2">
        <v>5</v>
      </c>
      <c r="I278" s="2">
        <v>3</v>
      </c>
      <c r="J278" s="2">
        <v>0</v>
      </c>
      <c r="K278" s="2">
        <v>0</v>
      </c>
      <c r="L278" s="2">
        <v>1</v>
      </c>
      <c r="M278" s="2">
        <v>2</v>
      </c>
      <c r="N278" s="2">
        <v>0</v>
      </c>
    </row>
    <row r="279" spans="1:14" x14ac:dyDescent="0.25">
      <c r="A279" t="s">
        <v>155</v>
      </c>
      <c r="B279" t="s">
        <v>156</v>
      </c>
      <c r="C279" t="s">
        <v>157</v>
      </c>
      <c r="D279" t="s">
        <v>142</v>
      </c>
      <c r="E279">
        <v>2026</v>
      </c>
      <c r="F279">
        <v>5</v>
      </c>
      <c r="G279">
        <v>0</v>
      </c>
      <c r="H279" s="2">
        <v>18</v>
      </c>
      <c r="I279" s="2">
        <v>4</v>
      </c>
      <c r="J279" s="2">
        <v>0</v>
      </c>
      <c r="K279" s="2">
        <v>5</v>
      </c>
      <c r="L279" s="2">
        <v>9</v>
      </c>
      <c r="M279" s="2">
        <v>14</v>
      </c>
      <c r="N279" s="2">
        <v>1</v>
      </c>
    </row>
    <row r="280" spans="1:14" x14ac:dyDescent="0.25">
      <c r="A280" t="s">
        <v>155</v>
      </c>
      <c r="B280" t="s">
        <v>156</v>
      </c>
      <c r="C280" t="s">
        <v>157</v>
      </c>
      <c r="D280" t="s">
        <v>142</v>
      </c>
      <c r="E280">
        <v>2026</v>
      </c>
      <c r="F280">
        <v>6</v>
      </c>
      <c r="G280">
        <v>0</v>
      </c>
      <c r="H280" s="2">
        <v>22</v>
      </c>
      <c r="I280" s="2">
        <v>1</v>
      </c>
      <c r="J280" s="2">
        <v>0</v>
      </c>
      <c r="K280" s="2">
        <v>3</v>
      </c>
      <c r="L280" s="2">
        <v>18</v>
      </c>
      <c r="M280" s="2">
        <v>21</v>
      </c>
      <c r="N280" s="2">
        <v>1</v>
      </c>
    </row>
    <row r="281" spans="1:14" x14ac:dyDescent="0.25">
      <c r="A281" t="s">
        <v>155</v>
      </c>
      <c r="B281" t="s">
        <v>156</v>
      </c>
      <c r="C281" t="s">
        <v>157</v>
      </c>
      <c r="D281" t="s">
        <v>142</v>
      </c>
      <c r="E281">
        <v>2026</v>
      </c>
      <c r="F281">
        <v>3</v>
      </c>
      <c r="G281">
        <v>0</v>
      </c>
      <c r="H281" s="2">
        <v>22</v>
      </c>
      <c r="I281" s="2">
        <v>5</v>
      </c>
      <c r="J281" s="2">
        <v>0</v>
      </c>
      <c r="K281" s="2">
        <v>3</v>
      </c>
      <c r="L281" s="2">
        <v>14</v>
      </c>
      <c r="M281" s="2">
        <v>17</v>
      </c>
      <c r="N281" s="2">
        <v>4</v>
      </c>
    </row>
    <row r="282" spans="1:14" x14ac:dyDescent="0.25">
      <c r="A282" t="s">
        <v>155</v>
      </c>
      <c r="B282" t="s">
        <v>156</v>
      </c>
      <c r="C282" t="s">
        <v>157</v>
      </c>
      <c r="D282" t="s">
        <v>142</v>
      </c>
      <c r="E282">
        <v>2026</v>
      </c>
      <c r="F282">
        <v>2</v>
      </c>
      <c r="G282">
        <v>0</v>
      </c>
      <c r="H282" s="2">
        <v>28</v>
      </c>
      <c r="I282" s="2">
        <v>5</v>
      </c>
      <c r="J282" s="2">
        <v>0</v>
      </c>
      <c r="K282" s="2">
        <v>1</v>
      </c>
      <c r="L282" s="2">
        <v>22</v>
      </c>
      <c r="M282" s="2">
        <v>23</v>
      </c>
      <c r="N282" s="2">
        <v>1</v>
      </c>
    </row>
    <row r="283" spans="1:14" x14ac:dyDescent="0.25">
      <c r="A283" t="s">
        <v>155</v>
      </c>
      <c r="B283" t="s">
        <v>156</v>
      </c>
      <c r="C283" t="s">
        <v>157</v>
      </c>
      <c r="D283" t="s">
        <v>142</v>
      </c>
      <c r="E283">
        <v>2026</v>
      </c>
      <c r="F283">
        <v>4</v>
      </c>
      <c r="G283">
        <v>0</v>
      </c>
      <c r="H283" s="2">
        <v>31</v>
      </c>
      <c r="I283" s="2">
        <v>6</v>
      </c>
      <c r="J283" s="2">
        <v>0</v>
      </c>
      <c r="K283" s="2">
        <v>4</v>
      </c>
      <c r="L283" s="2">
        <v>21</v>
      </c>
      <c r="M283" s="2">
        <v>25</v>
      </c>
      <c r="N283" s="2">
        <v>4</v>
      </c>
    </row>
    <row r="284" spans="1:14" x14ac:dyDescent="0.25">
      <c r="A284" t="s">
        <v>155</v>
      </c>
      <c r="B284" t="s">
        <v>156</v>
      </c>
      <c r="C284" t="s">
        <v>157</v>
      </c>
      <c r="D284" t="s">
        <v>142</v>
      </c>
      <c r="E284">
        <v>2026</v>
      </c>
      <c r="F284">
        <v>1</v>
      </c>
      <c r="G284">
        <v>0</v>
      </c>
      <c r="H284" s="2">
        <v>38</v>
      </c>
      <c r="I284" s="2">
        <v>4</v>
      </c>
      <c r="J284" s="2">
        <v>1</v>
      </c>
      <c r="K284" s="2">
        <v>3</v>
      </c>
      <c r="L284" s="2">
        <v>30</v>
      </c>
      <c r="M284" s="2">
        <v>34</v>
      </c>
      <c r="N284" s="2">
        <v>0</v>
      </c>
    </row>
    <row r="285" spans="1:14" x14ac:dyDescent="0.25">
      <c r="A285" t="s">
        <v>158</v>
      </c>
      <c r="B285" t="s">
        <v>159</v>
      </c>
      <c r="C285" t="s">
        <v>160</v>
      </c>
      <c r="D285" t="s">
        <v>142</v>
      </c>
      <c r="E285">
        <v>2026</v>
      </c>
      <c r="F285">
        <v>5</v>
      </c>
      <c r="G285">
        <v>0</v>
      </c>
      <c r="H285" s="2">
        <v>33</v>
      </c>
      <c r="I285" s="2">
        <v>33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25">
      <c r="A286" t="s">
        <v>158</v>
      </c>
      <c r="B286" t="s">
        <v>159</v>
      </c>
      <c r="C286" t="s">
        <v>160</v>
      </c>
      <c r="D286" t="s">
        <v>142</v>
      </c>
      <c r="E286">
        <v>2026</v>
      </c>
      <c r="F286">
        <v>6</v>
      </c>
      <c r="G286">
        <v>0</v>
      </c>
      <c r="H286" s="2">
        <v>28</v>
      </c>
      <c r="I286" s="2">
        <v>28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25">
      <c r="A287" t="s">
        <v>158</v>
      </c>
      <c r="B287" t="s">
        <v>159</v>
      </c>
      <c r="C287" t="s">
        <v>160</v>
      </c>
      <c r="D287" t="s">
        <v>142</v>
      </c>
      <c r="E287">
        <v>2026</v>
      </c>
      <c r="F287">
        <v>3</v>
      </c>
      <c r="G287">
        <v>0</v>
      </c>
      <c r="H287" s="2">
        <v>33</v>
      </c>
      <c r="I287" s="2">
        <v>32</v>
      </c>
      <c r="J287" s="2">
        <v>0</v>
      </c>
      <c r="K287" s="2">
        <v>0</v>
      </c>
      <c r="L287" s="2">
        <v>1</v>
      </c>
      <c r="M287" s="2">
        <v>1</v>
      </c>
      <c r="N287" s="2">
        <v>0</v>
      </c>
    </row>
    <row r="288" spans="1:14" x14ac:dyDescent="0.25">
      <c r="A288" t="s">
        <v>158</v>
      </c>
      <c r="B288" t="s">
        <v>159</v>
      </c>
      <c r="C288" t="s">
        <v>160</v>
      </c>
      <c r="D288" t="s">
        <v>142</v>
      </c>
      <c r="E288">
        <v>2026</v>
      </c>
      <c r="F288">
        <v>2</v>
      </c>
      <c r="G288">
        <v>0</v>
      </c>
      <c r="H288" s="2">
        <v>25</v>
      </c>
      <c r="I288" s="2">
        <v>23</v>
      </c>
      <c r="J288" s="2">
        <v>0</v>
      </c>
      <c r="K288" s="2">
        <v>2</v>
      </c>
      <c r="L288" s="2">
        <v>0</v>
      </c>
      <c r="M288" s="2">
        <v>2</v>
      </c>
      <c r="N288" s="2">
        <v>1</v>
      </c>
    </row>
    <row r="289" spans="1:14" x14ac:dyDescent="0.25">
      <c r="A289" t="s">
        <v>158</v>
      </c>
      <c r="B289" t="s">
        <v>159</v>
      </c>
      <c r="C289" t="s">
        <v>160</v>
      </c>
      <c r="D289" t="s">
        <v>142</v>
      </c>
      <c r="E289">
        <v>2026</v>
      </c>
      <c r="F289">
        <v>4</v>
      </c>
      <c r="G289">
        <v>0</v>
      </c>
      <c r="H289" s="2">
        <v>29</v>
      </c>
      <c r="I289" s="2">
        <v>28</v>
      </c>
      <c r="J289" s="2">
        <v>0</v>
      </c>
      <c r="K289" s="2">
        <v>1</v>
      </c>
      <c r="L289" s="2">
        <v>0</v>
      </c>
      <c r="M289" s="2">
        <v>1</v>
      </c>
      <c r="N289" s="2">
        <v>1</v>
      </c>
    </row>
    <row r="290" spans="1:14" x14ac:dyDescent="0.25">
      <c r="A290" t="s">
        <v>158</v>
      </c>
      <c r="B290" t="s">
        <v>159</v>
      </c>
      <c r="C290" t="s">
        <v>160</v>
      </c>
      <c r="D290" t="s">
        <v>142</v>
      </c>
      <c r="E290">
        <v>2026</v>
      </c>
      <c r="F290">
        <v>1</v>
      </c>
      <c r="G290">
        <v>0</v>
      </c>
      <c r="H290" s="2">
        <v>38</v>
      </c>
      <c r="I290" s="2">
        <v>37</v>
      </c>
      <c r="J290" s="2">
        <v>0</v>
      </c>
      <c r="K290" s="2">
        <v>0</v>
      </c>
      <c r="L290" s="2">
        <v>1</v>
      </c>
      <c r="M290" s="2">
        <v>1</v>
      </c>
      <c r="N290" s="2">
        <v>0</v>
      </c>
    </row>
    <row r="291" spans="1:14" x14ac:dyDescent="0.25">
      <c r="A291" t="s">
        <v>161</v>
      </c>
      <c r="B291" t="s">
        <v>162</v>
      </c>
      <c r="C291" t="s">
        <v>163</v>
      </c>
      <c r="D291" t="s">
        <v>142</v>
      </c>
      <c r="E291">
        <v>2026</v>
      </c>
      <c r="F291">
        <v>1</v>
      </c>
      <c r="G291">
        <v>1</v>
      </c>
      <c r="H291" s="2">
        <v>149</v>
      </c>
      <c r="I291" s="2">
        <v>71</v>
      </c>
      <c r="J291" s="2">
        <v>0</v>
      </c>
      <c r="K291" s="2">
        <v>10</v>
      </c>
      <c r="L291" s="2">
        <v>68</v>
      </c>
      <c r="M291" s="2">
        <v>78</v>
      </c>
      <c r="N291" s="2">
        <v>40</v>
      </c>
    </row>
    <row r="292" spans="1:14" x14ac:dyDescent="0.25">
      <c r="A292" t="s">
        <v>161</v>
      </c>
      <c r="B292" t="s">
        <v>162</v>
      </c>
      <c r="C292" t="s">
        <v>163</v>
      </c>
      <c r="D292" t="s">
        <v>142</v>
      </c>
      <c r="E292">
        <v>2026</v>
      </c>
      <c r="F292">
        <v>2</v>
      </c>
      <c r="G292">
        <v>1</v>
      </c>
      <c r="H292" s="2">
        <v>104</v>
      </c>
      <c r="I292" s="2">
        <v>55</v>
      </c>
      <c r="J292" s="2">
        <v>0</v>
      </c>
      <c r="K292" s="2">
        <v>5</v>
      </c>
      <c r="L292" s="2">
        <v>44</v>
      </c>
      <c r="M292" s="2">
        <v>49</v>
      </c>
      <c r="N292" s="2">
        <v>37</v>
      </c>
    </row>
    <row r="293" spans="1:14" x14ac:dyDescent="0.25">
      <c r="A293" t="s">
        <v>161</v>
      </c>
      <c r="B293" t="s">
        <v>162</v>
      </c>
      <c r="C293" t="s">
        <v>163</v>
      </c>
      <c r="D293" t="s">
        <v>142</v>
      </c>
      <c r="E293">
        <v>2026</v>
      </c>
      <c r="F293">
        <v>3</v>
      </c>
      <c r="G293">
        <v>1</v>
      </c>
      <c r="H293" s="2">
        <v>159</v>
      </c>
      <c r="I293" s="2">
        <v>78</v>
      </c>
      <c r="J293" s="2">
        <v>1</v>
      </c>
      <c r="K293" s="2">
        <v>12</v>
      </c>
      <c r="L293" s="2">
        <v>68</v>
      </c>
      <c r="M293" s="2">
        <v>81</v>
      </c>
      <c r="N293" s="2">
        <v>48</v>
      </c>
    </row>
    <row r="294" spans="1:14" x14ac:dyDescent="0.25">
      <c r="A294" t="s">
        <v>161</v>
      </c>
      <c r="B294" t="s">
        <v>162</v>
      </c>
      <c r="C294" t="s">
        <v>163</v>
      </c>
      <c r="D294" t="s">
        <v>142</v>
      </c>
      <c r="E294">
        <v>2026</v>
      </c>
      <c r="F294">
        <v>4</v>
      </c>
      <c r="G294">
        <v>1</v>
      </c>
      <c r="H294" s="2">
        <v>153</v>
      </c>
      <c r="I294" s="2">
        <v>81</v>
      </c>
      <c r="J294" s="2">
        <v>2</v>
      </c>
      <c r="K294" s="2">
        <v>12</v>
      </c>
      <c r="L294" s="2">
        <v>58</v>
      </c>
      <c r="M294" s="2">
        <v>72</v>
      </c>
      <c r="N294" s="2">
        <v>40</v>
      </c>
    </row>
    <row r="295" spans="1:14" x14ac:dyDescent="0.25">
      <c r="A295" t="s">
        <v>161</v>
      </c>
      <c r="B295" t="s">
        <v>162</v>
      </c>
      <c r="C295" t="s">
        <v>163</v>
      </c>
      <c r="D295" t="s">
        <v>142</v>
      </c>
      <c r="E295">
        <v>2026</v>
      </c>
      <c r="F295">
        <v>5</v>
      </c>
      <c r="G295">
        <v>1</v>
      </c>
      <c r="H295" s="2">
        <v>143</v>
      </c>
      <c r="I295" s="2">
        <v>67</v>
      </c>
      <c r="J295" s="2">
        <v>5</v>
      </c>
      <c r="K295" s="2">
        <v>13</v>
      </c>
      <c r="L295" s="2">
        <v>58</v>
      </c>
      <c r="M295" s="2">
        <v>76</v>
      </c>
      <c r="N295" s="2">
        <v>38</v>
      </c>
    </row>
    <row r="296" spans="1:14" x14ac:dyDescent="0.25">
      <c r="A296" t="s">
        <v>161</v>
      </c>
      <c r="B296" t="s">
        <v>162</v>
      </c>
      <c r="C296" t="s">
        <v>163</v>
      </c>
      <c r="D296" t="s">
        <v>142</v>
      </c>
      <c r="E296">
        <v>2026</v>
      </c>
      <c r="F296">
        <v>6</v>
      </c>
      <c r="G296">
        <v>1</v>
      </c>
      <c r="H296" s="2">
        <v>154</v>
      </c>
      <c r="I296" s="2">
        <v>81</v>
      </c>
      <c r="J296" s="2">
        <v>0</v>
      </c>
      <c r="K296" s="2">
        <v>9</v>
      </c>
      <c r="L296" s="2">
        <v>64</v>
      </c>
      <c r="M296" s="2">
        <v>73</v>
      </c>
      <c r="N296" s="2">
        <v>45</v>
      </c>
    </row>
    <row r="297" spans="1:14" x14ac:dyDescent="0.25">
      <c r="A297" t="s">
        <v>164</v>
      </c>
      <c r="B297" t="s">
        <v>165</v>
      </c>
      <c r="C297" t="s">
        <v>166</v>
      </c>
      <c r="D297" t="s">
        <v>142</v>
      </c>
      <c r="E297">
        <v>2026</v>
      </c>
      <c r="F297">
        <v>5</v>
      </c>
      <c r="G297">
        <v>0</v>
      </c>
      <c r="H297" s="2">
        <v>39</v>
      </c>
      <c r="I297" s="2">
        <v>23</v>
      </c>
      <c r="J297" s="2">
        <v>0</v>
      </c>
      <c r="K297" s="2">
        <v>5</v>
      </c>
      <c r="L297" s="2">
        <v>11</v>
      </c>
      <c r="M297" s="2">
        <v>16</v>
      </c>
      <c r="N297" s="2">
        <v>3</v>
      </c>
    </row>
    <row r="298" spans="1:14" x14ac:dyDescent="0.25">
      <c r="A298" t="s">
        <v>164</v>
      </c>
      <c r="B298" t="s">
        <v>165</v>
      </c>
      <c r="C298" t="s">
        <v>166</v>
      </c>
      <c r="D298" t="s">
        <v>142</v>
      </c>
      <c r="E298">
        <v>2026</v>
      </c>
      <c r="F298">
        <v>6</v>
      </c>
      <c r="G298">
        <v>0</v>
      </c>
      <c r="H298" s="2">
        <v>40</v>
      </c>
      <c r="I298" s="2">
        <v>21</v>
      </c>
      <c r="J298" s="2">
        <v>0</v>
      </c>
      <c r="K298" s="2">
        <v>9</v>
      </c>
      <c r="L298" s="2">
        <v>10</v>
      </c>
      <c r="M298" s="2">
        <v>19</v>
      </c>
      <c r="N298" s="2">
        <v>0</v>
      </c>
    </row>
    <row r="299" spans="1:14" x14ac:dyDescent="0.25">
      <c r="A299" t="s">
        <v>164</v>
      </c>
      <c r="B299" t="s">
        <v>165</v>
      </c>
      <c r="C299" t="s">
        <v>166</v>
      </c>
      <c r="D299" t="s">
        <v>142</v>
      </c>
      <c r="E299">
        <v>2026</v>
      </c>
      <c r="F299">
        <v>3</v>
      </c>
      <c r="G299">
        <v>0</v>
      </c>
      <c r="H299" s="2">
        <v>51</v>
      </c>
      <c r="I299" s="2">
        <v>32</v>
      </c>
      <c r="J299" s="2">
        <v>0</v>
      </c>
      <c r="K299" s="2">
        <v>8</v>
      </c>
      <c r="L299" s="2">
        <v>11</v>
      </c>
      <c r="M299" s="2">
        <v>19</v>
      </c>
      <c r="N299" s="2">
        <v>1</v>
      </c>
    </row>
    <row r="300" spans="1:14" x14ac:dyDescent="0.25">
      <c r="A300" t="s">
        <v>164</v>
      </c>
      <c r="B300" t="s">
        <v>165</v>
      </c>
      <c r="C300" t="s">
        <v>166</v>
      </c>
      <c r="D300" t="s">
        <v>142</v>
      </c>
      <c r="E300">
        <v>2026</v>
      </c>
      <c r="F300">
        <v>2</v>
      </c>
      <c r="G300">
        <v>0</v>
      </c>
      <c r="H300" s="2">
        <v>33</v>
      </c>
      <c r="I300" s="2">
        <v>21</v>
      </c>
      <c r="J300" s="2">
        <v>0</v>
      </c>
      <c r="K300" s="2">
        <v>6</v>
      </c>
      <c r="L300" s="2">
        <v>6</v>
      </c>
      <c r="M300" s="2">
        <v>12</v>
      </c>
      <c r="N300" s="2">
        <v>1</v>
      </c>
    </row>
    <row r="301" spans="1:14" x14ac:dyDescent="0.25">
      <c r="A301" t="s">
        <v>164</v>
      </c>
      <c r="B301" t="s">
        <v>165</v>
      </c>
      <c r="C301" t="s">
        <v>166</v>
      </c>
      <c r="D301" t="s">
        <v>142</v>
      </c>
      <c r="E301">
        <v>2026</v>
      </c>
      <c r="F301">
        <v>4</v>
      </c>
      <c r="G301">
        <v>0</v>
      </c>
      <c r="H301" s="2">
        <v>31</v>
      </c>
      <c r="I301" s="2">
        <v>16</v>
      </c>
      <c r="J301" s="2">
        <v>0</v>
      </c>
      <c r="K301" s="2">
        <v>6</v>
      </c>
      <c r="L301" s="2">
        <v>9</v>
      </c>
      <c r="M301" s="2">
        <v>15</v>
      </c>
      <c r="N301" s="2">
        <v>0</v>
      </c>
    </row>
    <row r="302" spans="1:14" x14ac:dyDescent="0.25">
      <c r="A302" t="s">
        <v>164</v>
      </c>
      <c r="B302" t="s">
        <v>165</v>
      </c>
      <c r="C302" t="s">
        <v>166</v>
      </c>
      <c r="D302" t="s">
        <v>142</v>
      </c>
      <c r="E302">
        <v>2026</v>
      </c>
      <c r="F302">
        <v>1</v>
      </c>
      <c r="G302">
        <v>0</v>
      </c>
      <c r="H302" s="2">
        <v>35</v>
      </c>
      <c r="I302" s="2">
        <v>19</v>
      </c>
      <c r="J302" s="2">
        <v>0</v>
      </c>
      <c r="K302" s="2">
        <v>7</v>
      </c>
      <c r="L302" s="2">
        <v>9</v>
      </c>
      <c r="M302" s="2">
        <v>16</v>
      </c>
      <c r="N302" s="2">
        <v>1</v>
      </c>
    </row>
    <row r="303" spans="1:14" x14ac:dyDescent="0.25">
      <c r="A303" t="s">
        <v>167</v>
      </c>
      <c r="B303" t="s">
        <v>168</v>
      </c>
      <c r="C303" t="s">
        <v>169</v>
      </c>
      <c r="D303" t="s">
        <v>142</v>
      </c>
      <c r="E303">
        <v>2026</v>
      </c>
      <c r="F303">
        <v>5</v>
      </c>
      <c r="G303">
        <v>0</v>
      </c>
      <c r="H303" s="2">
        <v>12</v>
      </c>
      <c r="I303" s="2">
        <v>7</v>
      </c>
      <c r="J303" s="2">
        <v>0</v>
      </c>
      <c r="K303" s="2">
        <v>1</v>
      </c>
      <c r="L303" s="2">
        <v>4</v>
      </c>
      <c r="M303" s="2">
        <v>5</v>
      </c>
      <c r="N303" s="2">
        <v>0</v>
      </c>
    </row>
    <row r="304" spans="1:14" x14ac:dyDescent="0.25">
      <c r="A304" t="s">
        <v>167</v>
      </c>
      <c r="B304" t="s">
        <v>168</v>
      </c>
      <c r="C304" t="s">
        <v>169</v>
      </c>
      <c r="D304" t="s">
        <v>142</v>
      </c>
      <c r="E304">
        <v>2026</v>
      </c>
      <c r="F304">
        <v>6</v>
      </c>
      <c r="G304">
        <v>0</v>
      </c>
      <c r="H304" s="2">
        <v>22</v>
      </c>
      <c r="I304" s="2">
        <v>13</v>
      </c>
      <c r="J304" s="2">
        <v>0</v>
      </c>
      <c r="K304" s="2">
        <v>4</v>
      </c>
      <c r="L304" s="2">
        <v>5</v>
      </c>
      <c r="M304" s="2">
        <v>9</v>
      </c>
      <c r="N304" s="2">
        <v>0</v>
      </c>
    </row>
    <row r="305" spans="1:14" x14ac:dyDescent="0.25">
      <c r="A305" t="s">
        <v>167</v>
      </c>
      <c r="B305" t="s">
        <v>168</v>
      </c>
      <c r="C305" t="s">
        <v>169</v>
      </c>
      <c r="D305" t="s">
        <v>142</v>
      </c>
      <c r="E305">
        <v>2026</v>
      </c>
      <c r="F305">
        <v>3</v>
      </c>
      <c r="G305">
        <v>0</v>
      </c>
      <c r="H305" s="2">
        <v>17</v>
      </c>
      <c r="I305" s="2">
        <v>9</v>
      </c>
      <c r="J305" s="2">
        <v>0</v>
      </c>
      <c r="K305" s="2">
        <v>2</v>
      </c>
      <c r="L305" s="2">
        <v>6</v>
      </c>
      <c r="M305" s="2">
        <v>8</v>
      </c>
      <c r="N305" s="2">
        <v>0</v>
      </c>
    </row>
    <row r="306" spans="1:14" x14ac:dyDescent="0.25">
      <c r="A306" t="s">
        <v>167</v>
      </c>
      <c r="B306" t="s">
        <v>168</v>
      </c>
      <c r="C306" t="s">
        <v>169</v>
      </c>
      <c r="D306" t="s">
        <v>142</v>
      </c>
      <c r="E306">
        <v>2026</v>
      </c>
      <c r="F306">
        <v>2</v>
      </c>
      <c r="G306">
        <v>0</v>
      </c>
      <c r="H306" s="2">
        <v>17</v>
      </c>
      <c r="I306" s="2">
        <v>7</v>
      </c>
      <c r="J306" s="2">
        <v>0</v>
      </c>
      <c r="K306" s="2">
        <v>4</v>
      </c>
      <c r="L306" s="2">
        <v>6</v>
      </c>
      <c r="M306" s="2">
        <v>10</v>
      </c>
      <c r="N306" s="2">
        <v>0</v>
      </c>
    </row>
    <row r="307" spans="1:14" x14ac:dyDescent="0.25">
      <c r="A307" t="s">
        <v>167</v>
      </c>
      <c r="B307" t="s">
        <v>168</v>
      </c>
      <c r="C307" t="s">
        <v>169</v>
      </c>
      <c r="D307" t="s">
        <v>142</v>
      </c>
      <c r="E307">
        <v>2026</v>
      </c>
      <c r="F307">
        <v>4</v>
      </c>
      <c r="G307">
        <v>0</v>
      </c>
      <c r="H307" s="2">
        <v>19</v>
      </c>
      <c r="I307" s="2">
        <v>9</v>
      </c>
      <c r="J307" s="2">
        <v>0</v>
      </c>
      <c r="K307" s="2">
        <v>1</v>
      </c>
      <c r="L307" s="2">
        <v>9</v>
      </c>
      <c r="M307" s="2">
        <v>10</v>
      </c>
      <c r="N307" s="2">
        <v>0</v>
      </c>
    </row>
    <row r="308" spans="1:14" x14ac:dyDescent="0.25">
      <c r="A308" t="s">
        <v>167</v>
      </c>
      <c r="B308" t="s">
        <v>168</v>
      </c>
      <c r="C308" t="s">
        <v>169</v>
      </c>
      <c r="D308" t="s">
        <v>142</v>
      </c>
      <c r="E308">
        <v>2026</v>
      </c>
      <c r="F308">
        <v>1</v>
      </c>
      <c r="G308">
        <v>0</v>
      </c>
      <c r="H308" s="2">
        <v>17</v>
      </c>
      <c r="I308" s="2">
        <v>11</v>
      </c>
      <c r="J308" s="2">
        <v>0</v>
      </c>
      <c r="K308" s="2">
        <v>3</v>
      </c>
      <c r="L308" s="2">
        <v>3</v>
      </c>
      <c r="M308" s="2">
        <v>6</v>
      </c>
      <c r="N308" s="2">
        <v>0</v>
      </c>
    </row>
    <row r="309" spans="1:14" x14ac:dyDescent="0.25">
      <c r="A309" t="s">
        <v>170</v>
      </c>
      <c r="B309" t="s">
        <v>171</v>
      </c>
      <c r="C309" t="s">
        <v>172</v>
      </c>
      <c r="D309" t="s">
        <v>142</v>
      </c>
      <c r="E309">
        <v>2026</v>
      </c>
      <c r="F309">
        <v>5</v>
      </c>
      <c r="G309">
        <v>0</v>
      </c>
      <c r="H309" s="2">
        <v>15</v>
      </c>
      <c r="I309" s="2">
        <v>7</v>
      </c>
      <c r="J309" s="2">
        <v>0</v>
      </c>
      <c r="K309" s="2">
        <v>3</v>
      </c>
      <c r="L309" s="2">
        <v>5</v>
      </c>
      <c r="M309" s="2">
        <v>8</v>
      </c>
      <c r="N309" s="2">
        <v>1</v>
      </c>
    </row>
    <row r="310" spans="1:14" x14ac:dyDescent="0.25">
      <c r="A310" t="s">
        <v>170</v>
      </c>
      <c r="B310" t="s">
        <v>171</v>
      </c>
      <c r="C310" t="s">
        <v>172</v>
      </c>
      <c r="D310" t="s">
        <v>142</v>
      </c>
      <c r="E310">
        <v>2026</v>
      </c>
      <c r="F310">
        <v>6</v>
      </c>
      <c r="G310">
        <v>0</v>
      </c>
      <c r="H310" s="2">
        <v>4</v>
      </c>
      <c r="I310" s="2">
        <v>4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</row>
    <row r="311" spans="1:14" x14ac:dyDescent="0.25">
      <c r="A311" t="s">
        <v>170</v>
      </c>
      <c r="B311" t="s">
        <v>171</v>
      </c>
      <c r="C311" t="s">
        <v>172</v>
      </c>
      <c r="D311" t="s">
        <v>142</v>
      </c>
      <c r="E311">
        <v>2026</v>
      </c>
      <c r="F311">
        <v>3</v>
      </c>
      <c r="G311">
        <v>0</v>
      </c>
      <c r="H311" s="2">
        <v>25</v>
      </c>
      <c r="I311" s="2">
        <v>12</v>
      </c>
      <c r="J311" s="2">
        <v>0</v>
      </c>
      <c r="K311" s="2">
        <v>5</v>
      </c>
      <c r="L311" s="2">
        <v>8</v>
      </c>
      <c r="M311" s="2">
        <v>13</v>
      </c>
      <c r="N311" s="2">
        <v>1</v>
      </c>
    </row>
    <row r="312" spans="1:14" x14ac:dyDescent="0.25">
      <c r="A312" t="s">
        <v>170</v>
      </c>
      <c r="B312" t="s">
        <v>171</v>
      </c>
      <c r="C312" t="s">
        <v>172</v>
      </c>
      <c r="D312" t="s">
        <v>142</v>
      </c>
      <c r="E312">
        <v>2026</v>
      </c>
      <c r="F312">
        <v>2</v>
      </c>
      <c r="G312">
        <v>0</v>
      </c>
      <c r="H312" s="2">
        <v>17</v>
      </c>
      <c r="I312" s="2">
        <v>8</v>
      </c>
      <c r="J312" s="2">
        <v>0</v>
      </c>
      <c r="K312" s="2">
        <v>4</v>
      </c>
      <c r="L312" s="2">
        <v>5</v>
      </c>
      <c r="M312" s="2">
        <v>9</v>
      </c>
      <c r="N312" s="2">
        <v>0</v>
      </c>
    </row>
    <row r="313" spans="1:14" x14ac:dyDescent="0.25">
      <c r="A313" t="s">
        <v>170</v>
      </c>
      <c r="B313" t="s">
        <v>171</v>
      </c>
      <c r="C313" t="s">
        <v>172</v>
      </c>
      <c r="D313" t="s">
        <v>142</v>
      </c>
      <c r="E313">
        <v>2026</v>
      </c>
      <c r="F313">
        <v>4</v>
      </c>
      <c r="G313">
        <v>0</v>
      </c>
      <c r="H313" s="2">
        <v>21</v>
      </c>
      <c r="I313" s="2">
        <v>15</v>
      </c>
      <c r="J313" s="2">
        <v>0</v>
      </c>
      <c r="K313" s="2">
        <v>2</v>
      </c>
      <c r="L313" s="2">
        <v>4</v>
      </c>
      <c r="M313" s="2">
        <v>6</v>
      </c>
      <c r="N313" s="2">
        <v>0</v>
      </c>
    </row>
    <row r="314" spans="1:14" x14ac:dyDescent="0.25">
      <c r="A314" t="s">
        <v>170</v>
      </c>
      <c r="B314" t="s">
        <v>171</v>
      </c>
      <c r="C314" t="s">
        <v>172</v>
      </c>
      <c r="D314" t="s">
        <v>142</v>
      </c>
      <c r="E314">
        <v>2026</v>
      </c>
      <c r="F314">
        <v>1</v>
      </c>
      <c r="G314">
        <v>0</v>
      </c>
      <c r="H314" s="2">
        <v>13</v>
      </c>
      <c r="I314" s="2">
        <v>8</v>
      </c>
      <c r="J314" s="2">
        <v>0</v>
      </c>
      <c r="K314" s="2">
        <v>2</v>
      </c>
      <c r="L314" s="2">
        <v>3</v>
      </c>
      <c r="M314" s="2">
        <v>5</v>
      </c>
      <c r="N314" s="2">
        <v>0</v>
      </c>
    </row>
    <row r="315" spans="1:14" x14ac:dyDescent="0.25">
      <c r="A315" t="s">
        <v>173</v>
      </c>
      <c r="B315" t="s">
        <v>174</v>
      </c>
      <c r="C315" t="s">
        <v>175</v>
      </c>
      <c r="D315" t="s">
        <v>142</v>
      </c>
      <c r="E315">
        <v>2026</v>
      </c>
      <c r="F315">
        <v>5</v>
      </c>
      <c r="G315">
        <v>0</v>
      </c>
      <c r="H315" s="2">
        <v>7</v>
      </c>
      <c r="I315" s="2">
        <v>5</v>
      </c>
      <c r="J315" s="2">
        <v>0</v>
      </c>
      <c r="K315" s="2">
        <v>0</v>
      </c>
      <c r="L315" s="2">
        <v>2</v>
      </c>
      <c r="M315" s="2">
        <v>2</v>
      </c>
      <c r="N315" s="2">
        <v>0</v>
      </c>
    </row>
    <row r="316" spans="1:14" x14ac:dyDescent="0.25">
      <c r="A316" t="s">
        <v>173</v>
      </c>
      <c r="B316" t="s">
        <v>174</v>
      </c>
      <c r="C316" t="s">
        <v>175</v>
      </c>
      <c r="D316" t="s">
        <v>142</v>
      </c>
      <c r="E316">
        <v>2026</v>
      </c>
      <c r="F316">
        <v>6</v>
      </c>
      <c r="G316">
        <v>0</v>
      </c>
      <c r="H316" s="2">
        <v>11</v>
      </c>
      <c r="I316" s="2">
        <v>10</v>
      </c>
      <c r="J316" s="2">
        <v>0</v>
      </c>
      <c r="K316" s="2">
        <v>0</v>
      </c>
      <c r="L316" s="2">
        <v>1</v>
      </c>
      <c r="M316" s="2">
        <v>1</v>
      </c>
      <c r="N316" s="2">
        <v>0</v>
      </c>
    </row>
    <row r="317" spans="1:14" x14ac:dyDescent="0.25">
      <c r="A317" t="s">
        <v>173</v>
      </c>
      <c r="B317" t="s">
        <v>174</v>
      </c>
      <c r="C317" t="s">
        <v>175</v>
      </c>
      <c r="D317" t="s">
        <v>142</v>
      </c>
      <c r="E317">
        <v>2026</v>
      </c>
      <c r="F317">
        <v>3</v>
      </c>
      <c r="G317">
        <v>0</v>
      </c>
      <c r="H317" s="2">
        <v>13</v>
      </c>
      <c r="I317" s="2">
        <v>6</v>
      </c>
      <c r="J317" s="2">
        <v>0</v>
      </c>
      <c r="K317" s="2">
        <v>0</v>
      </c>
      <c r="L317" s="2">
        <v>7</v>
      </c>
      <c r="M317" s="2">
        <v>7</v>
      </c>
      <c r="N317" s="2">
        <v>0</v>
      </c>
    </row>
    <row r="318" spans="1:14" x14ac:dyDescent="0.25">
      <c r="A318" t="s">
        <v>173</v>
      </c>
      <c r="B318" t="s">
        <v>174</v>
      </c>
      <c r="C318" t="s">
        <v>175</v>
      </c>
      <c r="D318" t="s">
        <v>142</v>
      </c>
      <c r="E318">
        <v>2026</v>
      </c>
      <c r="F318">
        <v>2</v>
      </c>
      <c r="G318">
        <v>0</v>
      </c>
      <c r="H318" s="2">
        <v>13</v>
      </c>
      <c r="I318" s="2">
        <v>6</v>
      </c>
      <c r="J318" s="2">
        <v>0</v>
      </c>
      <c r="K318" s="2">
        <v>2</v>
      </c>
      <c r="L318" s="2">
        <v>5</v>
      </c>
      <c r="M318" s="2">
        <v>7</v>
      </c>
      <c r="N318" s="2">
        <v>0</v>
      </c>
    </row>
    <row r="319" spans="1:14" x14ac:dyDescent="0.25">
      <c r="A319" t="s">
        <v>173</v>
      </c>
      <c r="B319" t="s">
        <v>174</v>
      </c>
      <c r="C319" t="s">
        <v>175</v>
      </c>
      <c r="D319" t="s">
        <v>142</v>
      </c>
      <c r="E319">
        <v>2026</v>
      </c>
      <c r="F319">
        <v>4</v>
      </c>
      <c r="G319">
        <v>0</v>
      </c>
      <c r="H319" s="2">
        <v>9</v>
      </c>
      <c r="I319" s="2">
        <v>4</v>
      </c>
      <c r="J319" s="2">
        <v>0</v>
      </c>
      <c r="K319" s="2">
        <v>0</v>
      </c>
      <c r="L319" s="2">
        <v>5</v>
      </c>
      <c r="M319" s="2">
        <v>5</v>
      </c>
      <c r="N319" s="2">
        <v>0</v>
      </c>
    </row>
    <row r="320" spans="1:14" x14ac:dyDescent="0.25">
      <c r="A320" t="s">
        <v>173</v>
      </c>
      <c r="B320" t="s">
        <v>174</v>
      </c>
      <c r="C320" t="s">
        <v>175</v>
      </c>
      <c r="D320" t="s">
        <v>142</v>
      </c>
      <c r="E320">
        <v>2026</v>
      </c>
      <c r="F320">
        <v>1</v>
      </c>
      <c r="G320">
        <v>0</v>
      </c>
      <c r="H320" s="2">
        <v>19</v>
      </c>
      <c r="I320" s="2">
        <v>12</v>
      </c>
      <c r="J320" s="2">
        <v>0</v>
      </c>
      <c r="K320" s="2">
        <v>2</v>
      </c>
      <c r="L320" s="2">
        <v>5</v>
      </c>
      <c r="M320" s="2">
        <v>7</v>
      </c>
      <c r="N320" s="2">
        <v>0</v>
      </c>
    </row>
    <row r="321" spans="1:14" x14ac:dyDescent="0.25">
      <c r="A321" t="s">
        <v>176</v>
      </c>
      <c r="B321" t="s">
        <v>177</v>
      </c>
      <c r="C321" t="s">
        <v>178</v>
      </c>
      <c r="D321" t="s">
        <v>179</v>
      </c>
      <c r="E321">
        <v>2026</v>
      </c>
      <c r="F321">
        <v>6</v>
      </c>
      <c r="G321">
        <v>0</v>
      </c>
      <c r="H321" s="2">
        <v>49</v>
      </c>
      <c r="I321" s="2">
        <v>24</v>
      </c>
      <c r="J321" s="2">
        <v>0</v>
      </c>
      <c r="K321" s="2">
        <v>2</v>
      </c>
      <c r="L321" s="2">
        <v>23</v>
      </c>
      <c r="M321" s="2">
        <v>25</v>
      </c>
      <c r="N321" s="2">
        <v>0</v>
      </c>
    </row>
    <row r="322" spans="1:14" x14ac:dyDescent="0.25">
      <c r="A322" t="s">
        <v>176</v>
      </c>
      <c r="B322" t="s">
        <v>177</v>
      </c>
      <c r="C322" t="s">
        <v>178</v>
      </c>
      <c r="D322" t="s">
        <v>179</v>
      </c>
      <c r="E322">
        <v>2026</v>
      </c>
      <c r="F322">
        <v>1</v>
      </c>
      <c r="G322">
        <v>0</v>
      </c>
      <c r="H322" s="2">
        <v>43</v>
      </c>
      <c r="I322" s="2">
        <v>23</v>
      </c>
      <c r="J322" s="2">
        <v>1</v>
      </c>
      <c r="K322" s="2">
        <v>4</v>
      </c>
      <c r="L322" s="2">
        <v>15</v>
      </c>
      <c r="M322" s="2">
        <v>20</v>
      </c>
      <c r="N322" s="2">
        <v>0</v>
      </c>
    </row>
    <row r="323" spans="1:14" x14ac:dyDescent="0.25">
      <c r="A323" t="s">
        <v>176</v>
      </c>
      <c r="B323" t="s">
        <v>177</v>
      </c>
      <c r="C323" t="s">
        <v>178</v>
      </c>
      <c r="D323" t="s">
        <v>179</v>
      </c>
      <c r="E323">
        <v>2026</v>
      </c>
      <c r="F323">
        <v>5</v>
      </c>
      <c r="G323">
        <v>0</v>
      </c>
      <c r="H323" s="2">
        <v>34</v>
      </c>
      <c r="I323" s="2">
        <v>19</v>
      </c>
      <c r="J323" s="2">
        <v>0</v>
      </c>
      <c r="K323" s="2">
        <v>2</v>
      </c>
      <c r="L323" s="2">
        <v>13</v>
      </c>
      <c r="M323" s="2">
        <v>15</v>
      </c>
      <c r="N323" s="2">
        <v>0</v>
      </c>
    </row>
    <row r="324" spans="1:14" x14ac:dyDescent="0.25">
      <c r="A324" t="s">
        <v>176</v>
      </c>
      <c r="B324" t="s">
        <v>177</v>
      </c>
      <c r="C324" t="s">
        <v>178</v>
      </c>
      <c r="D324" t="s">
        <v>179</v>
      </c>
      <c r="E324">
        <v>2026</v>
      </c>
      <c r="F324">
        <v>4</v>
      </c>
      <c r="G324">
        <v>0</v>
      </c>
      <c r="H324" s="2">
        <v>45</v>
      </c>
      <c r="I324" s="2">
        <v>17</v>
      </c>
      <c r="J324" s="2">
        <v>0</v>
      </c>
      <c r="K324" s="2">
        <v>6</v>
      </c>
      <c r="L324" s="2">
        <v>22</v>
      </c>
      <c r="M324" s="2">
        <v>28</v>
      </c>
      <c r="N324" s="2">
        <v>0</v>
      </c>
    </row>
    <row r="325" spans="1:14" x14ac:dyDescent="0.25">
      <c r="A325" t="s">
        <v>176</v>
      </c>
      <c r="B325" t="s">
        <v>177</v>
      </c>
      <c r="C325" t="s">
        <v>178</v>
      </c>
      <c r="D325" t="s">
        <v>179</v>
      </c>
      <c r="E325">
        <v>2026</v>
      </c>
      <c r="F325">
        <v>2</v>
      </c>
      <c r="G325">
        <v>0</v>
      </c>
      <c r="H325" s="2">
        <v>33</v>
      </c>
      <c r="I325" s="2">
        <v>16</v>
      </c>
      <c r="J325" s="2">
        <v>0</v>
      </c>
      <c r="K325" s="2">
        <v>1</v>
      </c>
      <c r="L325" s="2">
        <v>16</v>
      </c>
      <c r="M325" s="2">
        <v>17</v>
      </c>
      <c r="N325" s="2">
        <v>0</v>
      </c>
    </row>
    <row r="326" spans="1:14" x14ac:dyDescent="0.25">
      <c r="A326" t="s">
        <v>176</v>
      </c>
      <c r="B326" t="s">
        <v>177</v>
      </c>
      <c r="C326" t="s">
        <v>178</v>
      </c>
      <c r="D326" t="s">
        <v>179</v>
      </c>
      <c r="E326">
        <v>2026</v>
      </c>
      <c r="F326">
        <v>3</v>
      </c>
      <c r="G326">
        <v>0</v>
      </c>
      <c r="H326" s="2">
        <v>55</v>
      </c>
      <c r="I326" s="2">
        <v>32</v>
      </c>
      <c r="J326" s="2">
        <v>0</v>
      </c>
      <c r="K326" s="2">
        <v>2</v>
      </c>
      <c r="L326" s="2">
        <v>21</v>
      </c>
      <c r="M326" s="2">
        <v>23</v>
      </c>
      <c r="N326" s="2">
        <v>0</v>
      </c>
    </row>
    <row r="327" spans="1:14" x14ac:dyDescent="0.25">
      <c r="A327" t="s">
        <v>180</v>
      </c>
      <c r="B327" t="s">
        <v>181</v>
      </c>
      <c r="C327" t="s">
        <v>182</v>
      </c>
      <c r="D327" t="s">
        <v>179</v>
      </c>
      <c r="E327">
        <v>2026</v>
      </c>
      <c r="F327">
        <v>6</v>
      </c>
      <c r="G327">
        <v>0</v>
      </c>
      <c r="H327" s="2">
        <v>58</v>
      </c>
      <c r="I327" s="2">
        <v>19</v>
      </c>
      <c r="J327" s="2">
        <v>2</v>
      </c>
      <c r="K327" s="2">
        <v>8</v>
      </c>
      <c r="L327" s="2">
        <v>29</v>
      </c>
      <c r="M327" s="2">
        <v>39</v>
      </c>
      <c r="N327" s="2">
        <v>10</v>
      </c>
    </row>
    <row r="328" spans="1:14" x14ac:dyDescent="0.25">
      <c r="A328" t="s">
        <v>180</v>
      </c>
      <c r="B328" t="s">
        <v>181</v>
      </c>
      <c r="C328" t="s">
        <v>182</v>
      </c>
      <c r="D328" t="s">
        <v>179</v>
      </c>
      <c r="E328">
        <v>2026</v>
      </c>
      <c r="F328">
        <v>1</v>
      </c>
      <c r="G328">
        <v>0</v>
      </c>
      <c r="H328" s="2">
        <v>48</v>
      </c>
      <c r="I328" s="2">
        <v>22</v>
      </c>
      <c r="J328" s="2">
        <v>2</v>
      </c>
      <c r="K328" s="2">
        <v>5</v>
      </c>
      <c r="L328" s="2">
        <v>19</v>
      </c>
      <c r="M328" s="2">
        <v>26</v>
      </c>
      <c r="N328" s="2">
        <v>1</v>
      </c>
    </row>
    <row r="329" spans="1:14" x14ac:dyDescent="0.25">
      <c r="A329" t="s">
        <v>180</v>
      </c>
      <c r="B329" t="s">
        <v>181</v>
      </c>
      <c r="C329" t="s">
        <v>182</v>
      </c>
      <c r="D329" t="s">
        <v>179</v>
      </c>
      <c r="E329">
        <v>2026</v>
      </c>
      <c r="F329">
        <v>5</v>
      </c>
      <c r="G329">
        <v>0</v>
      </c>
      <c r="H329" s="2">
        <v>40</v>
      </c>
      <c r="I329" s="2">
        <v>16</v>
      </c>
      <c r="J329" s="2">
        <v>0</v>
      </c>
      <c r="K329" s="2">
        <v>4</v>
      </c>
      <c r="L329" s="2">
        <v>20</v>
      </c>
      <c r="M329" s="2">
        <v>24</v>
      </c>
      <c r="N329" s="2">
        <v>7</v>
      </c>
    </row>
    <row r="330" spans="1:14" x14ac:dyDescent="0.25">
      <c r="A330" t="s">
        <v>180</v>
      </c>
      <c r="B330" t="s">
        <v>181</v>
      </c>
      <c r="C330" t="s">
        <v>182</v>
      </c>
      <c r="D330" t="s">
        <v>179</v>
      </c>
      <c r="E330">
        <v>2026</v>
      </c>
      <c r="F330">
        <v>4</v>
      </c>
      <c r="G330">
        <v>0</v>
      </c>
      <c r="H330" s="2">
        <v>47</v>
      </c>
      <c r="I330" s="2">
        <v>18</v>
      </c>
      <c r="J330" s="2">
        <v>3</v>
      </c>
      <c r="K330" s="2">
        <v>2</v>
      </c>
      <c r="L330" s="2">
        <v>24</v>
      </c>
      <c r="M330" s="2">
        <v>29</v>
      </c>
      <c r="N330" s="2">
        <v>6</v>
      </c>
    </row>
    <row r="331" spans="1:14" x14ac:dyDescent="0.25">
      <c r="A331" t="s">
        <v>180</v>
      </c>
      <c r="B331" t="s">
        <v>181</v>
      </c>
      <c r="C331" t="s">
        <v>182</v>
      </c>
      <c r="D331" t="s">
        <v>179</v>
      </c>
      <c r="E331">
        <v>2026</v>
      </c>
      <c r="F331">
        <v>2</v>
      </c>
      <c r="G331">
        <v>0</v>
      </c>
      <c r="H331" s="2">
        <v>45</v>
      </c>
      <c r="I331" s="2">
        <v>15</v>
      </c>
      <c r="J331" s="2">
        <v>1</v>
      </c>
      <c r="K331" s="2">
        <v>1</v>
      </c>
      <c r="L331" s="2">
        <v>28</v>
      </c>
      <c r="M331" s="2">
        <v>30</v>
      </c>
      <c r="N331" s="2">
        <v>5</v>
      </c>
    </row>
    <row r="332" spans="1:14" x14ac:dyDescent="0.25">
      <c r="A332" t="s">
        <v>180</v>
      </c>
      <c r="B332" t="s">
        <v>181</v>
      </c>
      <c r="C332" t="s">
        <v>182</v>
      </c>
      <c r="D332" t="s">
        <v>179</v>
      </c>
      <c r="E332">
        <v>2026</v>
      </c>
      <c r="F332">
        <v>3</v>
      </c>
      <c r="G332">
        <v>0</v>
      </c>
      <c r="H332" s="2">
        <v>42</v>
      </c>
      <c r="I332" s="2">
        <v>15</v>
      </c>
      <c r="J332" s="2">
        <v>3</v>
      </c>
      <c r="K332" s="2">
        <v>5</v>
      </c>
      <c r="L332" s="2">
        <v>19</v>
      </c>
      <c r="M332" s="2">
        <v>27</v>
      </c>
      <c r="N332" s="2">
        <v>3</v>
      </c>
    </row>
    <row r="333" spans="1:14" x14ac:dyDescent="0.25">
      <c r="A333" t="s">
        <v>183</v>
      </c>
      <c r="B333" t="s">
        <v>184</v>
      </c>
      <c r="C333" t="s">
        <v>185</v>
      </c>
      <c r="D333" t="s">
        <v>179</v>
      </c>
      <c r="E333">
        <v>2026</v>
      </c>
      <c r="F333">
        <v>6</v>
      </c>
      <c r="G333">
        <v>0</v>
      </c>
      <c r="H333" s="2">
        <v>106</v>
      </c>
      <c r="I333" s="2">
        <v>62</v>
      </c>
      <c r="J333" s="2">
        <v>0</v>
      </c>
      <c r="K333" s="2">
        <v>15</v>
      </c>
      <c r="L333" s="2">
        <v>29</v>
      </c>
      <c r="M333" s="2">
        <v>44</v>
      </c>
      <c r="N333" s="2">
        <v>17</v>
      </c>
    </row>
    <row r="334" spans="1:14" x14ac:dyDescent="0.25">
      <c r="A334" t="s">
        <v>183</v>
      </c>
      <c r="B334" t="s">
        <v>184</v>
      </c>
      <c r="C334" t="s">
        <v>185</v>
      </c>
      <c r="D334" t="s">
        <v>179</v>
      </c>
      <c r="E334">
        <v>2026</v>
      </c>
      <c r="F334">
        <v>1</v>
      </c>
      <c r="G334">
        <v>0</v>
      </c>
      <c r="H334" s="2">
        <v>111</v>
      </c>
      <c r="I334" s="2">
        <v>61</v>
      </c>
      <c r="J334" s="2">
        <v>1</v>
      </c>
      <c r="K334" s="2">
        <v>19</v>
      </c>
      <c r="L334" s="2">
        <v>30</v>
      </c>
      <c r="M334" s="2">
        <v>50</v>
      </c>
      <c r="N334" s="2">
        <v>21</v>
      </c>
    </row>
    <row r="335" spans="1:14" x14ac:dyDescent="0.25">
      <c r="A335" t="s">
        <v>183</v>
      </c>
      <c r="B335" t="s">
        <v>184</v>
      </c>
      <c r="C335" t="s">
        <v>185</v>
      </c>
      <c r="D335" t="s">
        <v>179</v>
      </c>
      <c r="E335">
        <v>2026</v>
      </c>
      <c r="F335">
        <v>5</v>
      </c>
      <c r="G335">
        <v>0</v>
      </c>
      <c r="H335" s="2">
        <v>118</v>
      </c>
      <c r="I335" s="2">
        <v>59</v>
      </c>
      <c r="J335" s="2">
        <v>1</v>
      </c>
      <c r="K335" s="2">
        <v>19</v>
      </c>
      <c r="L335" s="2">
        <v>39</v>
      </c>
      <c r="M335" s="2">
        <v>59</v>
      </c>
      <c r="N335" s="2">
        <v>17</v>
      </c>
    </row>
    <row r="336" spans="1:14" x14ac:dyDescent="0.25">
      <c r="A336" t="s">
        <v>183</v>
      </c>
      <c r="B336" t="s">
        <v>184</v>
      </c>
      <c r="C336" t="s">
        <v>185</v>
      </c>
      <c r="D336" t="s">
        <v>179</v>
      </c>
      <c r="E336">
        <v>2026</v>
      </c>
      <c r="F336">
        <v>4</v>
      </c>
      <c r="G336">
        <v>0</v>
      </c>
      <c r="H336" s="2">
        <v>109</v>
      </c>
      <c r="I336" s="2">
        <v>59</v>
      </c>
      <c r="J336" s="2">
        <v>0</v>
      </c>
      <c r="K336" s="2">
        <v>22</v>
      </c>
      <c r="L336" s="2">
        <v>28</v>
      </c>
      <c r="M336" s="2">
        <v>50</v>
      </c>
      <c r="N336" s="2">
        <v>23</v>
      </c>
    </row>
    <row r="337" spans="1:14" x14ac:dyDescent="0.25">
      <c r="A337" t="s">
        <v>183</v>
      </c>
      <c r="B337" t="s">
        <v>184</v>
      </c>
      <c r="C337" t="s">
        <v>185</v>
      </c>
      <c r="D337" t="s">
        <v>179</v>
      </c>
      <c r="E337">
        <v>2026</v>
      </c>
      <c r="F337">
        <v>2</v>
      </c>
      <c r="G337">
        <v>0</v>
      </c>
      <c r="H337" s="2">
        <v>95</v>
      </c>
      <c r="I337" s="2">
        <v>45</v>
      </c>
      <c r="J337" s="2">
        <v>0</v>
      </c>
      <c r="K337" s="2">
        <v>18</v>
      </c>
      <c r="L337" s="2">
        <v>32</v>
      </c>
      <c r="M337" s="2">
        <v>50</v>
      </c>
      <c r="N337" s="2">
        <v>18</v>
      </c>
    </row>
    <row r="338" spans="1:14" x14ac:dyDescent="0.25">
      <c r="A338" t="s">
        <v>183</v>
      </c>
      <c r="B338" t="s">
        <v>184</v>
      </c>
      <c r="C338" t="s">
        <v>185</v>
      </c>
      <c r="D338" t="s">
        <v>179</v>
      </c>
      <c r="E338">
        <v>2026</v>
      </c>
      <c r="F338">
        <v>3</v>
      </c>
      <c r="G338">
        <v>0</v>
      </c>
      <c r="H338" s="2">
        <v>121</v>
      </c>
      <c r="I338" s="2">
        <v>71</v>
      </c>
      <c r="J338" s="2">
        <v>0</v>
      </c>
      <c r="K338" s="2">
        <v>17</v>
      </c>
      <c r="L338" s="2">
        <v>33</v>
      </c>
      <c r="M338" s="2">
        <v>50</v>
      </c>
      <c r="N338" s="2">
        <v>24</v>
      </c>
    </row>
    <row r="339" spans="1:14" x14ac:dyDescent="0.25">
      <c r="A339" t="s">
        <v>186</v>
      </c>
      <c r="B339" t="s">
        <v>187</v>
      </c>
      <c r="C339" t="s">
        <v>188</v>
      </c>
      <c r="D339" t="s">
        <v>179</v>
      </c>
      <c r="E339">
        <v>2026</v>
      </c>
      <c r="F339">
        <v>6</v>
      </c>
      <c r="G339">
        <v>0</v>
      </c>
      <c r="H339" s="2">
        <v>30</v>
      </c>
      <c r="I339" s="2">
        <v>18</v>
      </c>
      <c r="J339" s="2">
        <v>0</v>
      </c>
      <c r="K339" s="2">
        <v>1</v>
      </c>
      <c r="L339" s="2">
        <v>11</v>
      </c>
      <c r="M339" s="2">
        <v>12</v>
      </c>
      <c r="N339" s="2">
        <v>2</v>
      </c>
    </row>
    <row r="340" spans="1:14" x14ac:dyDescent="0.25">
      <c r="A340" t="s">
        <v>186</v>
      </c>
      <c r="B340" t="s">
        <v>187</v>
      </c>
      <c r="C340" t="s">
        <v>188</v>
      </c>
      <c r="D340" t="s">
        <v>179</v>
      </c>
      <c r="E340">
        <v>2026</v>
      </c>
      <c r="F340">
        <v>1</v>
      </c>
      <c r="G340">
        <v>0</v>
      </c>
      <c r="H340" s="2">
        <v>13</v>
      </c>
      <c r="I340" s="2">
        <v>6</v>
      </c>
      <c r="J340" s="2">
        <v>0</v>
      </c>
      <c r="K340" s="2">
        <v>1</v>
      </c>
      <c r="L340" s="2">
        <v>6</v>
      </c>
      <c r="M340" s="2">
        <v>7</v>
      </c>
      <c r="N340" s="2">
        <v>0</v>
      </c>
    </row>
    <row r="341" spans="1:14" x14ac:dyDescent="0.25">
      <c r="A341" t="s">
        <v>186</v>
      </c>
      <c r="B341" t="s">
        <v>187</v>
      </c>
      <c r="C341" t="s">
        <v>188</v>
      </c>
      <c r="D341" t="s">
        <v>179</v>
      </c>
      <c r="E341">
        <v>2026</v>
      </c>
      <c r="F341">
        <v>5</v>
      </c>
      <c r="G341">
        <v>0</v>
      </c>
      <c r="H341" s="2">
        <v>19</v>
      </c>
      <c r="I341" s="2">
        <v>10</v>
      </c>
      <c r="J341" s="2">
        <v>0</v>
      </c>
      <c r="K341" s="2">
        <v>4</v>
      </c>
      <c r="L341" s="2">
        <v>5</v>
      </c>
      <c r="M341" s="2">
        <v>9</v>
      </c>
      <c r="N341" s="2">
        <v>0</v>
      </c>
    </row>
    <row r="342" spans="1:14" x14ac:dyDescent="0.25">
      <c r="A342" t="s">
        <v>186</v>
      </c>
      <c r="B342" t="s">
        <v>187</v>
      </c>
      <c r="C342" t="s">
        <v>188</v>
      </c>
      <c r="D342" t="s">
        <v>179</v>
      </c>
      <c r="E342">
        <v>2026</v>
      </c>
      <c r="F342">
        <v>4</v>
      </c>
      <c r="G342">
        <v>0</v>
      </c>
      <c r="H342" s="2">
        <v>31</v>
      </c>
      <c r="I342" s="2">
        <v>22</v>
      </c>
      <c r="J342" s="2">
        <v>0</v>
      </c>
      <c r="K342" s="2">
        <v>2</v>
      </c>
      <c r="L342" s="2">
        <v>7</v>
      </c>
      <c r="M342" s="2">
        <v>9</v>
      </c>
      <c r="N342" s="2">
        <v>1</v>
      </c>
    </row>
    <row r="343" spans="1:14" x14ac:dyDescent="0.25">
      <c r="A343" t="s">
        <v>186</v>
      </c>
      <c r="B343" t="s">
        <v>187</v>
      </c>
      <c r="C343" t="s">
        <v>188</v>
      </c>
      <c r="D343" t="s">
        <v>179</v>
      </c>
      <c r="E343">
        <v>2026</v>
      </c>
      <c r="F343">
        <v>2</v>
      </c>
      <c r="G343">
        <v>0</v>
      </c>
      <c r="H343" s="2">
        <v>15</v>
      </c>
      <c r="I343" s="2">
        <v>9</v>
      </c>
      <c r="J343" s="2">
        <v>0</v>
      </c>
      <c r="K343" s="2">
        <v>2</v>
      </c>
      <c r="L343" s="2">
        <v>4</v>
      </c>
      <c r="M343" s="2">
        <v>6</v>
      </c>
      <c r="N343" s="2">
        <v>0</v>
      </c>
    </row>
    <row r="344" spans="1:14" x14ac:dyDescent="0.25">
      <c r="A344" t="s">
        <v>186</v>
      </c>
      <c r="B344" t="s">
        <v>187</v>
      </c>
      <c r="C344" t="s">
        <v>188</v>
      </c>
      <c r="D344" t="s">
        <v>179</v>
      </c>
      <c r="E344">
        <v>2026</v>
      </c>
      <c r="F344">
        <v>3</v>
      </c>
      <c r="G344">
        <v>0</v>
      </c>
      <c r="H344" s="2">
        <v>24</v>
      </c>
      <c r="I344" s="2">
        <v>15</v>
      </c>
      <c r="J344" s="2">
        <v>0</v>
      </c>
      <c r="K344" s="2">
        <v>1</v>
      </c>
      <c r="L344" s="2">
        <v>8</v>
      </c>
      <c r="M344" s="2">
        <v>9</v>
      </c>
      <c r="N344" s="2">
        <v>1</v>
      </c>
    </row>
    <row r="345" spans="1:14" x14ac:dyDescent="0.25">
      <c r="A345" t="s">
        <v>189</v>
      </c>
      <c r="B345" t="s">
        <v>190</v>
      </c>
      <c r="C345" t="s">
        <v>191</v>
      </c>
      <c r="D345" t="s">
        <v>192</v>
      </c>
      <c r="E345">
        <v>2026</v>
      </c>
      <c r="F345">
        <v>6</v>
      </c>
      <c r="G345">
        <v>0</v>
      </c>
      <c r="H345" s="2">
        <v>12</v>
      </c>
      <c r="I345" s="2">
        <v>7</v>
      </c>
      <c r="J345" s="2">
        <v>0</v>
      </c>
      <c r="K345" s="2">
        <v>0</v>
      </c>
      <c r="L345" s="2">
        <v>5</v>
      </c>
      <c r="M345" s="2">
        <v>5</v>
      </c>
      <c r="N345" s="2">
        <v>0</v>
      </c>
    </row>
    <row r="346" spans="1:14" x14ac:dyDescent="0.25">
      <c r="A346" t="s">
        <v>189</v>
      </c>
      <c r="B346" t="s">
        <v>190</v>
      </c>
      <c r="C346" t="s">
        <v>191</v>
      </c>
      <c r="D346" t="s">
        <v>192</v>
      </c>
      <c r="E346">
        <v>2026</v>
      </c>
      <c r="F346">
        <v>2</v>
      </c>
      <c r="G346">
        <v>0</v>
      </c>
      <c r="H346" s="2">
        <v>15</v>
      </c>
      <c r="I346" s="2">
        <v>6</v>
      </c>
      <c r="J346" s="2">
        <v>0</v>
      </c>
      <c r="K346" s="2">
        <v>5</v>
      </c>
      <c r="L346" s="2">
        <v>4</v>
      </c>
      <c r="M346" s="2">
        <v>9</v>
      </c>
      <c r="N346" s="2">
        <v>0</v>
      </c>
    </row>
    <row r="347" spans="1:14" x14ac:dyDescent="0.25">
      <c r="A347" t="s">
        <v>189</v>
      </c>
      <c r="B347" t="s">
        <v>190</v>
      </c>
      <c r="C347" t="s">
        <v>191</v>
      </c>
      <c r="D347" t="s">
        <v>192</v>
      </c>
      <c r="E347">
        <v>2026</v>
      </c>
      <c r="F347">
        <v>1</v>
      </c>
      <c r="G347">
        <v>0</v>
      </c>
      <c r="H347" s="2">
        <v>24</v>
      </c>
      <c r="I347" s="2">
        <v>15</v>
      </c>
      <c r="J347" s="2">
        <v>0</v>
      </c>
      <c r="K347" s="2">
        <v>1</v>
      </c>
      <c r="L347" s="2">
        <v>8</v>
      </c>
      <c r="M347" s="2">
        <v>9</v>
      </c>
      <c r="N347" s="2">
        <v>1</v>
      </c>
    </row>
    <row r="348" spans="1:14" x14ac:dyDescent="0.25">
      <c r="A348" t="s">
        <v>189</v>
      </c>
      <c r="B348" t="s">
        <v>190</v>
      </c>
      <c r="C348" t="s">
        <v>191</v>
      </c>
      <c r="D348" t="s">
        <v>192</v>
      </c>
      <c r="E348">
        <v>2026</v>
      </c>
      <c r="F348">
        <v>5</v>
      </c>
      <c r="G348">
        <v>0</v>
      </c>
      <c r="H348" s="2">
        <v>12</v>
      </c>
      <c r="I348" s="2">
        <v>6</v>
      </c>
      <c r="J348" s="2">
        <v>0</v>
      </c>
      <c r="K348" s="2">
        <v>1</v>
      </c>
      <c r="L348" s="2">
        <v>5</v>
      </c>
      <c r="M348" s="2">
        <v>6</v>
      </c>
      <c r="N348" s="2">
        <v>0</v>
      </c>
    </row>
    <row r="349" spans="1:14" x14ac:dyDescent="0.25">
      <c r="A349" t="s">
        <v>189</v>
      </c>
      <c r="B349" t="s">
        <v>190</v>
      </c>
      <c r="C349" t="s">
        <v>191</v>
      </c>
      <c r="D349" t="s">
        <v>192</v>
      </c>
      <c r="E349">
        <v>2026</v>
      </c>
      <c r="F349">
        <v>3</v>
      </c>
      <c r="G349">
        <v>0</v>
      </c>
      <c r="H349" s="2">
        <v>19</v>
      </c>
      <c r="I349" s="2">
        <v>12</v>
      </c>
      <c r="J349" s="2">
        <v>0</v>
      </c>
      <c r="K349" s="2">
        <v>5</v>
      </c>
      <c r="L349" s="2">
        <v>2</v>
      </c>
      <c r="M349" s="2">
        <v>7</v>
      </c>
      <c r="N349" s="2">
        <v>0</v>
      </c>
    </row>
    <row r="350" spans="1:14" x14ac:dyDescent="0.25">
      <c r="A350" t="s">
        <v>189</v>
      </c>
      <c r="B350" t="s">
        <v>190</v>
      </c>
      <c r="C350" t="s">
        <v>191</v>
      </c>
      <c r="D350" t="s">
        <v>192</v>
      </c>
      <c r="E350">
        <v>2026</v>
      </c>
      <c r="F350">
        <v>4</v>
      </c>
      <c r="G350">
        <v>0</v>
      </c>
      <c r="H350" s="2">
        <v>17</v>
      </c>
      <c r="I350" s="2">
        <v>10</v>
      </c>
      <c r="J350" s="2">
        <v>1</v>
      </c>
      <c r="K350" s="2">
        <v>3</v>
      </c>
      <c r="L350" s="2">
        <v>3</v>
      </c>
      <c r="M350" s="2">
        <v>7</v>
      </c>
      <c r="N350" s="2">
        <v>0</v>
      </c>
    </row>
    <row r="351" spans="1:14" x14ac:dyDescent="0.25">
      <c r="A351" t="s">
        <v>193</v>
      </c>
      <c r="B351" t="s">
        <v>194</v>
      </c>
      <c r="C351" t="s">
        <v>195</v>
      </c>
      <c r="D351" t="s">
        <v>192</v>
      </c>
      <c r="E351">
        <v>2026</v>
      </c>
      <c r="F351">
        <v>6</v>
      </c>
      <c r="G351">
        <v>0</v>
      </c>
      <c r="H351" s="2">
        <v>26</v>
      </c>
      <c r="I351" s="2">
        <v>14</v>
      </c>
      <c r="J351" s="2">
        <v>0</v>
      </c>
      <c r="K351" s="2">
        <v>5</v>
      </c>
      <c r="L351" s="2">
        <v>7</v>
      </c>
      <c r="M351" s="2">
        <v>12</v>
      </c>
      <c r="N351" s="2">
        <v>6</v>
      </c>
    </row>
    <row r="352" spans="1:14" x14ac:dyDescent="0.25">
      <c r="A352" t="s">
        <v>193</v>
      </c>
      <c r="B352" t="s">
        <v>194</v>
      </c>
      <c r="C352" t="s">
        <v>195</v>
      </c>
      <c r="D352" t="s">
        <v>192</v>
      </c>
      <c r="E352">
        <v>2026</v>
      </c>
      <c r="F352">
        <v>2</v>
      </c>
      <c r="G352">
        <v>0</v>
      </c>
      <c r="H352" s="2">
        <v>22</v>
      </c>
      <c r="I352" s="2">
        <v>9</v>
      </c>
      <c r="J352" s="2">
        <v>0</v>
      </c>
      <c r="K352" s="2">
        <v>2</v>
      </c>
      <c r="L352" s="2">
        <v>11</v>
      </c>
      <c r="M352" s="2">
        <v>13</v>
      </c>
      <c r="N352" s="2">
        <v>1</v>
      </c>
    </row>
    <row r="353" spans="1:14" x14ac:dyDescent="0.25">
      <c r="A353" t="s">
        <v>193</v>
      </c>
      <c r="B353" t="s">
        <v>194</v>
      </c>
      <c r="C353" t="s">
        <v>195</v>
      </c>
      <c r="D353" t="s">
        <v>192</v>
      </c>
      <c r="E353">
        <v>2026</v>
      </c>
      <c r="F353">
        <v>1</v>
      </c>
      <c r="G353">
        <v>0</v>
      </c>
      <c r="H353" s="2">
        <v>17</v>
      </c>
      <c r="I353" s="2">
        <v>7</v>
      </c>
      <c r="J353" s="2">
        <v>3</v>
      </c>
      <c r="K353" s="2">
        <v>1</v>
      </c>
      <c r="L353" s="2">
        <v>6</v>
      </c>
      <c r="M353" s="2">
        <v>10</v>
      </c>
      <c r="N353" s="2">
        <v>1</v>
      </c>
    </row>
    <row r="354" spans="1:14" x14ac:dyDescent="0.25">
      <c r="A354" t="s">
        <v>193</v>
      </c>
      <c r="B354" t="s">
        <v>194</v>
      </c>
      <c r="C354" t="s">
        <v>195</v>
      </c>
      <c r="D354" t="s">
        <v>192</v>
      </c>
      <c r="E354">
        <v>2026</v>
      </c>
      <c r="F354">
        <v>5</v>
      </c>
      <c r="G354">
        <v>0</v>
      </c>
      <c r="H354" s="2">
        <v>29</v>
      </c>
      <c r="I354" s="2">
        <v>16</v>
      </c>
      <c r="J354" s="2">
        <v>0</v>
      </c>
      <c r="K354" s="2">
        <v>5</v>
      </c>
      <c r="L354" s="2">
        <v>8</v>
      </c>
      <c r="M354" s="2">
        <v>13</v>
      </c>
      <c r="N354" s="2">
        <v>5</v>
      </c>
    </row>
    <row r="355" spans="1:14" x14ac:dyDescent="0.25">
      <c r="A355" t="s">
        <v>193</v>
      </c>
      <c r="B355" t="s">
        <v>194</v>
      </c>
      <c r="C355" t="s">
        <v>195</v>
      </c>
      <c r="D355" t="s">
        <v>192</v>
      </c>
      <c r="E355">
        <v>2026</v>
      </c>
      <c r="F355">
        <v>3</v>
      </c>
      <c r="G355">
        <v>0</v>
      </c>
      <c r="H355" s="2">
        <v>27</v>
      </c>
      <c r="I355" s="2">
        <v>18</v>
      </c>
      <c r="J355" s="2">
        <v>0</v>
      </c>
      <c r="K355" s="2">
        <v>3</v>
      </c>
      <c r="L355" s="2">
        <v>6</v>
      </c>
      <c r="M355" s="2">
        <v>9</v>
      </c>
      <c r="N355" s="2">
        <v>1</v>
      </c>
    </row>
    <row r="356" spans="1:14" x14ac:dyDescent="0.25">
      <c r="A356" t="s">
        <v>193</v>
      </c>
      <c r="B356" t="s">
        <v>194</v>
      </c>
      <c r="C356" t="s">
        <v>195</v>
      </c>
      <c r="D356" t="s">
        <v>192</v>
      </c>
      <c r="E356">
        <v>2026</v>
      </c>
      <c r="F356">
        <v>4</v>
      </c>
      <c r="G356">
        <v>0</v>
      </c>
      <c r="H356" s="2">
        <v>30</v>
      </c>
      <c r="I356" s="2">
        <v>8</v>
      </c>
      <c r="J356" s="2">
        <v>0</v>
      </c>
      <c r="K356" s="2">
        <v>8</v>
      </c>
      <c r="L356" s="2">
        <v>14</v>
      </c>
      <c r="M356" s="2">
        <v>22</v>
      </c>
      <c r="N356" s="2">
        <v>1</v>
      </c>
    </row>
    <row r="357" spans="1:14" x14ac:dyDescent="0.25">
      <c r="A357" t="s">
        <v>196</v>
      </c>
      <c r="B357" t="s">
        <v>197</v>
      </c>
      <c r="C357" t="s">
        <v>198</v>
      </c>
      <c r="D357" t="s">
        <v>192</v>
      </c>
      <c r="E357">
        <v>2026</v>
      </c>
      <c r="F357">
        <v>6</v>
      </c>
      <c r="G357">
        <v>0</v>
      </c>
      <c r="H357" s="2">
        <v>78</v>
      </c>
      <c r="I357" s="2">
        <v>36</v>
      </c>
      <c r="J357" s="2">
        <v>4</v>
      </c>
      <c r="K357" s="2">
        <v>13</v>
      </c>
      <c r="L357" s="2">
        <v>25</v>
      </c>
      <c r="M357" s="2">
        <v>42</v>
      </c>
      <c r="N357" s="2">
        <v>18</v>
      </c>
    </row>
    <row r="358" spans="1:14" x14ac:dyDescent="0.25">
      <c r="A358" t="s">
        <v>196</v>
      </c>
      <c r="B358" t="s">
        <v>197</v>
      </c>
      <c r="C358" t="s">
        <v>198</v>
      </c>
      <c r="D358" t="s">
        <v>192</v>
      </c>
      <c r="E358">
        <v>2026</v>
      </c>
      <c r="F358">
        <v>2</v>
      </c>
      <c r="G358">
        <v>0</v>
      </c>
      <c r="H358" s="2">
        <v>62</v>
      </c>
      <c r="I358" s="2">
        <v>29</v>
      </c>
      <c r="J358" s="2">
        <v>3</v>
      </c>
      <c r="K358" s="2">
        <v>7</v>
      </c>
      <c r="L358" s="2">
        <v>23</v>
      </c>
      <c r="M358" s="2">
        <v>33</v>
      </c>
      <c r="N358" s="2">
        <v>18</v>
      </c>
    </row>
    <row r="359" spans="1:14" x14ac:dyDescent="0.25">
      <c r="A359" t="s">
        <v>196</v>
      </c>
      <c r="B359" t="s">
        <v>197</v>
      </c>
      <c r="C359" t="s">
        <v>198</v>
      </c>
      <c r="D359" t="s">
        <v>192</v>
      </c>
      <c r="E359">
        <v>2026</v>
      </c>
      <c r="F359">
        <v>1</v>
      </c>
      <c r="G359">
        <v>0</v>
      </c>
      <c r="H359" s="2">
        <v>76</v>
      </c>
      <c r="I359" s="2">
        <v>36</v>
      </c>
      <c r="J359" s="2">
        <v>2</v>
      </c>
      <c r="K359" s="2">
        <v>14</v>
      </c>
      <c r="L359" s="2">
        <v>24</v>
      </c>
      <c r="M359" s="2">
        <v>40</v>
      </c>
      <c r="N359" s="2">
        <v>24</v>
      </c>
    </row>
    <row r="360" spans="1:14" x14ac:dyDescent="0.25">
      <c r="A360" t="s">
        <v>196</v>
      </c>
      <c r="B360" t="s">
        <v>197</v>
      </c>
      <c r="C360" t="s">
        <v>198</v>
      </c>
      <c r="D360" t="s">
        <v>192</v>
      </c>
      <c r="E360">
        <v>2026</v>
      </c>
      <c r="F360">
        <v>5</v>
      </c>
      <c r="G360">
        <v>0</v>
      </c>
      <c r="H360" s="2">
        <v>90</v>
      </c>
      <c r="I360" s="2">
        <v>48</v>
      </c>
      <c r="J360" s="2">
        <v>5</v>
      </c>
      <c r="K360" s="2">
        <v>13</v>
      </c>
      <c r="L360" s="2">
        <v>24</v>
      </c>
      <c r="M360" s="2">
        <v>42</v>
      </c>
      <c r="N360" s="2">
        <v>20</v>
      </c>
    </row>
    <row r="361" spans="1:14" x14ac:dyDescent="0.25">
      <c r="A361" t="s">
        <v>196</v>
      </c>
      <c r="B361" t="s">
        <v>197</v>
      </c>
      <c r="C361" t="s">
        <v>198</v>
      </c>
      <c r="D361" t="s">
        <v>192</v>
      </c>
      <c r="E361">
        <v>2026</v>
      </c>
      <c r="F361">
        <v>3</v>
      </c>
      <c r="G361">
        <v>0</v>
      </c>
      <c r="H361" s="2">
        <v>75</v>
      </c>
      <c r="I361" s="2">
        <v>36</v>
      </c>
      <c r="J361" s="2">
        <v>5</v>
      </c>
      <c r="K361" s="2">
        <v>8</v>
      </c>
      <c r="L361" s="2">
        <v>26</v>
      </c>
      <c r="M361" s="2">
        <v>39</v>
      </c>
      <c r="N361" s="2">
        <v>19</v>
      </c>
    </row>
    <row r="362" spans="1:14" x14ac:dyDescent="0.25">
      <c r="A362" t="s">
        <v>196</v>
      </c>
      <c r="B362" t="s">
        <v>197</v>
      </c>
      <c r="C362" t="s">
        <v>198</v>
      </c>
      <c r="D362" t="s">
        <v>192</v>
      </c>
      <c r="E362">
        <v>2026</v>
      </c>
      <c r="F362">
        <v>4</v>
      </c>
      <c r="G362">
        <v>0</v>
      </c>
      <c r="H362" s="2">
        <v>80</v>
      </c>
      <c r="I362" s="2">
        <v>43</v>
      </c>
      <c r="J362" s="2">
        <v>5</v>
      </c>
      <c r="K362" s="2">
        <v>9</v>
      </c>
      <c r="L362" s="2">
        <v>22</v>
      </c>
      <c r="M362" s="2">
        <v>37</v>
      </c>
      <c r="N362" s="2">
        <v>18</v>
      </c>
    </row>
    <row r="363" spans="1:14" x14ac:dyDescent="0.25">
      <c r="A363" t="s">
        <v>199</v>
      </c>
      <c r="B363" t="s">
        <v>200</v>
      </c>
      <c r="C363" t="s">
        <v>201</v>
      </c>
      <c r="D363" t="s">
        <v>192</v>
      </c>
      <c r="E363">
        <v>2026</v>
      </c>
      <c r="F363">
        <v>6</v>
      </c>
      <c r="G363">
        <v>0</v>
      </c>
      <c r="H363" s="2">
        <v>16</v>
      </c>
      <c r="I363" s="2">
        <v>9</v>
      </c>
      <c r="J363" s="2">
        <v>0</v>
      </c>
      <c r="K363" s="2">
        <v>1</v>
      </c>
      <c r="L363" s="2">
        <v>6</v>
      </c>
      <c r="M363" s="2">
        <v>7</v>
      </c>
      <c r="N363" s="2">
        <v>0</v>
      </c>
    </row>
    <row r="364" spans="1:14" x14ac:dyDescent="0.25">
      <c r="A364" t="s">
        <v>199</v>
      </c>
      <c r="B364" t="s">
        <v>200</v>
      </c>
      <c r="C364" t="s">
        <v>201</v>
      </c>
      <c r="D364" t="s">
        <v>192</v>
      </c>
      <c r="E364">
        <v>2026</v>
      </c>
      <c r="F364">
        <v>2</v>
      </c>
      <c r="G364">
        <v>0</v>
      </c>
      <c r="H364" s="2">
        <v>14</v>
      </c>
      <c r="I364" s="2">
        <v>9</v>
      </c>
      <c r="J364" s="2">
        <v>0</v>
      </c>
      <c r="K364" s="2">
        <v>2</v>
      </c>
      <c r="L364" s="2">
        <v>3</v>
      </c>
      <c r="M364" s="2">
        <v>5</v>
      </c>
      <c r="N364" s="2">
        <v>0</v>
      </c>
    </row>
    <row r="365" spans="1:14" x14ac:dyDescent="0.25">
      <c r="A365" t="s">
        <v>199</v>
      </c>
      <c r="B365" t="s">
        <v>200</v>
      </c>
      <c r="C365" t="s">
        <v>201</v>
      </c>
      <c r="D365" t="s">
        <v>192</v>
      </c>
      <c r="E365">
        <v>2026</v>
      </c>
      <c r="F365">
        <v>1</v>
      </c>
      <c r="G365">
        <v>0</v>
      </c>
      <c r="H365" s="2">
        <v>14</v>
      </c>
      <c r="I365" s="2">
        <v>8</v>
      </c>
      <c r="J365" s="2">
        <v>0</v>
      </c>
      <c r="K365" s="2">
        <v>0</v>
      </c>
      <c r="L365" s="2">
        <v>6</v>
      </c>
      <c r="M365" s="2">
        <v>6</v>
      </c>
      <c r="N365" s="2">
        <v>0</v>
      </c>
    </row>
    <row r="366" spans="1:14" x14ac:dyDescent="0.25">
      <c r="A366" t="s">
        <v>199</v>
      </c>
      <c r="B366" t="s">
        <v>200</v>
      </c>
      <c r="C366" t="s">
        <v>201</v>
      </c>
      <c r="D366" t="s">
        <v>192</v>
      </c>
      <c r="E366">
        <v>2026</v>
      </c>
      <c r="F366">
        <v>5</v>
      </c>
      <c r="G366">
        <v>0</v>
      </c>
      <c r="H366" s="2">
        <v>23</v>
      </c>
      <c r="I366" s="2">
        <v>11</v>
      </c>
      <c r="J366" s="2">
        <v>1</v>
      </c>
      <c r="K366" s="2">
        <v>1</v>
      </c>
      <c r="L366" s="2">
        <v>10</v>
      </c>
      <c r="M366" s="2">
        <v>12</v>
      </c>
      <c r="N366" s="2">
        <v>0</v>
      </c>
    </row>
    <row r="367" spans="1:14" x14ac:dyDescent="0.25">
      <c r="A367" t="s">
        <v>199</v>
      </c>
      <c r="B367" t="s">
        <v>200</v>
      </c>
      <c r="C367" t="s">
        <v>201</v>
      </c>
      <c r="D367" t="s">
        <v>192</v>
      </c>
      <c r="E367">
        <v>2026</v>
      </c>
      <c r="F367">
        <v>3</v>
      </c>
      <c r="G367">
        <v>0</v>
      </c>
      <c r="H367" s="2">
        <v>19</v>
      </c>
      <c r="I367" s="2">
        <v>13</v>
      </c>
      <c r="J367" s="2">
        <v>0</v>
      </c>
      <c r="K367" s="2">
        <v>2</v>
      </c>
      <c r="L367" s="2">
        <v>4</v>
      </c>
      <c r="M367" s="2">
        <v>6</v>
      </c>
      <c r="N367" s="2">
        <v>0</v>
      </c>
    </row>
    <row r="368" spans="1:14" x14ac:dyDescent="0.25">
      <c r="A368" t="s">
        <v>199</v>
      </c>
      <c r="B368" t="s">
        <v>200</v>
      </c>
      <c r="C368" t="s">
        <v>201</v>
      </c>
      <c r="D368" t="s">
        <v>192</v>
      </c>
      <c r="E368">
        <v>2026</v>
      </c>
      <c r="F368">
        <v>4</v>
      </c>
      <c r="G368">
        <v>0</v>
      </c>
      <c r="H368" s="2">
        <v>11</v>
      </c>
      <c r="I368" s="2">
        <v>7</v>
      </c>
      <c r="J368" s="2">
        <v>0</v>
      </c>
      <c r="K368" s="2">
        <v>0</v>
      </c>
      <c r="L368" s="2">
        <v>4</v>
      </c>
      <c r="M368" s="2">
        <v>4</v>
      </c>
      <c r="N368" s="2">
        <v>0</v>
      </c>
    </row>
    <row r="369" spans="1:14" x14ac:dyDescent="0.25">
      <c r="A369" t="s">
        <v>202</v>
      </c>
      <c r="B369" t="s">
        <v>203</v>
      </c>
      <c r="C369" t="s">
        <v>204</v>
      </c>
      <c r="D369" t="s">
        <v>192</v>
      </c>
      <c r="E369">
        <v>2026</v>
      </c>
      <c r="F369">
        <v>6</v>
      </c>
      <c r="G369">
        <v>0</v>
      </c>
      <c r="H369" s="2">
        <v>16</v>
      </c>
      <c r="I369" s="2">
        <v>8</v>
      </c>
      <c r="J369" s="2">
        <v>0</v>
      </c>
      <c r="K369" s="2">
        <v>1</v>
      </c>
      <c r="L369" s="2">
        <v>7</v>
      </c>
      <c r="M369" s="2">
        <v>8</v>
      </c>
      <c r="N369" s="2">
        <v>0</v>
      </c>
    </row>
    <row r="370" spans="1:14" x14ac:dyDescent="0.25">
      <c r="A370" t="s">
        <v>202</v>
      </c>
      <c r="B370" t="s">
        <v>203</v>
      </c>
      <c r="C370" t="s">
        <v>204</v>
      </c>
      <c r="D370" t="s">
        <v>192</v>
      </c>
      <c r="E370">
        <v>2026</v>
      </c>
      <c r="F370">
        <v>2</v>
      </c>
      <c r="G370">
        <v>0</v>
      </c>
      <c r="H370" s="2">
        <v>12</v>
      </c>
      <c r="I370" s="2">
        <v>4</v>
      </c>
      <c r="J370" s="2">
        <v>0</v>
      </c>
      <c r="K370" s="2">
        <v>4</v>
      </c>
      <c r="L370" s="2">
        <v>4</v>
      </c>
      <c r="M370" s="2">
        <v>8</v>
      </c>
      <c r="N370" s="2">
        <v>0</v>
      </c>
    </row>
    <row r="371" spans="1:14" x14ac:dyDescent="0.25">
      <c r="A371" t="s">
        <v>202</v>
      </c>
      <c r="B371" t="s">
        <v>203</v>
      </c>
      <c r="C371" t="s">
        <v>204</v>
      </c>
      <c r="D371" t="s">
        <v>192</v>
      </c>
      <c r="E371">
        <v>2026</v>
      </c>
      <c r="F371">
        <v>1</v>
      </c>
      <c r="G371">
        <v>0</v>
      </c>
      <c r="H371" s="2">
        <v>17</v>
      </c>
      <c r="I371" s="2">
        <v>8</v>
      </c>
      <c r="J371" s="2">
        <v>0</v>
      </c>
      <c r="K371" s="2">
        <v>4</v>
      </c>
      <c r="L371" s="2">
        <v>5</v>
      </c>
      <c r="M371" s="2">
        <v>9</v>
      </c>
      <c r="N371" s="2">
        <v>0</v>
      </c>
    </row>
    <row r="372" spans="1:14" x14ac:dyDescent="0.25">
      <c r="A372" t="s">
        <v>202</v>
      </c>
      <c r="B372" t="s">
        <v>203</v>
      </c>
      <c r="C372" t="s">
        <v>204</v>
      </c>
      <c r="D372" t="s">
        <v>192</v>
      </c>
      <c r="E372">
        <v>2026</v>
      </c>
      <c r="F372">
        <v>5</v>
      </c>
      <c r="G372">
        <v>0</v>
      </c>
      <c r="H372" s="2">
        <v>11</v>
      </c>
      <c r="I372" s="2">
        <v>5</v>
      </c>
      <c r="J372" s="2">
        <v>0</v>
      </c>
      <c r="K372" s="2">
        <v>2</v>
      </c>
      <c r="L372" s="2">
        <v>4</v>
      </c>
      <c r="M372" s="2">
        <v>6</v>
      </c>
      <c r="N372" s="2">
        <v>0</v>
      </c>
    </row>
    <row r="373" spans="1:14" x14ac:dyDescent="0.25">
      <c r="A373" t="s">
        <v>202</v>
      </c>
      <c r="B373" t="s">
        <v>203</v>
      </c>
      <c r="C373" t="s">
        <v>204</v>
      </c>
      <c r="D373" t="s">
        <v>192</v>
      </c>
      <c r="E373">
        <v>2026</v>
      </c>
      <c r="F373">
        <v>3</v>
      </c>
      <c r="G373">
        <v>0</v>
      </c>
      <c r="H373" s="2">
        <v>20</v>
      </c>
      <c r="I373" s="2">
        <v>14</v>
      </c>
      <c r="J373" s="2">
        <v>0</v>
      </c>
      <c r="K373" s="2">
        <v>3</v>
      </c>
      <c r="L373" s="2">
        <v>3</v>
      </c>
      <c r="M373" s="2">
        <v>6</v>
      </c>
      <c r="N373" s="2">
        <v>0</v>
      </c>
    </row>
    <row r="374" spans="1:14" x14ac:dyDescent="0.25">
      <c r="A374" t="s">
        <v>202</v>
      </c>
      <c r="B374" t="s">
        <v>203</v>
      </c>
      <c r="C374" t="s">
        <v>204</v>
      </c>
      <c r="D374" t="s">
        <v>192</v>
      </c>
      <c r="E374">
        <v>2026</v>
      </c>
      <c r="F374">
        <v>4</v>
      </c>
      <c r="G374">
        <v>0</v>
      </c>
      <c r="H374" s="2">
        <v>16</v>
      </c>
      <c r="I374" s="2">
        <v>11</v>
      </c>
      <c r="J374" s="2">
        <v>0</v>
      </c>
      <c r="K374" s="2">
        <v>3</v>
      </c>
      <c r="L374" s="2">
        <v>2</v>
      </c>
      <c r="M374" s="2">
        <v>5</v>
      </c>
      <c r="N374" s="2">
        <v>0</v>
      </c>
    </row>
    <row r="375" spans="1:14" x14ac:dyDescent="0.25">
      <c r="A375" t="s">
        <v>205</v>
      </c>
      <c r="B375" t="s">
        <v>206</v>
      </c>
      <c r="C375" t="s">
        <v>207</v>
      </c>
      <c r="D375" t="s">
        <v>192</v>
      </c>
      <c r="E375">
        <v>2026</v>
      </c>
      <c r="F375">
        <v>6</v>
      </c>
      <c r="G375">
        <v>0</v>
      </c>
      <c r="H375" s="2">
        <v>80</v>
      </c>
      <c r="I375" s="2">
        <v>48</v>
      </c>
      <c r="J375" s="2">
        <v>0</v>
      </c>
      <c r="K375" s="2">
        <v>4</v>
      </c>
      <c r="L375" s="2">
        <v>28</v>
      </c>
      <c r="M375" s="2">
        <v>32</v>
      </c>
      <c r="N375" s="2">
        <v>0</v>
      </c>
    </row>
    <row r="376" spans="1:14" x14ac:dyDescent="0.25">
      <c r="A376" t="s">
        <v>205</v>
      </c>
      <c r="B376" t="s">
        <v>206</v>
      </c>
      <c r="C376" t="s">
        <v>207</v>
      </c>
      <c r="D376" t="s">
        <v>192</v>
      </c>
      <c r="E376">
        <v>2026</v>
      </c>
      <c r="F376">
        <v>2</v>
      </c>
      <c r="G376">
        <v>0</v>
      </c>
      <c r="H376" s="2">
        <v>95</v>
      </c>
      <c r="I376" s="2">
        <v>45</v>
      </c>
      <c r="J376" s="2">
        <v>0</v>
      </c>
      <c r="K376" s="2">
        <v>9</v>
      </c>
      <c r="L376" s="2">
        <v>41</v>
      </c>
      <c r="M376" s="2">
        <v>50</v>
      </c>
      <c r="N376" s="2">
        <v>0</v>
      </c>
    </row>
    <row r="377" spans="1:14" x14ac:dyDescent="0.25">
      <c r="A377" t="s">
        <v>205</v>
      </c>
      <c r="B377" t="s">
        <v>206</v>
      </c>
      <c r="C377" t="s">
        <v>207</v>
      </c>
      <c r="D377" t="s">
        <v>192</v>
      </c>
      <c r="E377">
        <v>2026</v>
      </c>
      <c r="F377">
        <v>1</v>
      </c>
      <c r="G377">
        <v>0</v>
      </c>
      <c r="H377" s="2">
        <v>104</v>
      </c>
      <c r="I377" s="2">
        <v>46</v>
      </c>
      <c r="J377" s="2">
        <v>0</v>
      </c>
      <c r="K377" s="2">
        <v>4</v>
      </c>
      <c r="L377" s="2">
        <v>54</v>
      </c>
      <c r="M377" s="2">
        <v>58</v>
      </c>
      <c r="N377" s="2">
        <v>3</v>
      </c>
    </row>
    <row r="378" spans="1:14" x14ac:dyDescent="0.25">
      <c r="A378" t="s">
        <v>205</v>
      </c>
      <c r="B378" t="s">
        <v>206</v>
      </c>
      <c r="C378" t="s">
        <v>207</v>
      </c>
      <c r="D378" t="s">
        <v>192</v>
      </c>
      <c r="E378">
        <v>2026</v>
      </c>
      <c r="F378">
        <v>5</v>
      </c>
      <c r="G378">
        <v>0</v>
      </c>
      <c r="H378" s="2">
        <v>113</v>
      </c>
      <c r="I378" s="2">
        <v>63</v>
      </c>
      <c r="J378" s="2">
        <v>0</v>
      </c>
      <c r="K378" s="2">
        <v>8</v>
      </c>
      <c r="L378" s="2">
        <v>42</v>
      </c>
      <c r="M378" s="2">
        <v>50</v>
      </c>
      <c r="N378" s="2">
        <v>1</v>
      </c>
    </row>
    <row r="379" spans="1:14" x14ac:dyDescent="0.25">
      <c r="A379" t="s">
        <v>205</v>
      </c>
      <c r="B379" t="s">
        <v>206</v>
      </c>
      <c r="C379" t="s">
        <v>207</v>
      </c>
      <c r="D379" t="s">
        <v>192</v>
      </c>
      <c r="E379">
        <v>2026</v>
      </c>
      <c r="F379">
        <v>3</v>
      </c>
      <c r="G379">
        <v>0</v>
      </c>
      <c r="H379" s="2">
        <v>89</v>
      </c>
      <c r="I379" s="2">
        <v>46</v>
      </c>
      <c r="J379" s="2">
        <v>1</v>
      </c>
      <c r="K379" s="2">
        <v>3</v>
      </c>
      <c r="L379" s="2">
        <v>39</v>
      </c>
      <c r="M379" s="2">
        <v>43</v>
      </c>
      <c r="N379" s="2">
        <v>2</v>
      </c>
    </row>
    <row r="380" spans="1:14" x14ac:dyDescent="0.25">
      <c r="A380" t="s">
        <v>205</v>
      </c>
      <c r="B380" t="s">
        <v>206</v>
      </c>
      <c r="C380" t="s">
        <v>207</v>
      </c>
      <c r="D380" t="s">
        <v>192</v>
      </c>
      <c r="E380">
        <v>2026</v>
      </c>
      <c r="F380">
        <v>4</v>
      </c>
      <c r="G380">
        <v>0</v>
      </c>
      <c r="H380" s="2">
        <v>84</v>
      </c>
      <c r="I380" s="2">
        <v>41</v>
      </c>
      <c r="J380" s="2">
        <v>0</v>
      </c>
      <c r="K380" s="2">
        <v>5</v>
      </c>
      <c r="L380" s="2">
        <v>38</v>
      </c>
      <c r="M380" s="2">
        <v>43</v>
      </c>
      <c r="N380" s="2">
        <v>3</v>
      </c>
    </row>
    <row r="381" spans="1:14" x14ac:dyDescent="0.25">
      <c r="A381" t="s">
        <v>208</v>
      </c>
      <c r="B381" t="s">
        <v>209</v>
      </c>
      <c r="C381" t="s">
        <v>210</v>
      </c>
      <c r="D381" t="s">
        <v>192</v>
      </c>
      <c r="E381">
        <v>2026</v>
      </c>
      <c r="F381">
        <v>6</v>
      </c>
      <c r="G381">
        <v>0</v>
      </c>
      <c r="H381" s="2">
        <v>18</v>
      </c>
      <c r="I381" s="2">
        <v>12</v>
      </c>
      <c r="J381" s="2">
        <v>0</v>
      </c>
      <c r="K381" s="2">
        <v>2</v>
      </c>
      <c r="L381" s="2">
        <v>4</v>
      </c>
      <c r="M381" s="2">
        <v>6</v>
      </c>
      <c r="N381" s="2">
        <v>0</v>
      </c>
    </row>
    <row r="382" spans="1:14" x14ac:dyDescent="0.25">
      <c r="A382" t="s">
        <v>208</v>
      </c>
      <c r="B382" t="s">
        <v>209</v>
      </c>
      <c r="C382" t="s">
        <v>210</v>
      </c>
      <c r="D382" t="s">
        <v>192</v>
      </c>
      <c r="E382">
        <v>2026</v>
      </c>
      <c r="F382">
        <v>2</v>
      </c>
      <c r="G382">
        <v>0</v>
      </c>
      <c r="H382" s="2">
        <v>16</v>
      </c>
      <c r="I382" s="2">
        <v>10</v>
      </c>
      <c r="J382" s="2">
        <v>0</v>
      </c>
      <c r="K382" s="2">
        <v>0</v>
      </c>
      <c r="L382" s="2">
        <v>6</v>
      </c>
      <c r="M382" s="2">
        <v>6</v>
      </c>
      <c r="N382" s="2">
        <v>3</v>
      </c>
    </row>
    <row r="383" spans="1:14" x14ac:dyDescent="0.25">
      <c r="A383" t="s">
        <v>208</v>
      </c>
      <c r="B383" t="s">
        <v>209</v>
      </c>
      <c r="C383" t="s">
        <v>210</v>
      </c>
      <c r="D383" t="s">
        <v>192</v>
      </c>
      <c r="E383">
        <v>2026</v>
      </c>
      <c r="F383">
        <v>1</v>
      </c>
      <c r="G383">
        <v>0</v>
      </c>
      <c r="H383" s="2">
        <v>20</v>
      </c>
      <c r="I383" s="2">
        <v>8</v>
      </c>
      <c r="J383" s="2">
        <v>0</v>
      </c>
      <c r="K383" s="2">
        <v>4</v>
      </c>
      <c r="L383" s="2">
        <v>8</v>
      </c>
      <c r="M383" s="2">
        <v>12</v>
      </c>
      <c r="N383" s="2">
        <v>5</v>
      </c>
    </row>
    <row r="384" spans="1:14" x14ac:dyDescent="0.25">
      <c r="A384" t="s">
        <v>208</v>
      </c>
      <c r="B384" t="s">
        <v>209</v>
      </c>
      <c r="C384" t="s">
        <v>210</v>
      </c>
      <c r="D384" t="s">
        <v>192</v>
      </c>
      <c r="E384">
        <v>2026</v>
      </c>
      <c r="F384">
        <v>5</v>
      </c>
      <c r="G384">
        <v>0</v>
      </c>
      <c r="H384" s="2">
        <v>30</v>
      </c>
      <c r="I384" s="2">
        <v>18</v>
      </c>
      <c r="J384" s="2">
        <v>0</v>
      </c>
      <c r="K384" s="2">
        <v>3</v>
      </c>
      <c r="L384" s="2">
        <v>9</v>
      </c>
      <c r="M384" s="2">
        <v>12</v>
      </c>
      <c r="N384" s="2">
        <v>6</v>
      </c>
    </row>
    <row r="385" spans="1:14" x14ac:dyDescent="0.25">
      <c r="A385" t="s">
        <v>208</v>
      </c>
      <c r="B385" t="s">
        <v>209</v>
      </c>
      <c r="C385" t="s">
        <v>210</v>
      </c>
      <c r="D385" t="s">
        <v>192</v>
      </c>
      <c r="E385">
        <v>2026</v>
      </c>
      <c r="F385">
        <v>3</v>
      </c>
      <c r="G385">
        <v>0</v>
      </c>
      <c r="H385" s="2">
        <v>21</v>
      </c>
      <c r="I385" s="2">
        <v>11</v>
      </c>
      <c r="J385" s="2">
        <v>0</v>
      </c>
      <c r="K385" s="2">
        <v>5</v>
      </c>
      <c r="L385" s="2">
        <v>4</v>
      </c>
      <c r="M385" s="2">
        <v>10</v>
      </c>
      <c r="N385" s="2">
        <v>7</v>
      </c>
    </row>
    <row r="386" spans="1:14" x14ac:dyDescent="0.25">
      <c r="A386" t="s">
        <v>208</v>
      </c>
      <c r="B386" t="s">
        <v>209</v>
      </c>
      <c r="C386" t="s">
        <v>210</v>
      </c>
      <c r="D386" t="s">
        <v>192</v>
      </c>
      <c r="E386">
        <v>2026</v>
      </c>
      <c r="F386">
        <v>4</v>
      </c>
      <c r="G386">
        <v>0</v>
      </c>
      <c r="H386" s="2">
        <v>17</v>
      </c>
      <c r="I386" s="2">
        <v>9</v>
      </c>
      <c r="J386" s="2">
        <v>0</v>
      </c>
      <c r="K386" s="2">
        <v>1</v>
      </c>
      <c r="L386" s="2">
        <v>7</v>
      </c>
      <c r="M386" s="2">
        <v>8</v>
      </c>
      <c r="N386" s="2">
        <v>3</v>
      </c>
    </row>
    <row r="387" spans="1:14" x14ac:dyDescent="0.25">
      <c r="A387" t="s">
        <v>211</v>
      </c>
      <c r="B387" t="s">
        <v>212</v>
      </c>
      <c r="C387" t="s">
        <v>213</v>
      </c>
      <c r="D387" t="s">
        <v>192</v>
      </c>
      <c r="E387">
        <v>2026</v>
      </c>
      <c r="F387">
        <v>6</v>
      </c>
      <c r="G387">
        <v>0</v>
      </c>
      <c r="H387" s="2">
        <v>50</v>
      </c>
      <c r="I387" s="2">
        <v>14</v>
      </c>
      <c r="J387" s="2">
        <v>1</v>
      </c>
      <c r="K387" s="2">
        <v>7</v>
      </c>
      <c r="L387" s="2">
        <v>28</v>
      </c>
      <c r="M387" s="2">
        <v>36</v>
      </c>
      <c r="N387" s="2">
        <v>7</v>
      </c>
    </row>
    <row r="388" spans="1:14" x14ac:dyDescent="0.25">
      <c r="A388" t="s">
        <v>211</v>
      </c>
      <c r="B388" t="s">
        <v>212</v>
      </c>
      <c r="C388" t="s">
        <v>213</v>
      </c>
      <c r="D388" t="s">
        <v>192</v>
      </c>
      <c r="E388">
        <v>2026</v>
      </c>
      <c r="F388">
        <v>2</v>
      </c>
      <c r="G388">
        <v>0</v>
      </c>
      <c r="H388" s="2">
        <v>49</v>
      </c>
      <c r="I388" s="2">
        <v>18</v>
      </c>
      <c r="J388" s="2">
        <v>1</v>
      </c>
      <c r="K388" s="2">
        <v>2</v>
      </c>
      <c r="L388" s="2">
        <v>27</v>
      </c>
      <c r="M388" s="2">
        <v>31</v>
      </c>
      <c r="N388" s="2">
        <v>5</v>
      </c>
    </row>
    <row r="389" spans="1:14" x14ac:dyDescent="0.25">
      <c r="A389" t="s">
        <v>211</v>
      </c>
      <c r="B389" t="s">
        <v>212</v>
      </c>
      <c r="C389" t="s">
        <v>213</v>
      </c>
      <c r="D389" t="s">
        <v>192</v>
      </c>
      <c r="E389">
        <v>2026</v>
      </c>
      <c r="F389">
        <v>1</v>
      </c>
      <c r="G389">
        <v>0</v>
      </c>
      <c r="H389" s="2">
        <v>51</v>
      </c>
      <c r="I389" s="2">
        <v>19</v>
      </c>
      <c r="J389" s="2">
        <v>1</v>
      </c>
      <c r="K389" s="2">
        <v>8</v>
      </c>
      <c r="L389" s="2">
        <v>23</v>
      </c>
      <c r="M389" s="2">
        <v>32</v>
      </c>
      <c r="N389" s="2">
        <v>3</v>
      </c>
    </row>
    <row r="390" spans="1:14" x14ac:dyDescent="0.25">
      <c r="A390" t="s">
        <v>211</v>
      </c>
      <c r="B390" t="s">
        <v>212</v>
      </c>
      <c r="C390" t="s">
        <v>213</v>
      </c>
      <c r="D390" t="s">
        <v>192</v>
      </c>
      <c r="E390">
        <v>2026</v>
      </c>
      <c r="F390">
        <v>5</v>
      </c>
      <c r="G390">
        <v>0</v>
      </c>
      <c r="H390" s="2">
        <v>58</v>
      </c>
      <c r="I390" s="2">
        <v>18</v>
      </c>
      <c r="J390" s="2">
        <v>0</v>
      </c>
      <c r="K390" s="2">
        <v>3</v>
      </c>
      <c r="L390" s="2">
        <v>37</v>
      </c>
      <c r="M390" s="2">
        <v>40</v>
      </c>
      <c r="N390" s="2">
        <v>7</v>
      </c>
    </row>
    <row r="391" spans="1:14" x14ac:dyDescent="0.25">
      <c r="A391" t="s">
        <v>211</v>
      </c>
      <c r="B391" t="s">
        <v>212</v>
      </c>
      <c r="C391" t="s">
        <v>213</v>
      </c>
      <c r="D391" t="s">
        <v>192</v>
      </c>
      <c r="E391">
        <v>2026</v>
      </c>
      <c r="F391">
        <v>3</v>
      </c>
      <c r="G391">
        <v>0</v>
      </c>
      <c r="H391" s="2">
        <v>49</v>
      </c>
      <c r="I391" s="2">
        <v>17</v>
      </c>
      <c r="J391" s="2">
        <v>2</v>
      </c>
      <c r="K391" s="2">
        <v>4</v>
      </c>
      <c r="L391" s="2">
        <v>26</v>
      </c>
      <c r="M391" s="2">
        <v>32</v>
      </c>
      <c r="N391" s="2">
        <v>5</v>
      </c>
    </row>
    <row r="392" spans="1:14" x14ac:dyDescent="0.25">
      <c r="A392" t="s">
        <v>211</v>
      </c>
      <c r="B392" t="s">
        <v>212</v>
      </c>
      <c r="C392" t="s">
        <v>213</v>
      </c>
      <c r="D392" t="s">
        <v>192</v>
      </c>
      <c r="E392">
        <v>2026</v>
      </c>
      <c r="F392">
        <v>4</v>
      </c>
      <c r="G392">
        <v>0</v>
      </c>
      <c r="H392" s="2">
        <v>50</v>
      </c>
      <c r="I392" s="2">
        <v>20</v>
      </c>
      <c r="J392" s="2">
        <v>1</v>
      </c>
      <c r="K392" s="2">
        <v>8</v>
      </c>
      <c r="L392" s="2">
        <v>20</v>
      </c>
      <c r="M392" s="2">
        <v>30</v>
      </c>
      <c r="N392" s="2">
        <v>6</v>
      </c>
    </row>
    <row r="393" spans="1:14" x14ac:dyDescent="0.25">
      <c r="A393" t="s">
        <v>214</v>
      </c>
      <c r="B393" t="s">
        <v>215</v>
      </c>
      <c r="C393" t="s">
        <v>216</v>
      </c>
      <c r="D393" t="s">
        <v>192</v>
      </c>
      <c r="E393">
        <v>2026</v>
      </c>
      <c r="F393">
        <v>6</v>
      </c>
      <c r="G393">
        <v>0</v>
      </c>
      <c r="H393" s="2">
        <v>39</v>
      </c>
      <c r="I393" s="2">
        <v>15</v>
      </c>
      <c r="J393" s="2">
        <v>1</v>
      </c>
      <c r="K393" s="2">
        <v>0</v>
      </c>
      <c r="L393" s="2">
        <v>23</v>
      </c>
      <c r="M393" s="2">
        <v>24</v>
      </c>
      <c r="N393" s="2">
        <v>0</v>
      </c>
    </row>
    <row r="394" spans="1:14" x14ac:dyDescent="0.25">
      <c r="A394" t="s">
        <v>214</v>
      </c>
      <c r="B394" t="s">
        <v>215</v>
      </c>
      <c r="C394" t="s">
        <v>216</v>
      </c>
      <c r="D394" t="s">
        <v>192</v>
      </c>
      <c r="E394">
        <v>2026</v>
      </c>
      <c r="F394">
        <v>2</v>
      </c>
      <c r="G394">
        <v>0</v>
      </c>
      <c r="H394" s="2">
        <v>55</v>
      </c>
      <c r="I394" s="2">
        <v>28</v>
      </c>
      <c r="J394" s="2">
        <v>2</v>
      </c>
      <c r="K394" s="2">
        <v>4</v>
      </c>
      <c r="L394" s="2">
        <v>21</v>
      </c>
      <c r="M394" s="2">
        <v>27</v>
      </c>
      <c r="N394" s="2">
        <v>3</v>
      </c>
    </row>
    <row r="395" spans="1:14" x14ac:dyDescent="0.25">
      <c r="A395" t="s">
        <v>214</v>
      </c>
      <c r="B395" t="s">
        <v>215</v>
      </c>
      <c r="C395" t="s">
        <v>216</v>
      </c>
      <c r="D395" t="s">
        <v>192</v>
      </c>
      <c r="E395">
        <v>2026</v>
      </c>
      <c r="F395">
        <v>1</v>
      </c>
      <c r="G395">
        <v>0</v>
      </c>
      <c r="H395" s="2">
        <v>59</v>
      </c>
      <c r="I395" s="2">
        <v>24</v>
      </c>
      <c r="J395" s="2">
        <v>3</v>
      </c>
      <c r="K395" s="2">
        <v>1</v>
      </c>
      <c r="L395" s="2">
        <v>31</v>
      </c>
      <c r="M395" s="2">
        <v>35</v>
      </c>
      <c r="N395" s="2">
        <v>1</v>
      </c>
    </row>
    <row r="396" spans="1:14" x14ac:dyDescent="0.25">
      <c r="A396" t="s">
        <v>214</v>
      </c>
      <c r="B396" t="s">
        <v>215</v>
      </c>
      <c r="C396" t="s">
        <v>216</v>
      </c>
      <c r="D396" t="s">
        <v>192</v>
      </c>
      <c r="E396">
        <v>2026</v>
      </c>
      <c r="F396">
        <v>5</v>
      </c>
      <c r="G396">
        <v>0</v>
      </c>
      <c r="H396" s="2">
        <v>54</v>
      </c>
      <c r="I396" s="2">
        <v>22</v>
      </c>
      <c r="J396" s="2">
        <v>3</v>
      </c>
      <c r="K396" s="2">
        <v>4</v>
      </c>
      <c r="L396" s="2">
        <v>25</v>
      </c>
      <c r="M396" s="2">
        <v>32</v>
      </c>
      <c r="N396" s="2">
        <v>2</v>
      </c>
    </row>
    <row r="397" spans="1:14" x14ac:dyDescent="0.25">
      <c r="A397" t="s">
        <v>214</v>
      </c>
      <c r="B397" t="s">
        <v>215</v>
      </c>
      <c r="C397" t="s">
        <v>216</v>
      </c>
      <c r="D397" t="s">
        <v>192</v>
      </c>
      <c r="E397">
        <v>2026</v>
      </c>
      <c r="F397">
        <v>3</v>
      </c>
      <c r="G397">
        <v>0</v>
      </c>
      <c r="H397" s="2">
        <v>46</v>
      </c>
      <c r="I397" s="2">
        <v>19</v>
      </c>
      <c r="J397" s="2">
        <v>0</v>
      </c>
      <c r="K397" s="2">
        <v>3</v>
      </c>
      <c r="L397" s="2">
        <v>24</v>
      </c>
      <c r="M397" s="2">
        <v>27</v>
      </c>
      <c r="N397" s="2">
        <v>6</v>
      </c>
    </row>
    <row r="398" spans="1:14" x14ac:dyDescent="0.25">
      <c r="A398" t="s">
        <v>214</v>
      </c>
      <c r="B398" t="s">
        <v>215</v>
      </c>
      <c r="C398" t="s">
        <v>216</v>
      </c>
      <c r="D398" t="s">
        <v>192</v>
      </c>
      <c r="E398">
        <v>2026</v>
      </c>
      <c r="F398">
        <v>4</v>
      </c>
      <c r="G398">
        <v>0</v>
      </c>
      <c r="H398" s="2">
        <v>52</v>
      </c>
      <c r="I398" s="2">
        <v>14</v>
      </c>
      <c r="J398" s="2">
        <v>1</v>
      </c>
      <c r="K398" s="2">
        <v>2</v>
      </c>
      <c r="L398" s="2">
        <v>35</v>
      </c>
      <c r="M398" s="2">
        <v>38</v>
      </c>
      <c r="N398" s="2">
        <v>1</v>
      </c>
    </row>
    <row r="399" spans="1:14" x14ac:dyDescent="0.25">
      <c r="A399" t="s">
        <v>217</v>
      </c>
      <c r="B399" t="s">
        <v>218</v>
      </c>
      <c r="C399" t="s">
        <v>219</v>
      </c>
      <c r="D399" t="s">
        <v>192</v>
      </c>
      <c r="E399">
        <v>2026</v>
      </c>
      <c r="F399">
        <v>6</v>
      </c>
      <c r="G399">
        <v>0</v>
      </c>
      <c r="H399" s="2">
        <v>10</v>
      </c>
      <c r="I399" s="2">
        <v>7</v>
      </c>
      <c r="J399" s="2">
        <v>0</v>
      </c>
      <c r="K399" s="2">
        <v>0</v>
      </c>
      <c r="L399" s="2">
        <v>3</v>
      </c>
      <c r="M399" s="2">
        <v>3</v>
      </c>
      <c r="N399" s="2">
        <v>0</v>
      </c>
    </row>
    <row r="400" spans="1:14" x14ac:dyDescent="0.25">
      <c r="A400" t="s">
        <v>217</v>
      </c>
      <c r="B400" t="s">
        <v>218</v>
      </c>
      <c r="C400" t="s">
        <v>219</v>
      </c>
      <c r="D400" t="s">
        <v>192</v>
      </c>
      <c r="E400">
        <v>2026</v>
      </c>
      <c r="F400">
        <v>2</v>
      </c>
      <c r="G400">
        <v>0</v>
      </c>
      <c r="H400" s="2">
        <v>12</v>
      </c>
      <c r="I400" s="2">
        <v>5</v>
      </c>
      <c r="J400" s="2">
        <v>0</v>
      </c>
      <c r="K400" s="2">
        <v>5</v>
      </c>
      <c r="L400" s="2">
        <v>2</v>
      </c>
      <c r="M400" s="2">
        <v>7</v>
      </c>
      <c r="N400" s="2">
        <v>0</v>
      </c>
    </row>
    <row r="401" spans="1:14" x14ac:dyDescent="0.25">
      <c r="A401" t="s">
        <v>217</v>
      </c>
      <c r="B401" t="s">
        <v>218</v>
      </c>
      <c r="C401" t="s">
        <v>219</v>
      </c>
      <c r="D401" t="s">
        <v>192</v>
      </c>
      <c r="E401">
        <v>2026</v>
      </c>
      <c r="F401">
        <v>1</v>
      </c>
      <c r="G401">
        <v>0</v>
      </c>
      <c r="H401" s="2">
        <v>26</v>
      </c>
      <c r="I401" s="2">
        <v>16</v>
      </c>
      <c r="J401" s="2">
        <v>0</v>
      </c>
      <c r="K401" s="2">
        <v>7</v>
      </c>
      <c r="L401" s="2">
        <v>3</v>
      </c>
      <c r="M401" s="2">
        <v>10</v>
      </c>
      <c r="N401" s="2">
        <v>0</v>
      </c>
    </row>
    <row r="402" spans="1:14" x14ac:dyDescent="0.25">
      <c r="A402" t="s">
        <v>217</v>
      </c>
      <c r="B402" t="s">
        <v>218</v>
      </c>
      <c r="C402" t="s">
        <v>219</v>
      </c>
      <c r="D402" t="s">
        <v>192</v>
      </c>
      <c r="E402">
        <v>2026</v>
      </c>
      <c r="F402">
        <v>5</v>
      </c>
      <c r="G402">
        <v>0</v>
      </c>
      <c r="H402" s="2">
        <v>5</v>
      </c>
      <c r="I402" s="2">
        <v>1</v>
      </c>
      <c r="J402" s="2">
        <v>0</v>
      </c>
      <c r="K402" s="2">
        <v>2</v>
      </c>
      <c r="L402" s="2">
        <v>2</v>
      </c>
      <c r="M402" s="2">
        <v>4</v>
      </c>
      <c r="N402" s="2">
        <v>0</v>
      </c>
    </row>
    <row r="403" spans="1:14" x14ac:dyDescent="0.25">
      <c r="A403" t="s">
        <v>217</v>
      </c>
      <c r="B403" t="s">
        <v>218</v>
      </c>
      <c r="C403" t="s">
        <v>219</v>
      </c>
      <c r="D403" t="s">
        <v>192</v>
      </c>
      <c r="E403">
        <v>2026</v>
      </c>
      <c r="F403">
        <v>3</v>
      </c>
      <c r="G403">
        <v>0</v>
      </c>
      <c r="H403" s="2">
        <v>17</v>
      </c>
      <c r="I403" s="2">
        <v>8</v>
      </c>
      <c r="J403" s="2">
        <v>0</v>
      </c>
      <c r="K403" s="2">
        <v>6</v>
      </c>
      <c r="L403" s="2">
        <v>3</v>
      </c>
      <c r="M403" s="2">
        <v>9</v>
      </c>
      <c r="N403" s="2">
        <v>0</v>
      </c>
    </row>
    <row r="404" spans="1:14" x14ac:dyDescent="0.25">
      <c r="A404" t="s">
        <v>217</v>
      </c>
      <c r="B404" t="s">
        <v>218</v>
      </c>
      <c r="C404" t="s">
        <v>219</v>
      </c>
      <c r="D404" t="s">
        <v>192</v>
      </c>
      <c r="E404">
        <v>2026</v>
      </c>
      <c r="F404">
        <v>4</v>
      </c>
      <c r="G404">
        <v>0</v>
      </c>
      <c r="H404" s="2">
        <v>3</v>
      </c>
      <c r="I404" s="2">
        <v>2</v>
      </c>
      <c r="J404" s="2">
        <v>0</v>
      </c>
      <c r="K404" s="2">
        <v>1</v>
      </c>
      <c r="L404" s="2">
        <v>0</v>
      </c>
      <c r="M404" s="2">
        <v>1</v>
      </c>
      <c r="N404" s="2">
        <v>0</v>
      </c>
    </row>
    <row r="405" spans="1:14" x14ac:dyDescent="0.25">
      <c r="A405" t="s">
        <v>220</v>
      </c>
      <c r="B405" t="s">
        <v>221</v>
      </c>
      <c r="C405" t="s">
        <v>222</v>
      </c>
      <c r="D405" t="s">
        <v>192</v>
      </c>
      <c r="E405">
        <v>2026</v>
      </c>
      <c r="F405">
        <v>6</v>
      </c>
      <c r="G405">
        <v>0</v>
      </c>
      <c r="H405" s="2">
        <v>108</v>
      </c>
      <c r="I405" s="2">
        <v>55</v>
      </c>
      <c r="J405" s="2">
        <v>4</v>
      </c>
      <c r="K405" s="2">
        <v>16</v>
      </c>
      <c r="L405" s="2">
        <v>33</v>
      </c>
      <c r="M405" s="2">
        <v>53</v>
      </c>
      <c r="N405" s="2">
        <v>30</v>
      </c>
    </row>
    <row r="406" spans="1:14" x14ac:dyDescent="0.25">
      <c r="A406" t="s">
        <v>220</v>
      </c>
      <c r="B406" t="s">
        <v>221</v>
      </c>
      <c r="C406" t="s">
        <v>222</v>
      </c>
      <c r="D406" t="s">
        <v>192</v>
      </c>
      <c r="E406">
        <v>2026</v>
      </c>
      <c r="F406">
        <v>2</v>
      </c>
      <c r="G406">
        <v>0</v>
      </c>
      <c r="H406" s="2">
        <v>119</v>
      </c>
      <c r="I406" s="2">
        <v>47</v>
      </c>
      <c r="J406" s="2">
        <v>5</v>
      </c>
      <c r="K406" s="2">
        <v>13</v>
      </c>
      <c r="L406" s="2">
        <v>54</v>
      </c>
      <c r="M406" s="2">
        <v>72</v>
      </c>
      <c r="N406" s="2">
        <v>39</v>
      </c>
    </row>
    <row r="407" spans="1:14" x14ac:dyDescent="0.25">
      <c r="A407" t="s">
        <v>220</v>
      </c>
      <c r="B407" t="s">
        <v>221</v>
      </c>
      <c r="C407" t="s">
        <v>222</v>
      </c>
      <c r="D407" t="s">
        <v>192</v>
      </c>
      <c r="E407">
        <v>2026</v>
      </c>
      <c r="F407">
        <v>1</v>
      </c>
      <c r="G407">
        <v>0</v>
      </c>
      <c r="H407" s="2">
        <v>116</v>
      </c>
      <c r="I407" s="2">
        <v>53</v>
      </c>
      <c r="J407" s="2">
        <v>2</v>
      </c>
      <c r="K407" s="2">
        <v>17</v>
      </c>
      <c r="L407" s="2">
        <v>44</v>
      </c>
      <c r="M407" s="2">
        <v>63</v>
      </c>
      <c r="N407" s="2">
        <v>30</v>
      </c>
    </row>
    <row r="408" spans="1:14" x14ac:dyDescent="0.25">
      <c r="A408" t="s">
        <v>220</v>
      </c>
      <c r="B408" t="s">
        <v>221</v>
      </c>
      <c r="C408" t="s">
        <v>222</v>
      </c>
      <c r="D408" t="s">
        <v>192</v>
      </c>
      <c r="E408">
        <v>2026</v>
      </c>
      <c r="F408">
        <v>5</v>
      </c>
      <c r="G408">
        <v>0</v>
      </c>
      <c r="H408" s="2">
        <v>130</v>
      </c>
      <c r="I408" s="2">
        <v>49</v>
      </c>
      <c r="J408" s="2">
        <v>7</v>
      </c>
      <c r="K408" s="2">
        <v>7</v>
      </c>
      <c r="L408" s="2">
        <v>67</v>
      </c>
      <c r="M408" s="2">
        <v>81</v>
      </c>
      <c r="N408" s="2">
        <v>51</v>
      </c>
    </row>
    <row r="409" spans="1:14" x14ac:dyDescent="0.25">
      <c r="A409" t="s">
        <v>220</v>
      </c>
      <c r="B409" t="s">
        <v>221</v>
      </c>
      <c r="C409" t="s">
        <v>222</v>
      </c>
      <c r="D409" t="s">
        <v>192</v>
      </c>
      <c r="E409">
        <v>2026</v>
      </c>
      <c r="F409">
        <v>3</v>
      </c>
      <c r="G409">
        <v>0</v>
      </c>
      <c r="H409" s="2">
        <v>124</v>
      </c>
      <c r="I409" s="2">
        <v>48</v>
      </c>
      <c r="J409" s="2">
        <v>11</v>
      </c>
      <c r="K409" s="2">
        <v>11</v>
      </c>
      <c r="L409" s="2">
        <v>53</v>
      </c>
      <c r="M409" s="2">
        <v>76</v>
      </c>
      <c r="N409" s="2">
        <v>32</v>
      </c>
    </row>
    <row r="410" spans="1:14" x14ac:dyDescent="0.25">
      <c r="A410" t="s">
        <v>220</v>
      </c>
      <c r="B410" t="s">
        <v>221</v>
      </c>
      <c r="C410" t="s">
        <v>222</v>
      </c>
      <c r="D410" t="s">
        <v>192</v>
      </c>
      <c r="E410">
        <v>2026</v>
      </c>
      <c r="F410">
        <v>4</v>
      </c>
      <c r="G410">
        <v>0</v>
      </c>
      <c r="H410" s="2">
        <v>121</v>
      </c>
      <c r="I410" s="2">
        <v>50</v>
      </c>
      <c r="J410" s="2">
        <v>6</v>
      </c>
      <c r="K410" s="2">
        <v>13</v>
      </c>
      <c r="L410" s="2">
        <v>52</v>
      </c>
      <c r="M410" s="2">
        <v>71</v>
      </c>
      <c r="N410" s="2">
        <v>37</v>
      </c>
    </row>
    <row r="411" spans="1:14" x14ac:dyDescent="0.25">
      <c r="A411" t="s">
        <v>223</v>
      </c>
      <c r="B411" t="s">
        <v>224</v>
      </c>
      <c r="C411" t="s">
        <v>225</v>
      </c>
      <c r="D411" t="s">
        <v>192</v>
      </c>
      <c r="E411">
        <v>2026</v>
      </c>
      <c r="F411">
        <v>6</v>
      </c>
      <c r="G411">
        <v>0</v>
      </c>
      <c r="H411" s="2">
        <v>27</v>
      </c>
      <c r="I411" s="2">
        <v>16</v>
      </c>
      <c r="J411" s="2">
        <v>0</v>
      </c>
      <c r="K411" s="2">
        <v>6</v>
      </c>
      <c r="L411" s="2">
        <v>5</v>
      </c>
      <c r="M411" s="2">
        <v>11</v>
      </c>
      <c r="N411" s="2">
        <v>1</v>
      </c>
    </row>
    <row r="412" spans="1:14" x14ac:dyDescent="0.25">
      <c r="A412" t="s">
        <v>223</v>
      </c>
      <c r="B412" t="s">
        <v>224</v>
      </c>
      <c r="C412" t="s">
        <v>225</v>
      </c>
      <c r="D412" t="s">
        <v>192</v>
      </c>
      <c r="E412">
        <v>2026</v>
      </c>
      <c r="F412">
        <v>2</v>
      </c>
      <c r="G412">
        <v>0</v>
      </c>
      <c r="H412" s="2">
        <v>33</v>
      </c>
      <c r="I412" s="2">
        <v>24</v>
      </c>
      <c r="J412" s="2">
        <v>0</v>
      </c>
      <c r="K412" s="2">
        <v>4</v>
      </c>
      <c r="L412" s="2">
        <v>5</v>
      </c>
      <c r="M412" s="2">
        <v>9</v>
      </c>
      <c r="N412" s="2">
        <v>3</v>
      </c>
    </row>
    <row r="413" spans="1:14" x14ac:dyDescent="0.25">
      <c r="A413" t="s">
        <v>223</v>
      </c>
      <c r="B413" t="s">
        <v>224</v>
      </c>
      <c r="C413" t="s">
        <v>225</v>
      </c>
      <c r="D413" t="s">
        <v>192</v>
      </c>
      <c r="E413">
        <v>2026</v>
      </c>
      <c r="F413">
        <v>1</v>
      </c>
      <c r="G413">
        <v>0</v>
      </c>
      <c r="H413" s="2">
        <v>33</v>
      </c>
      <c r="I413" s="2">
        <v>20</v>
      </c>
      <c r="J413" s="2">
        <v>0</v>
      </c>
      <c r="K413" s="2">
        <v>9</v>
      </c>
      <c r="L413" s="2">
        <v>4</v>
      </c>
      <c r="M413" s="2">
        <v>13</v>
      </c>
      <c r="N413" s="2">
        <v>4</v>
      </c>
    </row>
    <row r="414" spans="1:14" x14ac:dyDescent="0.25">
      <c r="A414" t="s">
        <v>223</v>
      </c>
      <c r="B414" t="s">
        <v>224</v>
      </c>
      <c r="C414" t="s">
        <v>225</v>
      </c>
      <c r="D414" t="s">
        <v>192</v>
      </c>
      <c r="E414">
        <v>2026</v>
      </c>
      <c r="F414">
        <v>5</v>
      </c>
      <c r="G414">
        <v>0</v>
      </c>
      <c r="H414" s="2">
        <v>28</v>
      </c>
      <c r="I414" s="2">
        <v>19</v>
      </c>
      <c r="J414" s="2">
        <v>0</v>
      </c>
      <c r="K414" s="2">
        <v>6</v>
      </c>
      <c r="L414" s="2">
        <v>3</v>
      </c>
      <c r="M414" s="2">
        <v>9</v>
      </c>
      <c r="N414" s="2">
        <v>0</v>
      </c>
    </row>
    <row r="415" spans="1:14" x14ac:dyDescent="0.25">
      <c r="A415" t="s">
        <v>223</v>
      </c>
      <c r="B415" t="s">
        <v>224</v>
      </c>
      <c r="C415" t="s">
        <v>225</v>
      </c>
      <c r="D415" t="s">
        <v>192</v>
      </c>
      <c r="E415">
        <v>2026</v>
      </c>
      <c r="F415">
        <v>3</v>
      </c>
      <c r="G415">
        <v>0</v>
      </c>
      <c r="H415" s="2">
        <v>38</v>
      </c>
      <c r="I415" s="2">
        <v>24</v>
      </c>
      <c r="J415" s="2">
        <v>0</v>
      </c>
      <c r="K415" s="2">
        <v>10</v>
      </c>
      <c r="L415" s="2">
        <v>4</v>
      </c>
      <c r="M415" s="2">
        <v>14</v>
      </c>
      <c r="N415" s="2">
        <v>5</v>
      </c>
    </row>
    <row r="416" spans="1:14" x14ac:dyDescent="0.25">
      <c r="A416" t="s">
        <v>223</v>
      </c>
      <c r="B416" t="s">
        <v>224</v>
      </c>
      <c r="C416" t="s">
        <v>225</v>
      </c>
      <c r="D416" t="s">
        <v>192</v>
      </c>
      <c r="E416">
        <v>2026</v>
      </c>
      <c r="F416">
        <v>4</v>
      </c>
      <c r="G416">
        <v>0</v>
      </c>
      <c r="H416" s="2">
        <v>35</v>
      </c>
      <c r="I416" s="2">
        <v>19</v>
      </c>
      <c r="J416" s="2">
        <v>0</v>
      </c>
      <c r="K416" s="2">
        <v>11</v>
      </c>
      <c r="L416" s="2">
        <v>5</v>
      </c>
      <c r="M416" s="2">
        <v>16</v>
      </c>
      <c r="N416" s="2">
        <v>2</v>
      </c>
    </row>
    <row r="417" spans="1:14" x14ac:dyDescent="0.25">
      <c r="A417" t="s">
        <v>226</v>
      </c>
      <c r="B417" t="s">
        <v>227</v>
      </c>
      <c r="C417" t="s">
        <v>228</v>
      </c>
      <c r="D417" t="s">
        <v>229</v>
      </c>
      <c r="E417">
        <v>2026</v>
      </c>
      <c r="F417">
        <v>6</v>
      </c>
      <c r="G417">
        <v>0</v>
      </c>
      <c r="H417" s="2">
        <v>54</v>
      </c>
      <c r="I417" s="2">
        <v>15</v>
      </c>
      <c r="J417" s="2">
        <v>3</v>
      </c>
      <c r="K417" s="2">
        <v>13</v>
      </c>
      <c r="L417" s="2">
        <v>23</v>
      </c>
      <c r="M417" s="2">
        <v>39</v>
      </c>
      <c r="N417" s="2">
        <v>0</v>
      </c>
    </row>
    <row r="418" spans="1:14" x14ac:dyDescent="0.25">
      <c r="A418" t="s">
        <v>226</v>
      </c>
      <c r="B418" t="s">
        <v>227</v>
      </c>
      <c r="C418" t="s">
        <v>228</v>
      </c>
      <c r="D418" t="s">
        <v>229</v>
      </c>
      <c r="E418">
        <v>2026</v>
      </c>
      <c r="F418">
        <v>1</v>
      </c>
      <c r="G418">
        <v>0</v>
      </c>
      <c r="H418" s="2">
        <v>61</v>
      </c>
      <c r="I418" s="2">
        <v>13</v>
      </c>
      <c r="J418" s="2">
        <v>8</v>
      </c>
      <c r="K418" s="2">
        <v>2</v>
      </c>
      <c r="L418" s="2">
        <v>37</v>
      </c>
      <c r="M418" s="2">
        <v>48</v>
      </c>
      <c r="N418" s="2">
        <v>0</v>
      </c>
    </row>
    <row r="419" spans="1:14" x14ac:dyDescent="0.25">
      <c r="A419" t="s">
        <v>226</v>
      </c>
      <c r="B419" t="s">
        <v>227</v>
      </c>
      <c r="C419" t="s">
        <v>228</v>
      </c>
      <c r="D419" t="s">
        <v>229</v>
      </c>
      <c r="E419">
        <v>2026</v>
      </c>
      <c r="F419">
        <v>3</v>
      </c>
      <c r="G419">
        <v>0</v>
      </c>
      <c r="H419" s="2">
        <v>68</v>
      </c>
      <c r="I419" s="2">
        <v>14</v>
      </c>
      <c r="J419" s="2">
        <v>3</v>
      </c>
      <c r="K419" s="2">
        <v>9</v>
      </c>
      <c r="L419" s="2">
        <v>42</v>
      </c>
      <c r="M419" s="2">
        <v>54</v>
      </c>
      <c r="N419" s="2">
        <v>0</v>
      </c>
    </row>
    <row r="420" spans="1:14" x14ac:dyDescent="0.25">
      <c r="A420" t="s">
        <v>226</v>
      </c>
      <c r="B420" t="s">
        <v>227</v>
      </c>
      <c r="C420" t="s">
        <v>228</v>
      </c>
      <c r="D420" t="s">
        <v>229</v>
      </c>
      <c r="E420">
        <v>2026</v>
      </c>
      <c r="F420">
        <v>4</v>
      </c>
      <c r="G420">
        <v>0</v>
      </c>
      <c r="H420" s="2">
        <v>68</v>
      </c>
      <c r="I420" s="2">
        <v>16</v>
      </c>
      <c r="J420" s="2">
        <v>7</v>
      </c>
      <c r="K420" s="2">
        <v>7</v>
      </c>
      <c r="L420" s="2">
        <v>38</v>
      </c>
      <c r="M420" s="2">
        <v>52</v>
      </c>
      <c r="N420" s="2">
        <v>0</v>
      </c>
    </row>
    <row r="421" spans="1:14" x14ac:dyDescent="0.25">
      <c r="A421" t="s">
        <v>226</v>
      </c>
      <c r="B421" t="s">
        <v>227</v>
      </c>
      <c r="C421" t="s">
        <v>228</v>
      </c>
      <c r="D421" t="s">
        <v>229</v>
      </c>
      <c r="E421">
        <v>2026</v>
      </c>
      <c r="F421">
        <v>2</v>
      </c>
      <c r="G421">
        <v>0</v>
      </c>
      <c r="H421" s="2">
        <v>43</v>
      </c>
      <c r="I421" s="2">
        <v>7</v>
      </c>
      <c r="J421" s="2">
        <v>3</v>
      </c>
      <c r="K421" s="2">
        <v>9</v>
      </c>
      <c r="L421" s="2">
        <v>24</v>
      </c>
      <c r="M421" s="2">
        <v>36</v>
      </c>
      <c r="N421" s="2">
        <v>0</v>
      </c>
    </row>
    <row r="422" spans="1:14" x14ac:dyDescent="0.25">
      <c r="A422" t="s">
        <v>226</v>
      </c>
      <c r="B422" t="s">
        <v>227</v>
      </c>
      <c r="C422" t="s">
        <v>228</v>
      </c>
      <c r="D422" t="s">
        <v>229</v>
      </c>
      <c r="E422">
        <v>2026</v>
      </c>
      <c r="F422">
        <v>5</v>
      </c>
      <c r="G422">
        <v>0</v>
      </c>
      <c r="H422" s="2">
        <v>68</v>
      </c>
      <c r="I422" s="2">
        <v>18</v>
      </c>
      <c r="J422" s="2">
        <v>6</v>
      </c>
      <c r="K422" s="2">
        <v>10</v>
      </c>
      <c r="L422" s="2">
        <v>34</v>
      </c>
      <c r="M422" s="2">
        <v>50</v>
      </c>
      <c r="N422" s="2">
        <v>0</v>
      </c>
    </row>
    <row r="423" spans="1:14" x14ac:dyDescent="0.25">
      <c r="A423" t="s">
        <v>230</v>
      </c>
      <c r="B423" t="s">
        <v>231</v>
      </c>
      <c r="C423" t="s">
        <v>232</v>
      </c>
      <c r="D423" t="s">
        <v>229</v>
      </c>
      <c r="E423">
        <v>2026</v>
      </c>
      <c r="F423">
        <v>6</v>
      </c>
      <c r="G423">
        <v>0</v>
      </c>
      <c r="H423" s="2">
        <v>72</v>
      </c>
      <c r="I423" s="2">
        <v>34</v>
      </c>
      <c r="J423" s="2">
        <v>1</v>
      </c>
      <c r="K423" s="2">
        <v>7</v>
      </c>
      <c r="L423" s="2">
        <v>30</v>
      </c>
      <c r="M423" s="2">
        <v>38</v>
      </c>
      <c r="N423" s="2">
        <v>3</v>
      </c>
    </row>
    <row r="424" spans="1:14" x14ac:dyDescent="0.25">
      <c r="A424" t="s">
        <v>230</v>
      </c>
      <c r="B424" t="s">
        <v>231</v>
      </c>
      <c r="C424" t="s">
        <v>232</v>
      </c>
      <c r="D424" t="s">
        <v>229</v>
      </c>
      <c r="E424">
        <v>2026</v>
      </c>
      <c r="F424">
        <v>1</v>
      </c>
      <c r="G424">
        <v>0</v>
      </c>
      <c r="H424" s="2">
        <v>56</v>
      </c>
      <c r="I424" s="2">
        <v>30</v>
      </c>
      <c r="J424" s="2">
        <v>1</v>
      </c>
      <c r="K424" s="2">
        <v>8</v>
      </c>
      <c r="L424" s="2">
        <v>17</v>
      </c>
      <c r="M424" s="2">
        <v>26</v>
      </c>
      <c r="N424" s="2">
        <v>1</v>
      </c>
    </row>
    <row r="425" spans="1:14" x14ac:dyDescent="0.25">
      <c r="A425" t="s">
        <v>230</v>
      </c>
      <c r="B425" t="s">
        <v>231</v>
      </c>
      <c r="C425" t="s">
        <v>232</v>
      </c>
      <c r="D425" t="s">
        <v>229</v>
      </c>
      <c r="E425">
        <v>2026</v>
      </c>
      <c r="F425">
        <v>3</v>
      </c>
      <c r="G425">
        <v>0</v>
      </c>
      <c r="H425" s="2">
        <v>63</v>
      </c>
      <c r="I425" s="2">
        <v>36</v>
      </c>
      <c r="J425" s="2">
        <v>0</v>
      </c>
      <c r="K425" s="2">
        <v>5</v>
      </c>
      <c r="L425" s="2">
        <v>22</v>
      </c>
      <c r="M425" s="2">
        <v>27</v>
      </c>
      <c r="N425" s="2">
        <v>0</v>
      </c>
    </row>
    <row r="426" spans="1:14" x14ac:dyDescent="0.25">
      <c r="A426" t="s">
        <v>230</v>
      </c>
      <c r="B426" t="s">
        <v>231</v>
      </c>
      <c r="C426" t="s">
        <v>232</v>
      </c>
      <c r="D426" t="s">
        <v>229</v>
      </c>
      <c r="E426">
        <v>2026</v>
      </c>
      <c r="F426">
        <v>4</v>
      </c>
      <c r="G426">
        <v>0</v>
      </c>
      <c r="H426" s="2">
        <v>42</v>
      </c>
      <c r="I426" s="2">
        <v>17</v>
      </c>
      <c r="J426" s="2">
        <v>1</v>
      </c>
      <c r="K426" s="2">
        <v>7</v>
      </c>
      <c r="L426" s="2">
        <v>17</v>
      </c>
      <c r="M426" s="2">
        <v>25</v>
      </c>
      <c r="N426" s="2">
        <v>0</v>
      </c>
    </row>
    <row r="427" spans="1:14" x14ac:dyDescent="0.25">
      <c r="A427" t="s">
        <v>230</v>
      </c>
      <c r="B427" t="s">
        <v>231</v>
      </c>
      <c r="C427" t="s">
        <v>232</v>
      </c>
      <c r="D427" t="s">
        <v>229</v>
      </c>
      <c r="E427">
        <v>2026</v>
      </c>
      <c r="F427">
        <v>2</v>
      </c>
      <c r="G427">
        <v>0</v>
      </c>
      <c r="H427" s="2">
        <v>47</v>
      </c>
      <c r="I427" s="2">
        <v>19</v>
      </c>
      <c r="J427" s="2">
        <v>1</v>
      </c>
      <c r="K427" s="2">
        <v>8</v>
      </c>
      <c r="L427" s="2">
        <v>19</v>
      </c>
      <c r="M427" s="2">
        <v>28</v>
      </c>
      <c r="N427" s="2">
        <v>2</v>
      </c>
    </row>
    <row r="428" spans="1:14" x14ac:dyDescent="0.25">
      <c r="A428" t="s">
        <v>230</v>
      </c>
      <c r="B428" t="s">
        <v>231</v>
      </c>
      <c r="C428" t="s">
        <v>232</v>
      </c>
      <c r="D428" t="s">
        <v>229</v>
      </c>
      <c r="E428">
        <v>2026</v>
      </c>
      <c r="F428">
        <v>5</v>
      </c>
      <c r="G428">
        <v>0</v>
      </c>
      <c r="H428" s="2">
        <v>67</v>
      </c>
      <c r="I428" s="2">
        <v>29</v>
      </c>
      <c r="J428" s="2">
        <v>0</v>
      </c>
      <c r="K428" s="2">
        <v>8</v>
      </c>
      <c r="L428" s="2">
        <v>30</v>
      </c>
      <c r="M428" s="2">
        <v>38</v>
      </c>
      <c r="N428" s="2">
        <v>3</v>
      </c>
    </row>
    <row r="429" spans="1:14" x14ac:dyDescent="0.25">
      <c r="A429" t="s">
        <v>233</v>
      </c>
      <c r="B429" t="s">
        <v>234</v>
      </c>
      <c r="C429" t="s">
        <v>235</v>
      </c>
      <c r="D429" t="s">
        <v>229</v>
      </c>
      <c r="E429">
        <v>2026</v>
      </c>
      <c r="F429">
        <v>6</v>
      </c>
      <c r="G429">
        <v>0</v>
      </c>
      <c r="H429" s="2">
        <v>56</v>
      </c>
      <c r="I429" s="2">
        <v>18</v>
      </c>
      <c r="J429" s="2">
        <v>2</v>
      </c>
      <c r="K429" s="2">
        <v>4</v>
      </c>
      <c r="L429" s="2">
        <v>32</v>
      </c>
      <c r="M429" s="2">
        <v>38</v>
      </c>
      <c r="N429" s="2">
        <v>5</v>
      </c>
    </row>
    <row r="430" spans="1:14" x14ac:dyDescent="0.25">
      <c r="A430" t="s">
        <v>233</v>
      </c>
      <c r="B430" t="s">
        <v>234</v>
      </c>
      <c r="C430" t="s">
        <v>235</v>
      </c>
      <c r="D430" t="s">
        <v>229</v>
      </c>
      <c r="E430">
        <v>2026</v>
      </c>
      <c r="F430">
        <v>1</v>
      </c>
      <c r="G430">
        <v>0</v>
      </c>
      <c r="H430" s="2">
        <v>82</v>
      </c>
      <c r="I430" s="2">
        <v>33</v>
      </c>
      <c r="J430" s="2">
        <v>1</v>
      </c>
      <c r="K430" s="2">
        <v>5</v>
      </c>
      <c r="L430" s="2">
        <v>43</v>
      </c>
      <c r="M430" s="2">
        <v>49</v>
      </c>
      <c r="N430" s="2">
        <v>10</v>
      </c>
    </row>
    <row r="431" spans="1:14" x14ac:dyDescent="0.25">
      <c r="A431" t="s">
        <v>233</v>
      </c>
      <c r="B431" t="s">
        <v>234</v>
      </c>
      <c r="C431" t="s">
        <v>235</v>
      </c>
      <c r="D431" t="s">
        <v>229</v>
      </c>
      <c r="E431">
        <v>2026</v>
      </c>
      <c r="F431">
        <v>3</v>
      </c>
      <c r="G431">
        <v>0</v>
      </c>
      <c r="H431" s="2">
        <v>74</v>
      </c>
      <c r="I431" s="2">
        <v>24</v>
      </c>
      <c r="J431" s="2">
        <v>0</v>
      </c>
      <c r="K431" s="2">
        <v>6</v>
      </c>
      <c r="L431" s="2">
        <v>43</v>
      </c>
      <c r="M431" s="2">
        <v>50</v>
      </c>
      <c r="N431" s="2">
        <v>2</v>
      </c>
    </row>
    <row r="432" spans="1:14" x14ac:dyDescent="0.25">
      <c r="A432" t="s">
        <v>233</v>
      </c>
      <c r="B432" t="s">
        <v>234</v>
      </c>
      <c r="C432" t="s">
        <v>235</v>
      </c>
      <c r="D432" t="s">
        <v>229</v>
      </c>
      <c r="E432">
        <v>2026</v>
      </c>
      <c r="F432">
        <v>4</v>
      </c>
      <c r="G432">
        <v>0</v>
      </c>
      <c r="H432" s="2">
        <v>78</v>
      </c>
      <c r="I432" s="2">
        <v>27</v>
      </c>
      <c r="J432" s="2">
        <v>1</v>
      </c>
      <c r="K432" s="2">
        <v>6</v>
      </c>
      <c r="L432" s="2">
        <v>44</v>
      </c>
      <c r="M432" s="2">
        <v>51</v>
      </c>
      <c r="N432" s="2">
        <v>1</v>
      </c>
    </row>
    <row r="433" spans="1:14" x14ac:dyDescent="0.25">
      <c r="A433" t="s">
        <v>233</v>
      </c>
      <c r="B433" t="s">
        <v>234</v>
      </c>
      <c r="C433" t="s">
        <v>235</v>
      </c>
      <c r="D433" t="s">
        <v>229</v>
      </c>
      <c r="E433">
        <v>2026</v>
      </c>
      <c r="F433">
        <v>2</v>
      </c>
      <c r="G433">
        <v>0</v>
      </c>
      <c r="H433" s="2">
        <v>74</v>
      </c>
      <c r="I433" s="2">
        <v>25</v>
      </c>
      <c r="J433" s="2">
        <v>2</v>
      </c>
      <c r="K433" s="2">
        <v>6</v>
      </c>
      <c r="L433" s="2">
        <v>41</v>
      </c>
      <c r="M433" s="2">
        <v>49</v>
      </c>
      <c r="N433" s="2">
        <v>10</v>
      </c>
    </row>
    <row r="434" spans="1:14" x14ac:dyDescent="0.25">
      <c r="A434" t="s">
        <v>233</v>
      </c>
      <c r="B434" t="s">
        <v>234</v>
      </c>
      <c r="C434" t="s">
        <v>235</v>
      </c>
      <c r="D434" t="s">
        <v>229</v>
      </c>
      <c r="E434">
        <v>2026</v>
      </c>
      <c r="F434">
        <v>5</v>
      </c>
      <c r="G434">
        <v>0</v>
      </c>
      <c r="H434" s="2">
        <v>82</v>
      </c>
      <c r="I434" s="2">
        <v>27</v>
      </c>
      <c r="J434" s="2">
        <v>1</v>
      </c>
      <c r="K434" s="2">
        <v>7</v>
      </c>
      <c r="L434" s="2">
        <v>46</v>
      </c>
      <c r="M434" s="2">
        <v>55</v>
      </c>
      <c r="N434" s="2">
        <v>7</v>
      </c>
    </row>
    <row r="435" spans="1:14" x14ac:dyDescent="0.25">
      <c r="A435" t="s">
        <v>236</v>
      </c>
      <c r="B435" t="s">
        <v>237</v>
      </c>
      <c r="C435" t="s">
        <v>238</v>
      </c>
      <c r="D435" t="s">
        <v>229</v>
      </c>
      <c r="E435">
        <v>2026</v>
      </c>
      <c r="F435">
        <v>6</v>
      </c>
      <c r="G435">
        <v>0</v>
      </c>
      <c r="H435" s="2">
        <v>64</v>
      </c>
      <c r="I435" s="2">
        <v>30</v>
      </c>
      <c r="J435" s="2">
        <v>1</v>
      </c>
      <c r="K435" s="2">
        <v>6</v>
      </c>
      <c r="L435" s="2">
        <v>25</v>
      </c>
      <c r="M435" s="2">
        <v>34</v>
      </c>
      <c r="N435" s="2">
        <v>1</v>
      </c>
    </row>
    <row r="436" spans="1:14" x14ac:dyDescent="0.25">
      <c r="A436" t="s">
        <v>236</v>
      </c>
      <c r="B436" t="s">
        <v>237</v>
      </c>
      <c r="C436" t="s">
        <v>238</v>
      </c>
      <c r="D436" t="s">
        <v>229</v>
      </c>
      <c r="E436">
        <v>2026</v>
      </c>
      <c r="F436">
        <v>1</v>
      </c>
      <c r="G436">
        <v>0</v>
      </c>
      <c r="H436" s="2">
        <v>64</v>
      </c>
      <c r="I436" s="2">
        <v>38</v>
      </c>
      <c r="J436" s="2">
        <v>0</v>
      </c>
      <c r="K436" s="2">
        <v>6</v>
      </c>
      <c r="L436" s="2">
        <v>19</v>
      </c>
      <c r="M436" s="2">
        <v>26</v>
      </c>
      <c r="N436" s="2">
        <v>0</v>
      </c>
    </row>
    <row r="437" spans="1:14" x14ac:dyDescent="0.25">
      <c r="A437" t="s">
        <v>236</v>
      </c>
      <c r="B437" t="s">
        <v>237</v>
      </c>
      <c r="C437" t="s">
        <v>238</v>
      </c>
      <c r="D437" t="s">
        <v>229</v>
      </c>
      <c r="E437">
        <v>2026</v>
      </c>
      <c r="F437">
        <v>3</v>
      </c>
      <c r="G437">
        <v>0</v>
      </c>
      <c r="H437" s="2">
        <v>42</v>
      </c>
      <c r="I437" s="2">
        <v>23</v>
      </c>
      <c r="J437" s="2">
        <v>0</v>
      </c>
      <c r="K437" s="2">
        <v>4</v>
      </c>
      <c r="L437" s="2">
        <v>15</v>
      </c>
      <c r="M437" s="2">
        <v>19</v>
      </c>
      <c r="N437" s="2">
        <v>0</v>
      </c>
    </row>
    <row r="438" spans="1:14" x14ac:dyDescent="0.25">
      <c r="A438" t="s">
        <v>236</v>
      </c>
      <c r="B438" t="s">
        <v>237</v>
      </c>
      <c r="C438" t="s">
        <v>238</v>
      </c>
      <c r="D438" t="s">
        <v>229</v>
      </c>
      <c r="E438">
        <v>2026</v>
      </c>
      <c r="F438">
        <v>4</v>
      </c>
      <c r="G438">
        <v>0</v>
      </c>
      <c r="H438" s="2">
        <v>53</v>
      </c>
      <c r="I438" s="2">
        <v>32</v>
      </c>
      <c r="J438" s="2">
        <v>0</v>
      </c>
      <c r="K438" s="2">
        <v>6</v>
      </c>
      <c r="L438" s="2">
        <v>15</v>
      </c>
      <c r="M438" s="2">
        <v>21</v>
      </c>
      <c r="N438" s="2">
        <v>0</v>
      </c>
    </row>
    <row r="439" spans="1:14" x14ac:dyDescent="0.25">
      <c r="A439" t="s">
        <v>236</v>
      </c>
      <c r="B439" t="s">
        <v>237</v>
      </c>
      <c r="C439" t="s">
        <v>238</v>
      </c>
      <c r="D439" t="s">
        <v>229</v>
      </c>
      <c r="E439">
        <v>2026</v>
      </c>
      <c r="F439">
        <v>2</v>
      </c>
      <c r="G439">
        <v>0</v>
      </c>
      <c r="H439" s="2">
        <v>60</v>
      </c>
      <c r="I439" s="2">
        <v>28</v>
      </c>
      <c r="J439" s="2">
        <v>0</v>
      </c>
      <c r="K439" s="2">
        <v>8</v>
      </c>
      <c r="L439" s="2">
        <v>23</v>
      </c>
      <c r="M439" s="2">
        <v>32</v>
      </c>
      <c r="N439" s="2">
        <v>0</v>
      </c>
    </row>
    <row r="440" spans="1:14" x14ac:dyDescent="0.25">
      <c r="A440" t="s">
        <v>236</v>
      </c>
      <c r="B440" t="s">
        <v>237</v>
      </c>
      <c r="C440" t="s">
        <v>238</v>
      </c>
      <c r="D440" t="s">
        <v>229</v>
      </c>
      <c r="E440">
        <v>2026</v>
      </c>
      <c r="F440">
        <v>5</v>
      </c>
      <c r="G440">
        <v>0</v>
      </c>
      <c r="H440" s="2">
        <v>48</v>
      </c>
      <c r="I440" s="2">
        <v>26</v>
      </c>
      <c r="J440" s="2">
        <v>0</v>
      </c>
      <c r="K440" s="2">
        <v>8</v>
      </c>
      <c r="L440" s="2">
        <v>14</v>
      </c>
      <c r="M440" s="2">
        <v>22</v>
      </c>
      <c r="N440" s="2">
        <v>1</v>
      </c>
    </row>
    <row r="441" spans="1:14" x14ac:dyDescent="0.25">
      <c r="A441" t="s">
        <v>239</v>
      </c>
      <c r="B441" t="s">
        <v>240</v>
      </c>
      <c r="C441" t="s">
        <v>241</v>
      </c>
      <c r="D441" t="s">
        <v>229</v>
      </c>
      <c r="E441">
        <v>2026</v>
      </c>
      <c r="F441">
        <v>6</v>
      </c>
      <c r="G441">
        <v>0</v>
      </c>
      <c r="H441" s="2">
        <v>206</v>
      </c>
      <c r="I441" s="2">
        <v>77</v>
      </c>
      <c r="J441" s="2">
        <v>16</v>
      </c>
      <c r="K441" s="2">
        <v>53</v>
      </c>
      <c r="L441" s="2">
        <v>60</v>
      </c>
      <c r="M441" s="2">
        <v>129</v>
      </c>
      <c r="N441" s="2">
        <v>81</v>
      </c>
    </row>
    <row r="442" spans="1:14" x14ac:dyDescent="0.25">
      <c r="A442" t="s">
        <v>239</v>
      </c>
      <c r="B442" t="s">
        <v>240</v>
      </c>
      <c r="C442" t="s">
        <v>241</v>
      </c>
      <c r="D442" t="s">
        <v>229</v>
      </c>
      <c r="E442">
        <v>2026</v>
      </c>
      <c r="F442">
        <v>1</v>
      </c>
      <c r="G442">
        <v>0</v>
      </c>
      <c r="H442" s="2">
        <v>184</v>
      </c>
      <c r="I442" s="2">
        <v>72</v>
      </c>
      <c r="J442" s="2">
        <v>9</v>
      </c>
      <c r="K442" s="2">
        <v>41</v>
      </c>
      <c r="L442" s="2">
        <v>62</v>
      </c>
      <c r="M442" s="2">
        <v>112</v>
      </c>
      <c r="N442" s="2">
        <v>47</v>
      </c>
    </row>
    <row r="443" spans="1:14" x14ac:dyDescent="0.25">
      <c r="A443" t="s">
        <v>239</v>
      </c>
      <c r="B443" t="s">
        <v>240</v>
      </c>
      <c r="C443" t="s">
        <v>241</v>
      </c>
      <c r="D443" t="s">
        <v>229</v>
      </c>
      <c r="E443">
        <v>2026</v>
      </c>
      <c r="F443">
        <v>3</v>
      </c>
      <c r="G443">
        <v>0</v>
      </c>
      <c r="H443" s="2">
        <v>204</v>
      </c>
      <c r="I443" s="2">
        <v>91</v>
      </c>
      <c r="J443" s="2">
        <v>9</v>
      </c>
      <c r="K443" s="2">
        <v>50</v>
      </c>
      <c r="L443" s="2">
        <v>54</v>
      </c>
      <c r="M443" s="2">
        <v>113</v>
      </c>
      <c r="N443" s="2">
        <v>54</v>
      </c>
    </row>
    <row r="444" spans="1:14" x14ac:dyDescent="0.25">
      <c r="A444" t="s">
        <v>239</v>
      </c>
      <c r="B444" t="s">
        <v>240</v>
      </c>
      <c r="C444" t="s">
        <v>241</v>
      </c>
      <c r="D444" t="s">
        <v>229</v>
      </c>
      <c r="E444">
        <v>2026</v>
      </c>
      <c r="F444">
        <v>4</v>
      </c>
      <c r="G444">
        <v>0</v>
      </c>
      <c r="H444" s="2">
        <v>164</v>
      </c>
      <c r="I444" s="2">
        <v>80</v>
      </c>
      <c r="J444" s="2">
        <v>15</v>
      </c>
      <c r="K444" s="2">
        <v>23</v>
      </c>
      <c r="L444" s="2">
        <v>46</v>
      </c>
      <c r="M444" s="2">
        <v>84</v>
      </c>
      <c r="N444" s="2">
        <v>49</v>
      </c>
    </row>
    <row r="445" spans="1:14" x14ac:dyDescent="0.25">
      <c r="A445" t="s">
        <v>239</v>
      </c>
      <c r="B445" t="s">
        <v>240</v>
      </c>
      <c r="C445" t="s">
        <v>241</v>
      </c>
      <c r="D445" t="s">
        <v>229</v>
      </c>
      <c r="E445">
        <v>2026</v>
      </c>
      <c r="F445">
        <v>2</v>
      </c>
      <c r="G445">
        <v>0</v>
      </c>
      <c r="H445" s="2">
        <v>151</v>
      </c>
      <c r="I445" s="2">
        <v>58</v>
      </c>
      <c r="J445" s="2">
        <v>15</v>
      </c>
      <c r="K445" s="2">
        <v>28</v>
      </c>
      <c r="L445" s="2">
        <v>49</v>
      </c>
      <c r="M445" s="2">
        <v>93</v>
      </c>
      <c r="N445" s="2">
        <v>52</v>
      </c>
    </row>
    <row r="446" spans="1:14" x14ac:dyDescent="0.25">
      <c r="A446" t="s">
        <v>239</v>
      </c>
      <c r="B446" t="s">
        <v>240</v>
      </c>
      <c r="C446" t="s">
        <v>241</v>
      </c>
      <c r="D446" t="s">
        <v>229</v>
      </c>
      <c r="E446">
        <v>2026</v>
      </c>
      <c r="F446">
        <v>5</v>
      </c>
      <c r="G446">
        <v>0</v>
      </c>
      <c r="H446" s="2">
        <v>199</v>
      </c>
      <c r="I446" s="2">
        <v>84</v>
      </c>
      <c r="J446" s="2">
        <v>12</v>
      </c>
      <c r="K446" s="2">
        <v>49</v>
      </c>
      <c r="L446" s="2">
        <v>54</v>
      </c>
      <c r="M446" s="2">
        <v>115</v>
      </c>
      <c r="N446" s="2">
        <v>67</v>
      </c>
    </row>
    <row r="447" spans="1:14" x14ac:dyDescent="0.25">
      <c r="A447" t="s">
        <v>242</v>
      </c>
      <c r="B447" t="s">
        <v>243</v>
      </c>
      <c r="C447" t="s">
        <v>244</v>
      </c>
      <c r="D447" t="s">
        <v>229</v>
      </c>
      <c r="E447">
        <v>2026</v>
      </c>
      <c r="F447">
        <v>6</v>
      </c>
      <c r="G447">
        <v>0</v>
      </c>
      <c r="H447" s="2">
        <v>31</v>
      </c>
      <c r="I447" s="2">
        <v>7</v>
      </c>
      <c r="J447" s="2">
        <v>3</v>
      </c>
      <c r="K447" s="2">
        <v>2</v>
      </c>
      <c r="L447" s="2">
        <v>19</v>
      </c>
      <c r="M447" s="2">
        <v>24</v>
      </c>
      <c r="N447" s="2">
        <v>8</v>
      </c>
    </row>
    <row r="448" spans="1:14" x14ac:dyDescent="0.25">
      <c r="A448" t="s">
        <v>242</v>
      </c>
      <c r="B448" t="s">
        <v>243</v>
      </c>
      <c r="C448" t="s">
        <v>244</v>
      </c>
      <c r="D448" t="s">
        <v>229</v>
      </c>
      <c r="E448">
        <v>2026</v>
      </c>
      <c r="F448">
        <v>1</v>
      </c>
      <c r="G448">
        <v>0</v>
      </c>
      <c r="H448" s="2">
        <v>34</v>
      </c>
      <c r="I448" s="2">
        <v>7</v>
      </c>
      <c r="J448" s="2">
        <v>1</v>
      </c>
      <c r="K448" s="2">
        <v>11</v>
      </c>
      <c r="L448" s="2">
        <v>15</v>
      </c>
      <c r="M448" s="2">
        <v>27</v>
      </c>
      <c r="N448" s="2">
        <v>1</v>
      </c>
    </row>
    <row r="449" spans="1:14" x14ac:dyDescent="0.25">
      <c r="A449" t="s">
        <v>242</v>
      </c>
      <c r="B449" t="s">
        <v>243</v>
      </c>
      <c r="C449" t="s">
        <v>244</v>
      </c>
      <c r="D449" t="s">
        <v>229</v>
      </c>
      <c r="E449">
        <v>2026</v>
      </c>
      <c r="F449">
        <v>3</v>
      </c>
      <c r="G449">
        <v>0</v>
      </c>
      <c r="H449" s="2">
        <v>34</v>
      </c>
      <c r="I449" s="2">
        <v>9</v>
      </c>
      <c r="J449" s="2">
        <v>2</v>
      </c>
      <c r="K449" s="2">
        <v>7</v>
      </c>
      <c r="L449" s="2">
        <v>15</v>
      </c>
      <c r="M449" s="2">
        <v>25</v>
      </c>
      <c r="N449" s="2">
        <v>5</v>
      </c>
    </row>
    <row r="450" spans="1:14" x14ac:dyDescent="0.25">
      <c r="A450" t="s">
        <v>242</v>
      </c>
      <c r="B450" t="s">
        <v>243</v>
      </c>
      <c r="C450" t="s">
        <v>244</v>
      </c>
      <c r="D450" t="s">
        <v>229</v>
      </c>
      <c r="E450">
        <v>2026</v>
      </c>
      <c r="F450">
        <v>4</v>
      </c>
      <c r="G450">
        <v>0</v>
      </c>
      <c r="H450" s="2">
        <v>31</v>
      </c>
      <c r="I450" s="2">
        <v>5</v>
      </c>
      <c r="J450" s="2">
        <v>3</v>
      </c>
      <c r="K450" s="2">
        <v>8</v>
      </c>
      <c r="L450" s="2">
        <v>15</v>
      </c>
      <c r="M450" s="2">
        <v>26</v>
      </c>
      <c r="N450" s="2">
        <v>5</v>
      </c>
    </row>
    <row r="451" spans="1:14" x14ac:dyDescent="0.25">
      <c r="A451" t="s">
        <v>242</v>
      </c>
      <c r="B451" t="s">
        <v>243</v>
      </c>
      <c r="C451" t="s">
        <v>244</v>
      </c>
      <c r="D451" t="s">
        <v>229</v>
      </c>
      <c r="E451">
        <v>2026</v>
      </c>
      <c r="F451">
        <v>2</v>
      </c>
      <c r="G451">
        <v>0</v>
      </c>
      <c r="H451" s="2">
        <v>24</v>
      </c>
      <c r="I451" s="2">
        <v>5</v>
      </c>
      <c r="J451" s="2">
        <v>0</v>
      </c>
      <c r="K451" s="2">
        <v>4</v>
      </c>
      <c r="L451" s="2">
        <v>15</v>
      </c>
      <c r="M451" s="2">
        <v>19</v>
      </c>
      <c r="N451" s="2">
        <v>5</v>
      </c>
    </row>
    <row r="452" spans="1:14" x14ac:dyDescent="0.25">
      <c r="A452" t="s">
        <v>242</v>
      </c>
      <c r="B452" t="s">
        <v>243</v>
      </c>
      <c r="C452" t="s">
        <v>244</v>
      </c>
      <c r="D452" t="s">
        <v>229</v>
      </c>
      <c r="E452">
        <v>2026</v>
      </c>
      <c r="F452">
        <v>5</v>
      </c>
      <c r="G452">
        <v>0</v>
      </c>
      <c r="H452" s="2">
        <v>40</v>
      </c>
      <c r="I452" s="2">
        <v>13</v>
      </c>
      <c r="J452" s="2">
        <v>2</v>
      </c>
      <c r="K452" s="2">
        <v>3</v>
      </c>
      <c r="L452" s="2">
        <v>21</v>
      </c>
      <c r="M452" s="2">
        <v>27</v>
      </c>
      <c r="N452" s="2">
        <v>3</v>
      </c>
    </row>
    <row r="453" spans="1:14" x14ac:dyDescent="0.25">
      <c r="A453" t="s">
        <v>245</v>
      </c>
      <c r="B453" t="s">
        <v>246</v>
      </c>
      <c r="C453" t="s">
        <v>247</v>
      </c>
      <c r="D453" t="s">
        <v>229</v>
      </c>
      <c r="E453">
        <v>2026</v>
      </c>
      <c r="F453">
        <v>6</v>
      </c>
      <c r="G453">
        <v>0</v>
      </c>
      <c r="H453" s="2">
        <v>30</v>
      </c>
      <c r="I453" s="2">
        <v>19</v>
      </c>
      <c r="J453" s="2">
        <v>5</v>
      </c>
      <c r="K453" s="2">
        <v>3</v>
      </c>
      <c r="L453" s="2">
        <v>3</v>
      </c>
      <c r="M453" s="2">
        <v>11</v>
      </c>
      <c r="N453" s="2">
        <v>0</v>
      </c>
    </row>
    <row r="454" spans="1:14" x14ac:dyDescent="0.25">
      <c r="A454" t="s">
        <v>245</v>
      </c>
      <c r="B454" t="s">
        <v>246</v>
      </c>
      <c r="C454" t="s">
        <v>247</v>
      </c>
      <c r="D454" t="s">
        <v>229</v>
      </c>
      <c r="E454">
        <v>2026</v>
      </c>
      <c r="F454">
        <v>1</v>
      </c>
      <c r="G454">
        <v>0</v>
      </c>
      <c r="H454" s="2">
        <v>25</v>
      </c>
      <c r="I454" s="2">
        <v>10</v>
      </c>
      <c r="J454" s="2">
        <v>0</v>
      </c>
      <c r="K454" s="2">
        <v>6</v>
      </c>
      <c r="L454" s="2">
        <v>9</v>
      </c>
      <c r="M454" s="2">
        <v>15</v>
      </c>
      <c r="N454" s="2">
        <v>0</v>
      </c>
    </row>
    <row r="455" spans="1:14" x14ac:dyDescent="0.25">
      <c r="A455" t="s">
        <v>245</v>
      </c>
      <c r="B455" t="s">
        <v>246</v>
      </c>
      <c r="C455" t="s">
        <v>247</v>
      </c>
      <c r="D455" t="s">
        <v>229</v>
      </c>
      <c r="E455">
        <v>2026</v>
      </c>
      <c r="F455">
        <v>3</v>
      </c>
      <c r="G455">
        <v>0</v>
      </c>
      <c r="H455" s="2">
        <v>33</v>
      </c>
      <c r="I455" s="2">
        <v>13</v>
      </c>
      <c r="J455" s="2">
        <v>3</v>
      </c>
      <c r="K455" s="2">
        <v>3</v>
      </c>
      <c r="L455" s="2">
        <v>14</v>
      </c>
      <c r="M455" s="2">
        <v>20</v>
      </c>
      <c r="N455" s="2">
        <v>0</v>
      </c>
    </row>
    <row r="456" spans="1:14" x14ac:dyDescent="0.25">
      <c r="A456" t="s">
        <v>245</v>
      </c>
      <c r="B456" t="s">
        <v>246</v>
      </c>
      <c r="C456" t="s">
        <v>247</v>
      </c>
      <c r="D456" t="s">
        <v>229</v>
      </c>
      <c r="E456">
        <v>2026</v>
      </c>
      <c r="F456">
        <v>4</v>
      </c>
      <c r="G456">
        <v>0</v>
      </c>
      <c r="H456" s="2">
        <v>28</v>
      </c>
      <c r="I456" s="2">
        <v>11</v>
      </c>
      <c r="J456" s="2">
        <v>1</v>
      </c>
      <c r="K456" s="2">
        <v>2</v>
      </c>
      <c r="L456" s="2">
        <v>14</v>
      </c>
      <c r="M456" s="2">
        <v>17</v>
      </c>
      <c r="N456" s="2">
        <v>0</v>
      </c>
    </row>
    <row r="457" spans="1:14" x14ac:dyDescent="0.25">
      <c r="A457" t="s">
        <v>245</v>
      </c>
      <c r="B457" t="s">
        <v>246</v>
      </c>
      <c r="C457" t="s">
        <v>247</v>
      </c>
      <c r="D457" t="s">
        <v>229</v>
      </c>
      <c r="E457">
        <v>2026</v>
      </c>
      <c r="F457">
        <v>2</v>
      </c>
      <c r="G457">
        <v>0</v>
      </c>
      <c r="H457" s="2">
        <v>28</v>
      </c>
      <c r="I457" s="2">
        <v>12</v>
      </c>
      <c r="J457" s="2">
        <v>4</v>
      </c>
      <c r="K457" s="2">
        <v>1</v>
      </c>
      <c r="L457" s="2">
        <v>11</v>
      </c>
      <c r="M457" s="2">
        <v>16</v>
      </c>
      <c r="N457" s="2">
        <v>0</v>
      </c>
    </row>
    <row r="458" spans="1:14" x14ac:dyDescent="0.25">
      <c r="A458" t="s">
        <v>245</v>
      </c>
      <c r="B458" t="s">
        <v>246</v>
      </c>
      <c r="C458" t="s">
        <v>247</v>
      </c>
      <c r="D458" t="s">
        <v>229</v>
      </c>
      <c r="E458">
        <v>2026</v>
      </c>
      <c r="F458">
        <v>5</v>
      </c>
      <c r="G458">
        <v>0</v>
      </c>
      <c r="H458" s="2">
        <v>24</v>
      </c>
      <c r="I458" s="2">
        <v>14</v>
      </c>
      <c r="J458" s="2">
        <v>1</v>
      </c>
      <c r="K458" s="2">
        <v>1</v>
      </c>
      <c r="L458" s="2">
        <v>8</v>
      </c>
      <c r="M458" s="2">
        <v>10</v>
      </c>
      <c r="N458" s="2">
        <v>0</v>
      </c>
    </row>
    <row r="459" spans="1:14" x14ac:dyDescent="0.25">
      <c r="A459" t="s">
        <v>248</v>
      </c>
      <c r="B459" t="s">
        <v>249</v>
      </c>
      <c r="C459" t="s">
        <v>250</v>
      </c>
      <c r="D459" t="s">
        <v>229</v>
      </c>
      <c r="E459">
        <v>2026</v>
      </c>
      <c r="F459">
        <v>6</v>
      </c>
      <c r="G459">
        <v>0</v>
      </c>
      <c r="H459" s="2">
        <v>343</v>
      </c>
      <c r="I459" s="2">
        <v>146</v>
      </c>
      <c r="J459" s="2">
        <v>13</v>
      </c>
      <c r="K459" s="2">
        <v>49</v>
      </c>
      <c r="L459" s="2">
        <v>134</v>
      </c>
      <c r="M459" s="2">
        <v>197</v>
      </c>
      <c r="N459" s="2">
        <v>14</v>
      </c>
    </row>
    <row r="460" spans="1:14" x14ac:dyDescent="0.25">
      <c r="A460" t="s">
        <v>248</v>
      </c>
      <c r="B460" t="s">
        <v>249</v>
      </c>
      <c r="C460" t="s">
        <v>250</v>
      </c>
      <c r="D460" t="s">
        <v>229</v>
      </c>
      <c r="E460">
        <v>2026</v>
      </c>
      <c r="F460">
        <v>1</v>
      </c>
      <c r="G460">
        <v>0</v>
      </c>
      <c r="H460" s="2">
        <v>382</v>
      </c>
      <c r="I460" s="2">
        <v>159</v>
      </c>
      <c r="J460" s="2">
        <v>9</v>
      </c>
      <c r="K460" s="2">
        <v>65</v>
      </c>
      <c r="L460" s="2">
        <v>148</v>
      </c>
      <c r="M460" s="2">
        <v>223</v>
      </c>
      <c r="N460" s="2">
        <v>23</v>
      </c>
    </row>
    <row r="461" spans="1:14" x14ac:dyDescent="0.25">
      <c r="A461" t="s">
        <v>248</v>
      </c>
      <c r="B461" t="s">
        <v>249</v>
      </c>
      <c r="C461" t="s">
        <v>250</v>
      </c>
      <c r="D461" t="s">
        <v>229</v>
      </c>
      <c r="E461">
        <v>2026</v>
      </c>
      <c r="F461">
        <v>3</v>
      </c>
      <c r="G461">
        <v>0</v>
      </c>
      <c r="H461" s="2">
        <v>362</v>
      </c>
      <c r="I461" s="2">
        <v>152</v>
      </c>
      <c r="J461" s="2">
        <v>27</v>
      </c>
      <c r="K461" s="2">
        <v>58</v>
      </c>
      <c r="L461" s="2">
        <v>125</v>
      </c>
      <c r="M461" s="2">
        <v>210</v>
      </c>
      <c r="N461" s="2">
        <v>18</v>
      </c>
    </row>
    <row r="462" spans="1:14" x14ac:dyDescent="0.25">
      <c r="A462" t="s">
        <v>248</v>
      </c>
      <c r="B462" t="s">
        <v>249</v>
      </c>
      <c r="C462" t="s">
        <v>250</v>
      </c>
      <c r="D462" t="s">
        <v>229</v>
      </c>
      <c r="E462">
        <v>2026</v>
      </c>
      <c r="F462">
        <v>4</v>
      </c>
      <c r="G462">
        <v>0</v>
      </c>
      <c r="H462" s="2">
        <v>320</v>
      </c>
      <c r="I462" s="2">
        <v>137</v>
      </c>
      <c r="J462" s="2">
        <v>13</v>
      </c>
      <c r="K462" s="2">
        <v>51</v>
      </c>
      <c r="L462" s="2">
        <v>117</v>
      </c>
      <c r="M462" s="2">
        <v>183</v>
      </c>
      <c r="N462" s="2">
        <v>17</v>
      </c>
    </row>
    <row r="463" spans="1:14" x14ac:dyDescent="0.25">
      <c r="A463" t="s">
        <v>248</v>
      </c>
      <c r="B463" t="s">
        <v>249</v>
      </c>
      <c r="C463" t="s">
        <v>250</v>
      </c>
      <c r="D463" t="s">
        <v>229</v>
      </c>
      <c r="E463">
        <v>2026</v>
      </c>
      <c r="F463">
        <v>2</v>
      </c>
      <c r="G463">
        <v>0</v>
      </c>
      <c r="H463" s="2">
        <v>335</v>
      </c>
      <c r="I463" s="2">
        <v>142</v>
      </c>
      <c r="J463" s="2">
        <v>16</v>
      </c>
      <c r="K463" s="2">
        <v>60</v>
      </c>
      <c r="L463" s="2">
        <v>117</v>
      </c>
      <c r="M463" s="2">
        <v>193</v>
      </c>
      <c r="N463" s="2">
        <v>23</v>
      </c>
    </row>
    <row r="464" spans="1:14" x14ac:dyDescent="0.25">
      <c r="A464" t="s">
        <v>248</v>
      </c>
      <c r="B464" t="s">
        <v>249</v>
      </c>
      <c r="C464" t="s">
        <v>250</v>
      </c>
      <c r="D464" t="s">
        <v>229</v>
      </c>
      <c r="E464">
        <v>2026</v>
      </c>
      <c r="F464">
        <v>5</v>
      </c>
      <c r="G464">
        <v>0</v>
      </c>
      <c r="H464" s="2">
        <v>356</v>
      </c>
      <c r="I464" s="2">
        <v>156</v>
      </c>
      <c r="J464" s="2">
        <v>17</v>
      </c>
      <c r="K464" s="2">
        <v>47</v>
      </c>
      <c r="L464" s="2">
        <v>134</v>
      </c>
      <c r="M464" s="2">
        <v>200</v>
      </c>
      <c r="N464" s="2">
        <v>24</v>
      </c>
    </row>
    <row r="465" spans="1:14" x14ac:dyDescent="0.25">
      <c r="A465" t="s">
        <v>251</v>
      </c>
      <c r="B465" t="s">
        <v>252</v>
      </c>
      <c r="C465" t="s">
        <v>253</v>
      </c>
      <c r="D465" t="s">
        <v>229</v>
      </c>
      <c r="E465">
        <v>2026</v>
      </c>
      <c r="F465">
        <v>6</v>
      </c>
      <c r="G465">
        <v>0</v>
      </c>
      <c r="H465" s="2">
        <v>38</v>
      </c>
      <c r="I465" s="2">
        <v>16</v>
      </c>
      <c r="J465" s="2">
        <v>0</v>
      </c>
      <c r="K465" s="2">
        <v>2</v>
      </c>
      <c r="L465" s="2">
        <v>20</v>
      </c>
      <c r="M465" s="2">
        <v>22</v>
      </c>
      <c r="N465" s="2">
        <v>0</v>
      </c>
    </row>
    <row r="466" spans="1:14" x14ac:dyDescent="0.25">
      <c r="A466" t="s">
        <v>251</v>
      </c>
      <c r="B466" t="s">
        <v>252</v>
      </c>
      <c r="C466" t="s">
        <v>253</v>
      </c>
      <c r="D466" t="s">
        <v>229</v>
      </c>
      <c r="E466">
        <v>2026</v>
      </c>
      <c r="F466">
        <v>1</v>
      </c>
      <c r="G466">
        <v>0</v>
      </c>
      <c r="H466" s="2">
        <v>45</v>
      </c>
      <c r="I466" s="2">
        <v>19</v>
      </c>
      <c r="J466" s="2">
        <v>1</v>
      </c>
      <c r="K466" s="2">
        <v>3</v>
      </c>
      <c r="L466" s="2">
        <v>22</v>
      </c>
      <c r="M466" s="2">
        <v>26</v>
      </c>
      <c r="N466" s="2">
        <v>0</v>
      </c>
    </row>
    <row r="467" spans="1:14" x14ac:dyDescent="0.25">
      <c r="A467" t="s">
        <v>251</v>
      </c>
      <c r="B467" t="s">
        <v>252</v>
      </c>
      <c r="C467" t="s">
        <v>253</v>
      </c>
      <c r="D467" t="s">
        <v>229</v>
      </c>
      <c r="E467">
        <v>2026</v>
      </c>
      <c r="F467">
        <v>3</v>
      </c>
      <c r="G467">
        <v>0</v>
      </c>
      <c r="H467" s="2">
        <v>38</v>
      </c>
      <c r="I467" s="2">
        <v>14</v>
      </c>
      <c r="J467" s="2">
        <v>0</v>
      </c>
      <c r="K467" s="2">
        <v>1</v>
      </c>
      <c r="L467" s="2">
        <v>23</v>
      </c>
      <c r="M467" s="2">
        <v>24</v>
      </c>
      <c r="N467" s="2">
        <v>0</v>
      </c>
    </row>
    <row r="468" spans="1:14" x14ac:dyDescent="0.25">
      <c r="A468" t="s">
        <v>251</v>
      </c>
      <c r="B468" t="s">
        <v>252</v>
      </c>
      <c r="C468" t="s">
        <v>253</v>
      </c>
      <c r="D468" t="s">
        <v>229</v>
      </c>
      <c r="E468">
        <v>2026</v>
      </c>
      <c r="F468">
        <v>4</v>
      </c>
      <c r="G468">
        <v>0</v>
      </c>
      <c r="H468" s="2">
        <v>50</v>
      </c>
      <c r="I468" s="2">
        <v>24</v>
      </c>
      <c r="J468" s="2">
        <v>1</v>
      </c>
      <c r="K468" s="2">
        <v>5</v>
      </c>
      <c r="L468" s="2">
        <v>20</v>
      </c>
      <c r="M468" s="2">
        <v>26</v>
      </c>
      <c r="N468" s="2">
        <v>0</v>
      </c>
    </row>
    <row r="469" spans="1:14" x14ac:dyDescent="0.25">
      <c r="A469" t="s">
        <v>251</v>
      </c>
      <c r="B469" t="s">
        <v>252</v>
      </c>
      <c r="C469" t="s">
        <v>253</v>
      </c>
      <c r="D469" t="s">
        <v>229</v>
      </c>
      <c r="E469">
        <v>2026</v>
      </c>
      <c r="F469">
        <v>2</v>
      </c>
      <c r="G469">
        <v>0</v>
      </c>
      <c r="H469" s="2">
        <v>41</v>
      </c>
      <c r="I469" s="2">
        <v>20</v>
      </c>
      <c r="J469" s="2">
        <v>1</v>
      </c>
      <c r="K469" s="2">
        <v>1</v>
      </c>
      <c r="L469" s="2">
        <v>19</v>
      </c>
      <c r="M469" s="2">
        <v>21</v>
      </c>
      <c r="N469" s="2">
        <v>0</v>
      </c>
    </row>
    <row r="470" spans="1:14" x14ac:dyDescent="0.25">
      <c r="A470" t="s">
        <v>251</v>
      </c>
      <c r="B470" t="s">
        <v>252</v>
      </c>
      <c r="C470" t="s">
        <v>253</v>
      </c>
      <c r="D470" t="s">
        <v>229</v>
      </c>
      <c r="E470">
        <v>2026</v>
      </c>
      <c r="F470">
        <v>5</v>
      </c>
      <c r="G470">
        <v>0</v>
      </c>
      <c r="H470" s="2">
        <v>42</v>
      </c>
      <c r="I470" s="2">
        <v>27</v>
      </c>
      <c r="J470" s="2">
        <v>0</v>
      </c>
      <c r="K470" s="2">
        <v>1</v>
      </c>
      <c r="L470" s="2">
        <v>14</v>
      </c>
      <c r="M470" s="2">
        <v>15</v>
      </c>
      <c r="N470" s="2">
        <v>0</v>
      </c>
    </row>
    <row r="471" spans="1:14" x14ac:dyDescent="0.25">
      <c r="A471" t="s">
        <v>254</v>
      </c>
      <c r="B471" t="s">
        <v>255</v>
      </c>
      <c r="C471" t="s">
        <v>256</v>
      </c>
      <c r="D471" t="s">
        <v>229</v>
      </c>
      <c r="E471">
        <v>2026</v>
      </c>
      <c r="F471">
        <v>6</v>
      </c>
      <c r="G471">
        <v>0</v>
      </c>
      <c r="H471" s="2">
        <v>37</v>
      </c>
      <c r="I471" s="2">
        <v>17</v>
      </c>
      <c r="J471" s="2">
        <v>0</v>
      </c>
      <c r="K471" s="2">
        <v>4</v>
      </c>
      <c r="L471" s="2">
        <v>16</v>
      </c>
      <c r="M471" s="2">
        <v>20</v>
      </c>
      <c r="N471" s="2">
        <v>0</v>
      </c>
    </row>
    <row r="472" spans="1:14" x14ac:dyDescent="0.25">
      <c r="A472" t="s">
        <v>254</v>
      </c>
      <c r="B472" t="s">
        <v>255</v>
      </c>
      <c r="C472" t="s">
        <v>256</v>
      </c>
      <c r="D472" t="s">
        <v>229</v>
      </c>
      <c r="E472">
        <v>2026</v>
      </c>
      <c r="F472">
        <v>1</v>
      </c>
      <c r="G472">
        <v>0</v>
      </c>
      <c r="H472" s="2">
        <v>44</v>
      </c>
      <c r="I472" s="2">
        <v>23</v>
      </c>
      <c r="J472" s="2">
        <v>0</v>
      </c>
      <c r="K472" s="2">
        <v>5</v>
      </c>
      <c r="L472" s="2">
        <v>16</v>
      </c>
      <c r="M472" s="2">
        <v>21</v>
      </c>
      <c r="N472" s="2">
        <v>0</v>
      </c>
    </row>
    <row r="473" spans="1:14" x14ac:dyDescent="0.25">
      <c r="A473" t="s">
        <v>254</v>
      </c>
      <c r="B473" t="s">
        <v>255</v>
      </c>
      <c r="C473" t="s">
        <v>256</v>
      </c>
      <c r="D473" t="s">
        <v>229</v>
      </c>
      <c r="E473">
        <v>2026</v>
      </c>
      <c r="F473">
        <v>3</v>
      </c>
      <c r="G473">
        <v>0</v>
      </c>
      <c r="H473" s="2">
        <v>43</v>
      </c>
      <c r="I473" s="2">
        <v>19</v>
      </c>
      <c r="J473" s="2">
        <v>3</v>
      </c>
      <c r="K473" s="2">
        <v>5</v>
      </c>
      <c r="L473" s="2">
        <v>16</v>
      </c>
      <c r="M473" s="2">
        <v>24</v>
      </c>
      <c r="N473" s="2">
        <v>0</v>
      </c>
    </row>
    <row r="474" spans="1:14" x14ac:dyDescent="0.25">
      <c r="A474" t="s">
        <v>254</v>
      </c>
      <c r="B474" t="s">
        <v>255</v>
      </c>
      <c r="C474" t="s">
        <v>256</v>
      </c>
      <c r="D474" t="s">
        <v>229</v>
      </c>
      <c r="E474">
        <v>2026</v>
      </c>
      <c r="F474">
        <v>4</v>
      </c>
      <c r="G474">
        <v>0</v>
      </c>
      <c r="H474" s="2">
        <v>37</v>
      </c>
      <c r="I474" s="2">
        <v>12</v>
      </c>
      <c r="J474" s="2">
        <v>1</v>
      </c>
      <c r="K474" s="2">
        <v>4</v>
      </c>
      <c r="L474" s="2">
        <v>20</v>
      </c>
      <c r="M474" s="2">
        <v>25</v>
      </c>
      <c r="N474" s="2">
        <v>1</v>
      </c>
    </row>
    <row r="475" spans="1:14" x14ac:dyDescent="0.25">
      <c r="A475" t="s">
        <v>254</v>
      </c>
      <c r="B475" t="s">
        <v>255</v>
      </c>
      <c r="C475" t="s">
        <v>256</v>
      </c>
      <c r="D475" t="s">
        <v>229</v>
      </c>
      <c r="E475">
        <v>2026</v>
      </c>
      <c r="F475">
        <v>2</v>
      </c>
      <c r="G475">
        <v>0</v>
      </c>
      <c r="H475" s="2">
        <v>43</v>
      </c>
      <c r="I475" s="2">
        <v>19</v>
      </c>
      <c r="J475" s="2">
        <v>2</v>
      </c>
      <c r="K475" s="2">
        <v>4</v>
      </c>
      <c r="L475" s="2">
        <v>18</v>
      </c>
      <c r="M475" s="2">
        <v>24</v>
      </c>
      <c r="N475" s="2">
        <v>0</v>
      </c>
    </row>
    <row r="476" spans="1:14" x14ac:dyDescent="0.25">
      <c r="A476" t="s">
        <v>254</v>
      </c>
      <c r="B476" t="s">
        <v>255</v>
      </c>
      <c r="C476" t="s">
        <v>256</v>
      </c>
      <c r="D476" t="s">
        <v>229</v>
      </c>
      <c r="E476">
        <v>2026</v>
      </c>
      <c r="F476">
        <v>5</v>
      </c>
      <c r="G476">
        <v>0</v>
      </c>
      <c r="H476" s="2">
        <v>38</v>
      </c>
      <c r="I476" s="2">
        <v>21</v>
      </c>
      <c r="J476" s="2">
        <v>2</v>
      </c>
      <c r="K476" s="2">
        <v>2</v>
      </c>
      <c r="L476" s="2">
        <v>13</v>
      </c>
      <c r="M476" s="2">
        <v>17</v>
      </c>
      <c r="N476" s="2">
        <v>0</v>
      </c>
    </row>
    <row r="477" spans="1:14" x14ac:dyDescent="0.25">
      <c r="A477" t="s">
        <v>257</v>
      </c>
      <c r="B477" t="s">
        <v>258</v>
      </c>
      <c r="C477" t="s">
        <v>259</v>
      </c>
      <c r="D477" t="s">
        <v>229</v>
      </c>
      <c r="E477">
        <v>2026</v>
      </c>
      <c r="F477">
        <v>6</v>
      </c>
      <c r="G477">
        <v>0</v>
      </c>
      <c r="H477" s="2">
        <v>106</v>
      </c>
      <c r="I477" s="2">
        <v>23</v>
      </c>
      <c r="J477" s="2">
        <v>6</v>
      </c>
      <c r="K477" s="2">
        <v>17</v>
      </c>
      <c r="L477" s="2">
        <v>60</v>
      </c>
      <c r="M477" s="2">
        <v>83</v>
      </c>
      <c r="N477" s="2">
        <v>37</v>
      </c>
    </row>
    <row r="478" spans="1:14" x14ac:dyDescent="0.25">
      <c r="A478" t="s">
        <v>257</v>
      </c>
      <c r="B478" t="s">
        <v>258</v>
      </c>
      <c r="C478" t="s">
        <v>259</v>
      </c>
      <c r="D478" t="s">
        <v>229</v>
      </c>
      <c r="E478">
        <v>2026</v>
      </c>
      <c r="F478">
        <v>1</v>
      </c>
      <c r="G478">
        <v>0</v>
      </c>
      <c r="H478" s="2">
        <v>137</v>
      </c>
      <c r="I478" s="2">
        <v>42</v>
      </c>
      <c r="J478" s="2">
        <v>7</v>
      </c>
      <c r="K478" s="2">
        <v>29</v>
      </c>
      <c r="L478" s="2">
        <v>59</v>
      </c>
      <c r="M478" s="2">
        <v>95</v>
      </c>
      <c r="N478" s="2">
        <v>25</v>
      </c>
    </row>
    <row r="479" spans="1:14" x14ac:dyDescent="0.25">
      <c r="A479" t="s">
        <v>257</v>
      </c>
      <c r="B479" t="s">
        <v>258</v>
      </c>
      <c r="C479" t="s">
        <v>259</v>
      </c>
      <c r="D479" t="s">
        <v>229</v>
      </c>
      <c r="E479">
        <v>2026</v>
      </c>
      <c r="F479">
        <v>3</v>
      </c>
      <c r="G479">
        <v>0</v>
      </c>
      <c r="H479" s="2">
        <v>118</v>
      </c>
      <c r="I479" s="2">
        <v>36</v>
      </c>
      <c r="J479" s="2">
        <v>3</v>
      </c>
      <c r="K479" s="2">
        <v>25</v>
      </c>
      <c r="L479" s="2">
        <v>54</v>
      </c>
      <c r="M479" s="2">
        <v>82</v>
      </c>
      <c r="N479" s="2">
        <v>22</v>
      </c>
    </row>
    <row r="480" spans="1:14" x14ac:dyDescent="0.25">
      <c r="A480" t="s">
        <v>257</v>
      </c>
      <c r="B480" t="s">
        <v>258</v>
      </c>
      <c r="C480" t="s">
        <v>259</v>
      </c>
      <c r="D480" t="s">
        <v>229</v>
      </c>
      <c r="E480">
        <v>2026</v>
      </c>
      <c r="F480">
        <v>4</v>
      </c>
      <c r="G480">
        <v>0</v>
      </c>
      <c r="H480" s="2">
        <v>118</v>
      </c>
      <c r="I480" s="2">
        <v>36</v>
      </c>
      <c r="J480" s="2">
        <v>3</v>
      </c>
      <c r="K480" s="2">
        <v>22</v>
      </c>
      <c r="L480" s="2">
        <v>56</v>
      </c>
      <c r="M480" s="2">
        <v>82</v>
      </c>
      <c r="N480" s="2">
        <v>28</v>
      </c>
    </row>
    <row r="481" spans="1:14" x14ac:dyDescent="0.25">
      <c r="A481" t="s">
        <v>257</v>
      </c>
      <c r="B481" t="s">
        <v>258</v>
      </c>
      <c r="C481" t="s">
        <v>259</v>
      </c>
      <c r="D481" t="s">
        <v>229</v>
      </c>
      <c r="E481">
        <v>2026</v>
      </c>
      <c r="F481">
        <v>2</v>
      </c>
      <c r="G481">
        <v>0</v>
      </c>
      <c r="H481" s="2">
        <v>132</v>
      </c>
      <c r="I481" s="2">
        <v>34</v>
      </c>
      <c r="J481" s="2">
        <v>9</v>
      </c>
      <c r="K481" s="2">
        <v>33</v>
      </c>
      <c r="L481" s="2">
        <v>56</v>
      </c>
      <c r="M481" s="2">
        <v>98</v>
      </c>
      <c r="N481" s="2">
        <v>41</v>
      </c>
    </row>
    <row r="482" spans="1:14" x14ac:dyDescent="0.25">
      <c r="A482" t="s">
        <v>257</v>
      </c>
      <c r="B482" t="s">
        <v>258</v>
      </c>
      <c r="C482" t="s">
        <v>259</v>
      </c>
      <c r="D482" t="s">
        <v>229</v>
      </c>
      <c r="E482">
        <v>2026</v>
      </c>
      <c r="F482">
        <v>5</v>
      </c>
      <c r="G482">
        <v>0</v>
      </c>
      <c r="H482" s="2">
        <v>121</v>
      </c>
      <c r="I482" s="2">
        <v>30</v>
      </c>
      <c r="J482" s="2">
        <v>6</v>
      </c>
      <c r="K482" s="2">
        <v>22</v>
      </c>
      <c r="L482" s="2">
        <v>62</v>
      </c>
      <c r="M482" s="2">
        <v>91</v>
      </c>
      <c r="N482" s="2">
        <v>35</v>
      </c>
    </row>
    <row r="483" spans="1:14" x14ac:dyDescent="0.25">
      <c r="A483" t="s">
        <v>260</v>
      </c>
      <c r="B483" t="s">
        <v>261</v>
      </c>
      <c r="C483" t="s">
        <v>262</v>
      </c>
      <c r="D483" t="s">
        <v>229</v>
      </c>
      <c r="E483">
        <v>2026</v>
      </c>
      <c r="F483">
        <v>6</v>
      </c>
      <c r="G483">
        <v>0</v>
      </c>
      <c r="H483" s="2">
        <v>22</v>
      </c>
      <c r="I483" s="2">
        <v>14</v>
      </c>
      <c r="J483" s="2">
        <v>1</v>
      </c>
      <c r="K483" s="2">
        <v>3</v>
      </c>
      <c r="L483" s="2">
        <v>4</v>
      </c>
      <c r="M483" s="2">
        <v>8</v>
      </c>
      <c r="N483" s="2">
        <v>0</v>
      </c>
    </row>
    <row r="484" spans="1:14" x14ac:dyDescent="0.25">
      <c r="A484" t="s">
        <v>260</v>
      </c>
      <c r="B484" t="s">
        <v>261</v>
      </c>
      <c r="C484" t="s">
        <v>262</v>
      </c>
      <c r="D484" t="s">
        <v>229</v>
      </c>
      <c r="E484">
        <v>2026</v>
      </c>
      <c r="F484">
        <v>1</v>
      </c>
      <c r="G484">
        <v>0</v>
      </c>
      <c r="H484" s="2">
        <v>25</v>
      </c>
      <c r="I484" s="2">
        <v>9</v>
      </c>
      <c r="J484" s="2">
        <v>2</v>
      </c>
      <c r="K484" s="2">
        <v>8</v>
      </c>
      <c r="L484" s="2">
        <v>6</v>
      </c>
      <c r="M484" s="2">
        <v>16</v>
      </c>
      <c r="N484" s="2">
        <v>0</v>
      </c>
    </row>
    <row r="485" spans="1:14" x14ac:dyDescent="0.25">
      <c r="A485" t="s">
        <v>260</v>
      </c>
      <c r="B485" t="s">
        <v>261</v>
      </c>
      <c r="C485" t="s">
        <v>262</v>
      </c>
      <c r="D485" t="s">
        <v>229</v>
      </c>
      <c r="E485">
        <v>2026</v>
      </c>
      <c r="F485">
        <v>3</v>
      </c>
      <c r="G485">
        <v>0</v>
      </c>
      <c r="H485" s="2">
        <v>30</v>
      </c>
      <c r="I485" s="2">
        <v>14</v>
      </c>
      <c r="J485" s="2">
        <v>2</v>
      </c>
      <c r="K485" s="2">
        <v>6</v>
      </c>
      <c r="L485" s="2">
        <v>8</v>
      </c>
      <c r="M485" s="2">
        <v>16</v>
      </c>
      <c r="N485" s="2">
        <v>0</v>
      </c>
    </row>
    <row r="486" spans="1:14" x14ac:dyDescent="0.25">
      <c r="A486" t="s">
        <v>260</v>
      </c>
      <c r="B486" t="s">
        <v>261</v>
      </c>
      <c r="C486" t="s">
        <v>262</v>
      </c>
      <c r="D486" t="s">
        <v>229</v>
      </c>
      <c r="E486">
        <v>2026</v>
      </c>
      <c r="F486">
        <v>4</v>
      </c>
      <c r="G486">
        <v>0</v>
      </c>
      <c r="H486" s="2">
        <v>30</v>
      </c>
      <c r="I486" s="2">
        <v>16</v>
      </c>
      <c r="J486" s="2">
        <v>0</v>
      </c>
      <c r="K486" s="2">
        <v>6</v>
      </c>
      <c r="L486" s="2">
        <v>8</v>
      </c>
      <c r="M486" s="2">
        <v>14</v>
      </c>
      <c r="N486" s="2">
        <v>0</v>
      </c>
    </row>
    <row r="487" spans="1:14" x14ac:dyDescent="0.25">
      <c r="A487" t="s">
        <v>260</v>
      </c>
      <c r="B487" t="s">
        <v>261</v>
      </c>
      <c r="C487" t="s">
        <v>262</v>
      </c>
      <c r="D487" t="s">
        <v>229</v>
      </c>
      <c r="E487">
        <v>2026</v>
      </c>
      <c r="F487">
        <v>2</v>
      </c>
      <c r="G487">
        <v>0</v>
      </c>
      <c r="H487" s="2">
        <v>23</v>
      </c>
      <c r="I487" s="2">
        <v>9</v>
      </c>
      <c r="J487" s="2">
        <v>1</v>
      </c>
      <c r="K487" s="2">
        <v>6</v>
      </c>
      <c r="L487" s="2">
        <v>7</v>
      </c>
      <c r="M487" s="2">
        <v>14</v>
      </c>
      <c r="N487" s="2">
        <v>0</v>
      </c>
    </row>
    <row r="488" spans="1:14" x14ac:dyDescent="0.25">
      <c r="A488" t="s">
        <v>260</v>
      </c>
      <c r="B488" t="s">
        <v>261</v>
      </c>
      <c r="C488" t="s">
        <v>262</v>
      </c>
      <c r="D488" t="s">
        <v>229</v>
      </c>
      <c r="E488">
        <v>2026</v>
      </c>
      <c r="F488">
        <v>5</v>
      </c>
      <c r="G488">
        <v>0</v>
      </c>
      <c r="H488" s="2">
        <v>39</v>
      </c>
      <c r="I488" s="2">
        <v>22</v>
      </c>
      <c r="J488" s="2">
        <v>2</v>
      </c>
      <c r="K488" s="2">
        <v>3</v>
      </c>
      <c r="L488" s="2">
        <v>12</v>
      </c>
      <c r="M488" s="2">
        <v>17</v>
      </c>
      <c r="N488" s="2">
        <v>0</v>
      </c>
    </row>
    <row r="489" spans="1:14" x14ac:dyDescent="0.25">
      <c r="A489" t="s">
        <v>263</v>
      </c>
      <c r="B489" t="s">
        <v>264</v>
      </c>
      <c r="C489" t="s">
        <v>265</v>
      </c>
      <c r="D489" t="s">
        <v>229</v>
      </c>
      <c r="E489">
        <v>2026</v>
      </c>
      <c r="F489">
        <v>6</v>
      </c>
      <c r="G489">
        <v>0</v>
      </c>
      <c r="H489" s="2">
        <v>54</v>
      </c>
      <c r="I489" s="2">
        <v>30</v>
      </c>
      <c r="J489" s="2">
        <v>0</v>
      </c>
      <c r="K489" s="2">
        <v>9</v>
      </c>
      <c r="L489" s="2">
        <v>15</v>
      </c>
      <c r="M489" s="2">
        <v>24</v>
      </c>
      <c r="N489" s="2">
        <v>0</v>
      </c>
    </row>
    <row r="490" spans="1:14" x14ac:dyDescent="0.25">
      <c r="A490" t="s">
        <v>263</v>
      </c>
      <c r="B490" t="s">
        <v>264</v>
      </c>
      <c r="C490" t="s">
        <v>265</v>
      </c>
      <c r="D490" t="s">
        <v>229</v>
      </c>
      <c r="E490">
        <v>2026</v>
      </c>
      <c r="F490">
        <v>1</v>
      </c>
      <c r="G490">
        <v>0</v>
      </c>
      <c r="H490" s="2">
        <v>46</v>
      </c>
      <c r="I490" s="2">
        <v>26</v>
      </c>
      <c r="J490" s="2">
        <v>0</v>
      </c>
      <c r="K490" s="2">
        <v>11</v>
      </c>
      <c r="L490" s="2">
        <v>9</v>
      </c>
      <c r="M490" s="2">
        <v>20</v>
      </c>
      <c r="N490" s="2">
        <v>1</v>
      </c>
    </row>
    <row r="491" spans="1:14" x14ac:dyDescent="0.25">
      <c r="A491" t="s">
        <v>263</v>
      </c>
      <c r="B491" t="s">
        <v>264</v>
      </c>
      <c r="C491" t="s">
        <v>265</v>
      </c>
      <c r="D491" t="s">
        <v>229</v>
      </c>
      <c r="E491">
        <v>2026</v>
      </c>
      <c r="F491">
        <v>3</v>
      </c>
      <c r="G491">
        <v>0</v>
      </c>
      <c r="H491" s="2">
        <v>42</v>
      </c>
      <c r="I491" s="2">
        <v>26</v>
      </c>
      <c r="J491" s="2">
        <v>1</v>
      </c>
      <c r="K491" s="2">
        <v>13</v>
      </c>
      <c r="L491" s="2">
        <v>2</v>
      </c>
      <c r="M491" s="2">
        <v>16</v>
      </c>
      <c r="N491" s="2">
        <v>2</v>
      </c>
    </row>
    <row r="492" spans="1:14" x14ac:dyDescent="0.25">
      <c r="A492" t="s">
        <v>263</v>
      </c>
      <c r="B492" t="s">
        <v>264</v>
      </c>
      <c r="C492" t="s">
        <v>265</v>
      </c>
      <c r="D492" t="s">
        <v>229</v>
      </c>
      <c r="E492">
        <v>2026</v>
      </c>
      <c r="F492">
        <v>4</v>
      </c>
      <c r="G492">
        <v>0</v>
      </c>
      <c r="H492" s="2">
        <v>54</v>
      </c>
      <c r="I492" s="2">
        <v>30</v>
      </c>
      <c r="J492" s="2">
        <v>0</v>
      </c>
      <c r="K492" s="2">
        <v>13</v>
      </c>
      <c r="L492" s="2">
        <v>11</v>
      </c>
      <c r="M492" s="2">
        <v>24</v>
      </c>
      <c r="N492" s="2">
        <v>0</v>
      </c>
    </row>
    <row r="493" spans="1:14" x14ac:dyDescent="0.25">
      <c r="A493" t="s">
        <v>263</v>
      </c>
      <c r="B493" t="s">
        <v>264</v>
      </c>
      <c r="C493" t="s">
        <v>265</v>
      </c>
      <c r="D493" t="s">
        <v>229</v>
      </c>
      <c r="E493">
        <v>2026</v>
      </c>
      <c r="F493">
        <v>2</v>
      </c>
      <c r="G493">
        <v>0</v>
      </c>
      <c r="H493" s="2">
        <v>43</v>
      </c>
      <c r="I493" s="2">
        <v>22</v>
      </c>
      <c r="J493" s="2">
        <v>0</v>
      </c>
      <c r="K493" s="2">
        <v>10</v>
      </c>
      <c r="L493" s="2">
        <v>11</v>
      </c>
      <c r="M493" s="2">
        <v>21</v>
      </c>
      <c r="N493" s="2">
        <v>1</v>
      </c>
    </row>
    <row r="494" spans="1:14" x14ac:dyDescent="0.25">
      <c r="A494" t="s">
        <v>263</v>
      </c>
      <c r="B494" t="s">
        <v>264</v>
      </c>
      <c r="C494" t="s">
        <v>265</v>
      </c>
      <c r="D494" t="s">
        <v>229</v>
      </c>
      <c r="E494">
        <v>2026</v>
      </c>
      <c r="F494">
        <v>5</v>
      </c>
      <c r="G494">
        <v>0</v>
      </c>
      <c r="H494" s="2">
        <v>44</v>
      </c>
      <c r="I494" s="2">
        <v>24</v>
      </c>
      <c r="J494" s="2">
        <v>0</v>
      </c>
      <c r="K494" s="2">
        <v>13</v>
      </c>
      <c r="L494" s="2">
        <v>7</v>
      </c>
      <c r="M494" s="2">
        <v>20</v>
      </c>
      <c r="N494" s="2">
        <v>0</v>
      </c>
    </row>
    <row r="495" spans="1:14" x14ac:dyDescent="0.25">
      <c r="A495" t="s">
        <v>266</v>
      </c>
      <c r="B495" t="s">
        <v>267</v>
      </c>
      <c r="C495" t="s">
        <v>268</v>
      </c>
      <c r="D495" t="s">
        <v>229</v>
      </c>
      <c r="E495">
        <v>2026</v>
      </c>
      <c r="F495">
        <v>6</v>
      </c>
      <c r="G495">
        <v>0</v>
      </c>
      <c r="H495" s="2">
        <v>58</v>
      </c>
      <c r="I495" s="2">
        <v>24</v>
      </c>
      <c r="J495" s="2">
        <v>1</v>
      </c>
      <c r="K495" s="2">
        <v>4</v>
      </c>
      <c r="L495" s="2">
        <v>28</v>
      </c>
      <c r="M495" s="2">
        <v>34</v>
      </c>
      <c r="N495" s="2">
        <v>8</v>
      </c>
    </row>
    <row r="496" spans="1:14" x14ac:dyDescent="0.25">
      <c r="A496" t="s">
        <v>266</v>
      </c>
      <c r="B496" t="s">
        <v>267</v>
      </c>
      <c r="C496" t="s">
        <v>268</v>
      </c>
      <c r="D496" t="s">
        <v>229</v>
      </c>
      <c r="E496">
        <v>2026</v>
      </c>
      <c r="F496">
        <v>1</v>
      </c>
      <c r="G496">
        <v>0</v>
      </c>
      <c r="H496" s="2">
        <v>67</v>
      </c>
      <c r="I496" s="2">
        <v>31</v>
      </c>
      <c r="J496" s="2">
        <v>1</v>
      </c>
      <c r="K496" s="2">
        <v>7</v>
      </c>
      <c r="L496" s="2">
        <v>28</v>
      </c>
      <c r="M496" s="2">
        <v>36</v>
      </c>
      <c r="N496" s="2">
        <v>4</v>
      </c>
    </row>
    <row r="497" spans="1:14" x14ac:dyDescent="0.25">
      <c r="A497" t="s">
        <v>266</v>
      </c>
      <c r="B497" t="s">
        <v>267</v>
      </c>
      <c r="C497" t="s">
        <v>268</v>
      </c>
      <c r="D497" t="s">
        <v>229</v>
      </c>
      <c r="E497">
        <v>2026</v>
      </c>
      <c r="F497">
        <v>3</v>
      </c>
      <c r="G497">
        <v>0</v>
      </c>
      <c r="H497" s="2">
        <v>61</v>
      </c>
      <c r="I497" s="2">
        <v>20</v>
      </c>
      <c r="J497" s="2">
        <v>5</v>
      </c>
      <c r="K497" s="2">
        <v>7</v>
      </c>
      <c r="L497" s="2">
        <v>29</v>
      </c>
      <c r="M497" s="2">
        <v>41</v>
      </c>
      <c r="N497" s="2">
        <v>3</v>
      </c>
    </row>
    <row r="498" spans="1:14" x14ac:dyDescent="0.25">
      <c r="A498" t="s">
        <v>266</v>
      </c>
      <c r="B498" t="s">
        <v>267</v>
      </c>
      <c r="C498" t="s">
        <v>268</v>
      </c>
      <c r="D498" t="s">
        <v>229</v>
      </c>
      <c r="E498">
        <v>2026</v>
      </c>
      <c r="F498">
        <v>4</v>
      </c>
      <c r="G498">
        <v>0</v>
      </c>
      <c r="H498" s="2">
        <v>70</v>
      </c>
      <c r="I498" s="2">
        <v>21</v>
      </c>
      <c r="J498" s="2">
        <v>1</v>
      </c>
      <c r="K498" s="2">
        <v>11</v>
      </c>
      <c r="L498" s="2">
        <v>37</v>
      </c>
      <c r="M498" s="2">
        <v>49</v>
      </c>
      <c r="N498" s="2">
        <v>10</v>
      </c>
    </row>
    <row r="499" spans="1:14" x14ac:dyDescent="0.25">
      <c r="A499" t="s">
        <v>266</v>
      </c>
      <c r="B499" t="s">
        <v>267</v>
      </c>
      <c r="C499" t="s">
        <v>268</v>
      </c>
      <c r="D499" t="s">
        <v>229</v>
      </c>
      <c r="E499">
        <v>2026</v>
      </c>
      <c r="F499">
        <v>2</v>
      </c>
      <c r="G499">
        <v>0</v>
      </c>
      <c r="H499" s="2">
        <v>43</v>
      </c>
      <c r="I499" s="2">
        <v>14</v>
      </c>
      <c r="J499" s="2">
        <v>1</v>
      </c>
      <c r="K499" s="2">
        <v>7</v>
      </c>
      <c r="L499" s="2">
        <v>21</v>
      </c>
      <c r="M499" s="2">
        <v>29</v>
      </c>
      <c r="N499" s="2">
        <v>4</v>
      </c>
    </row>
    <row r="500" spans="1:14" x14ac:dyDescent="0.25">
      <c r="A500" t="s">
        <v>266</v>
      </c>
      <c r="B500" t="s">
        <v>267</v>
      </c>
      <c r="C500" t="s">
        <v>268</v>
      </c>
      <c r="D500" t="s">
        <v>229</v>
      </c>
      <c r="E500">
        <v>2026</v>
      </c>
      <c r="F500">
        <v>5</v>
      </c>
      <c r="G500">
        <v>0</v>
      </c>
      <c r="H500" s="2">
        <v>59</v>
      </c>
      <c r="I500" s="2">
        <v>18</v>
      </c>
      <c r="J500" s="2">
        <v>1</v>
      </c>
      <c r="K500" s="2">
        <v>6</v>
      </c>
      <c r="L500" s="2">
        <v>34</v>
      </c>
      <c r="M500" s="2">
        <v>41</v>
      </c>
      <c r="N500" s="2">
        <v>10</v>
      </c>
    </row>
    <row r="501" spans="1:14" x14ac:dyDescent="0.25">
      <c r="A501" t="s">
        <v>269</v>
      </c>
      <c r="B501" t="s">
        <v>270</v>
      </c>
      <c r="C501" t="s">
        <v>271</v>
      </c>
      <c r="D501" t="s">
        <v>229</v>
      </c>
      <c r="E501">
        <v>2026</v>
      </c>
      <c r="F501">
        <v>6</v>
      </c>
      <c r="G501">
        <v>0</v>
      </c>
      <c r="H501" s="2">
        <v>47</v>
      </c>
      <c r="I501" s="2">
        <v>8</v>
      </c>
      <c r="J501" s="2">
        <v>8</v>
      </c>
      <c r="K501" s="2">
        <v>12</v>
      </c>
      <c r="L501" s="2">
        <v>19</v>
      </c>
      <c r="M501" s="2">
        <v>39</v>
      </c>
      <c r="N501" s="2">
        <v>0</v>
      </c>
    </row>
    <row r="502" spans="1:14" x14ac:dyDescent="0.25">
      <c r="A502" t="s">
        <v>269</v>
      </c>
      <c r="B502" t="s">
        <v>270</v>
      </c>
      <c r="C502" t="s">
        <v>271</v>
      </c>
      <c r="D502" t="s">
        <v>229</v>
      </c>
      <c r="E502">
        <v>2026</v>
      </c>
      <c r="F502">
        <v>1</v>
      </c>
      <c r="G502">
        <v>0</v>
      </c>
      <c r="H502" s="2">
        <v>40</v>
      </c>
      <c r="I502" s="2">
        <v>15</v>
      </c>
      <c r="J502" s="2">
        <v>5</v>
      </c>
      <c r="K502" s="2">
        <v>7</v>
      </c>
      <c r="L502" s="2">
        <v>13</v>
      </c>
      <c r="M502" s="2">
        <v>25</v>
      </c>
      <c r="N502" s="2">
        <v>0</v>
      </c>
    </row>
    <row r="503" spans="1:14" x14ac:dyDescent="0.25">
      <c r="A503" t="s">
        <v>269</v>
      </c>
      <c r="B503" t="s">
        <v>270</v>
      </c>
      <c r="C503" t="s">
        <v>271</v>
      </c>
      <c r="D503" t="s">
        <v>229</v>
      </c>
      <c r="E503">
        <v>2026</v>
      </c>
      <c r="F503">
        <v>3</v>
      </c>
      <c r="G503">
        <v>0</v>
      </c>
      <c r="H503" s="2">
        <v>37</v>
      </c>
      <c r="I503" s="2">
        <v>12</v>
      </c>
      <c r="J503" s="2">
        <v>1</v>
      </c>
      <c r="K503" s="2">
        <v>10</v>
      </c>
      <c r="L503" s="2">
        <v>14</v>
      </c>
      <c r="M503" s="2">
        <v>25</v>
      </c>
      <c r="N503" s="2">
        <v>0</v>
      </c>
    </row>
    <row r="504" spans="1:14" x14ac:dyDescent="0.25">
      <c r="A504" t="s">
        <v>269</v>
      </c>
      <c r="B504" t="s">
        <v>270</v>
      </c>
      <c r="C504" t="s">
        <v>271</v>
      </c>
      <c r="D504" t="s">
        <v>229</v>
      </c>
      <c r="E504">
        <v>2026</v>
      </c>
      <c r="F504">
        <v>4</v>
      </c>
      <c r="G504">
        <v>0</v>
      </c>
      <c r="H504" s="2">
        <v>22</v>
      </c>
      <c r="I504" s="2">
        <v>9</v>
      </c>
      <c r="J504" s="2">
        <v>1</v>
      </c>
      <c r="K504" s="2">
        <v>4</v>
      </c>
      <c r="L504" s="2">
        <v>8</v>
      </c>
      <c r="M504" s="2">
        <v>13</v>
      </c>
      <c r="N504" s="2">
        <v>0</v>
      </c>
    </row>
    <row r="505" spans="1:14" x14ac:dyDescent="0.25">
      <c r="A505" t="s">
        <v>269</v>
      </c>
      <c r="B505" t="s">
        <v>270</v>
      </c>
      <c r="C505" t="s">
        <v>271</v>
      </c>
      <c r="D505" t="s">
        <v>229</v>
      </c>
      <c r="E505">
        <v>2026</v>
      </c>
      <c r="F505">
        <v>2</v>
      </c>
      <c r="G505">
        <v>0</v>
      </c>
      <c r="H505" s="2">
        <v>35</v>
      </c>
      <c r="I505" s="2">
        <v>10</v>
      </c>
      <c r="J505" s="2">
        <v>5</v>
      </c>
      <c r="K505" s="2">
        <v>7</v>
      </c>
      <c r="L505" s="2">
        <v>12</v>
      </c>
      <c r="M505" s="2">
        <v>25</v>
      </c>
      <c r="N505" s="2">
        <v>0</v>
      </c>
    </row>
    <row r="506" spans="1:14" x14ac:dyDescent="0.25">
      <c r="A506" t="s">
        <v>269</v>
      </c>
      <c r="B506" t="s">
        <v>270</v>
      </c>
      <c r="C506" t="s">
        <v>271</v>
      </c>
      <c r="D506" t="s">
        <v>229</v>
      </c>
      <c r="E506">
        <v>2026</v>
      </c>
      <c r="F506">
        <v>5</v>
      </c>
      <c r="G506">
        <v>0</v>
      </c>
      <c r="H506" s="2">
        <v>33</v>
      </c>
      <c r="I506" s="2">
        <v>10</v>
      </c>
      <c r="J506" s="2">
        <v>1</v>
      </c>
      <c r="K506" s="2">
        <v>7</v>
      </c>
      <c r="L506" s="2">
        <v>15</v>
      </c>
      <c r="M506" s="2">
        <v>23</v>
      </c>
      <c r="N506" s="2">
        <v>0</v>
      </c>
    </row>
    <row r="507" spans="1:14" x14ac:dyDescent="0.25">
      <c r="A507" t="s">
        <v>272</v>
      </c>
      <c r="B507" t="s">
        <v>273</v>
      </c>
      <c r="C507" t="s">
        <v>274</v>
      </c>
      <c r="D507" t="s">
        <v>229</v>
      </c>
      <c r="E507">
        <v>2026</v>
      </c>
      <c r="F507">
        <v>6</v>
      </c>
      <c r="G507">
        <v>0</v>
      </c>
      <c r="H507" s="2">
        <v>28</v>
      </c>
      <c r="I507" s="2">
        <v>8</v>
      </c>
      <c r="J507" s="2">
        <v>1</v>
      </c>
      <c r="K507" s="2">
        <v>10</v>
      </c>
      <c r="L507" s="2">
        <v>9</v>
      </c>
      <c r="M507" s="2">
        <v>20</v>
      </c>
      <c r="N507" s="2">
        <v>0</v>
      </c>
    </row>
    <row r="508" spans="1:14" x14ac:dyDescent="0.25">
      <c r="A508" t="s">
        <v>272</v>
      </c>
      <c r="B508" t="s">
        <v>273</v>
      </c>
      <c r="C508" t="s">
        <v>274</v>
      </c>
      <c r="D508" t="s">
        <v>229</v>
      </c>
      <c r="E508">
        <v>2026</v>
      </c>
      <c r="F508">
        <v>1</v>
      </c>
      <c r="G508">
        <v>0</v>
      </c>
      <c r="H508" s="2">
        <v>20</v>
      </c>
      <c r="I508" s="2">
        <v>3</v>
      </c>
      <c r="J508" s="2">
        <v>2</v>
      </c>
      <c r="K508" s="2">
        <v>9</v>
      </c>
      <c r="L508" s="2">
        <v>6</v>
      </c>
      <c r="M508" s="2">
        <v>17</v>
      </c>
      <c r="N508" s="2">
        <v>0</v>
      </c>
    </row>
    <row r="509" spans="1:14" x14ac:dyDescent="0.25">
      <c r="A509" t="s">
        <v>272</v>
      </c>
      <c r="B509" t="s">
        <v>273</v>
      </c>
      <c r="C509" t="s">
        <v>274</v>
      </c>
      <c r="D509" t="s">
        <v>229</v>
      </c>
      <c r="E509">
        <v>2026</v>
      </c>
      <c r="F509">
        <v>3</v>
      </c>
      <c r="G509">
        <v>0</v>
      </c>
      <c r="H509" s="2">
        <v>32</v>
      </c>
      <c r="I509" s="2">
        <v>6</v>
      </c>
      <c r="J509" s="2">
        <v>5</v>
      </c>
      <c r="K509" s="2">
        <v>8</v>
      </c>
      <c r="L509" s="2">
        <v>13</v>
      </c>
      <c r="M509" s="2">
        <v>26</v>
      </c>
      <c r="N509" s="2">
        <v>0</v>
      </c>
    </row>
    <row r="510" spans="1:14" x14ac:dyDescent="0.25">
      <c r="A510" t="s">
        <v>272</v>
      </c>
      <c r="B510" t="s">
        <v>273</v>
      </c>
      <c r="C510" t="s">
        <v>274</v>
      </c>
      <c r="D510" t="s">
        <v>229</v>
      </c>
      <c r="E510">
        <v>2026</v>
      </c>
      <c r="F510">
        <v>4</v>
      </c>
      <c r="G510">
        <v>0</v>
      </c>
      <c r="H510" s="2">
        <v>25</v>
      </c>
      <c r="I510" s="2">
        <v>1</v>
      </c>
      <c r="J510" s="2">
        <v>1</v>
      </c>
      <c r="K510" s="2">
        <v>11</v>
      </c>
      <c r="L510" s="2">
        <v>12</v>
      </c>
      <c r="M510" s="2">
        <v>24</v>
      </c>
      <c r="N510" s="2">
        <v>0</v>
      </c>
    </row>
    <row r="511" spans="1:14" x14ac:dyDescent="0.25">
      <c r="A511" t="s">
        <v>272</v>
      </c>
      <c r="B511" t="s">
        <v>273</v>
      </c>
      <c r="C511" t="s">
        <v>274</v>
      </c>
      <c r="D511" t="s">
        <v>229</v>
      </c>
      <c r="E511">
        <v>2026</v>
      </c>
      <c r="F511">
        <v>2</v>
      </c>
      <c r="G511">
        <v>0</v>
      </c>
      <c r="H511" s="2">
        <v>30</v>
      </c>
      <c r="I511" s="2">
        <v>6</v>
      </c>
      <c r="J511" s="2">
        <v>1</v>
      </c>
      <c r="K511" s="2">
        <v>13</v>
      </c>
      <c r="L511" s="2">
        <v>10</v>
      </c>
      <c r="M511" s="2">
        <v>24</v>
      </c>
      <c r="N511" s="2">
        <v>0</v>
      </c>
    </row>
    <row r="512" spans="1:14" x14ac:dyDescent="0.25">
      <c r="A512" t="s">
        <v>272</v>
      </c>
      <c r="B512" t="s">
        <v>273</v>
      </c>
      <c r="C512" t="s">
        <v>274</v>
      </c>
      <c r="D512" t="s">
        <v>229</v>
      </c>
      <c r="E512">
        <v>2026</v>
      </c>
      <c r="F512">
        <v>5</v>
      </c>
      <c r="G512">
        <v>0</v>
      </c>
      <c r="H512" s="2">
        <v>31</v>
      </c>
      <c r="I512" s="2">
        <v>3</v>
      </c>
      <c r="J512" s="2">
        <v>4</v>
      </c>
      <c r="K512" s="2">
        <v>13</v>
      </c>
      <c r="L512" s="2">
        <v>11</v>
      </c>
      <c r="M512" s="2">
        <v>28</v>
      </c>
      <c r="N512" s="2">
        <v>0</v>
      </c>
    </row>
    <row r="513" spans="1:14" x14ac:dyDescent="0.25">
      <c r="A513" t="s">
        <v>275</v>
      </c>
      <c r="B513" t="s">
        <v>276</v>
      </c>
      <c r="C513" t="s">
        <v>277</v>
      </c>
      <c r="D513" t="s">
        <v>229</v>
      </c>
      <c r="E513">
        <v>2026</v>
      </c>
      <c r="F513">
        <v>6</v>
      </c>
      <c r="G513">
        <v>0</v>
      </c>
      <c r="H513" s="2">
        <v>51</v>
      </c>
      <c r="I513" s="2">
        <v>26</v>
      </c>
      <c r="J513" s="2">
        <v>0</v>
      </c>
      <c r="K513" s="2">
        <v>5</v>
      </c>
      <c r="L513" s="2">
        <v>20</v>
      </c>
      <c r="M513" s="2">
        <v>25</v>
      </c>
      <c r="N513" s="2">
        <v>12</v>
      </c>
    </row>
    <row r="514" spans="1:14" x14ac:dyDescent="0.25">
      <c r="A514" t="s">
        <v>275</v>
      </c>
      <c r="B514" t="s">
        <v>276</v>
      </c>
      <c r="C514" t="s">
        <v>277</v>
      </c>
      <c r="D514" t="s">
        <v>229</v>
      </c>
      <c r="E514">
        <v>2026</v>
      </c>
      <c r="F514">
        <v>1</v>
      </c>
      <c r="G514">
        <v>0</v>
      </c>
      <c r="H514" s="2">
        <v>72</v>
      </c>
      <c r="I514" s="2">
        <v>38</v>
      </c>
      <c r="J514" s="2">
        <v>1</v>
      </c>
      <c r="K514" s="2">
        <v>18</v>
      </c>
      <c r="L514" s="2">
        <v>15</v>
      </c>
      <c r="M514" s="2">
        <v>34</v>
      </c>
      <c r="N514" s="2">
        <v>16</v>
      </c>
    </row>
    <row r="515" spans="1:14" x14ac:dyDescent="0.25">
      <c r="A515" t="s">
        <v>275</v>
      </c>
      <c r="B515" t="s">
        <v>276</v>
      </c>
      <c r="C515" t="s">
        <v>277</v>
      </c>
      <c r="D515" t="s">
        <v>229</v>
      </c>
      <c r="E515">
        <v>2026</v>
      </c>
      <c r="F515">
        <v>3</v>
      </c>
      <c r="G515">
        <v>0</v>
      </c>
      <c r="H515" s="2">
        <v>66</v>
      </c>
      <c r="I515" s="2">
        <v>36</v>
      </c>
      <c r="J515" s="2">
        <v>0</v>
      </c>
      <c r="K515" s="2">
        <v>14</v>
      </c>
      <c r="L515" s="2">
        <v>16</v>
      </c>
      <c r="M515" s="2">
        <v>30</v>
      </c>
      <c r="N515" s="2">
        <v>14</v>
      </c>
    </row>
    <row r="516" spans="1:14" x14ac:dyDescent="0.25">
      <c r="A516" t="s">
        <v>275</v>
      </c>
      <c r="B516" t="s">
        <v>276</v>
      </c>
      <c r="C516" t="s">
        <v>277</v>
      </c>
      <c r="D516" t="s">
        <v>229</v>
      </c>
      <c r="E516">
        <v>2026</v>
      </c>
      <c r="F516">
        <v>4</v>
      </c>
      <c r="G516">
        <v>0</v>
      </c>
      <c r="H516" s="2">
        <v>63</v>
      </c>
      <c r="I516" s="2">
        <v>37</v>
      </c>
      <c r="J516" s="2">
        <v>1</v>
      </c>
      <c r="K516" s="2">
        <v>12</v>
      </c>
      <c r="L516" s="2">
        <v>13</v>
      </c>
      <c r="M516" s="2">
        <v>26</v>
      </c>
      <c r="N516" s="2">
        <v>12</v>
      </c>
    </row>
    <row r="517" spans="1:14" x14ac:dyDescent="0.25">
      <c r="A517" t="s">
        <v>275</v>
      </c>
      <c r="B517" t="s">
        <v>276</v>
      </c>
      <c r="C517" t="s">
        <v>277</v>
      </c>
      <c r="D517" t="s">
        <v>229</v>
      </c>
      <c r="E517">
        <v>2026</v>
      </c>
      <c r="F517">
        <v>2</v>
      </c>
      <c r="G517">
        <v>0</v>
      </c>
      <c r="H517" s="2">
        <v>54</v>
      </c>
      <c r="I517" s="2">
        <v>25</v>
      </c>
      <c r="J517" s="2">
        <v>0</v>
      </c>
      <c r="K517" s="2">
        <v>10</v>
      </c>
      <c r="L517" s="2">
        <v>19</v>
      </c>
      <c r="M517" s="2">
        <v>29</v>
      </c>
      <c r="N517" s="2">
        <v>15</v>
      </c>
    </row>
    <row r="518" spans="1:14" x14ac:dyDescent="0.25">
      <c r="A518" t="s">
        <v>275</v>
      </c>
      <c r="B518" t="s">
        <v>276</v>
      </c>
      <c r="C518" t="s">
        <v>277</v>
      </c>
      <c r="D518" t="s">
        <v>229</v>
      </c>
      <c r="E518">
        <v>2026</v>
      </c>
      <c r="F518">
        <v>5</v>
      </c>
      <c r="G518">
        <v>0</v>
      </c>
      <c r="H518" s="2">
        <v>52</v>
      </c>
      <c r="I518" s="2">
        <v>24</v>
      </c>
      <c r="J518" s="2">
        <v>0</v>
      </c>
      <c r="K518" s="2">
        <v>11</v>
      </c>
      <c r="L518" s="2">
        <v>17</v>
      </c>
      <c r="M518" s="2">
        <v>28</v>
      </c>
      <c r="N518" s="2">
        <v>17</v>
      </c>
    </row>
    <row r="519" spans="1:14" x14ac:dyDescent="0.25">
      <c r="A519" t="s">
        <v>278</v>
      </c>
      <c r="B519" t="s">
        <v>279</v>
      </c>
      <c r="C519" t="s">
        <v>280</v>
      </c>
      <c r="D519" t="s">
        <v>229</v>
      </c>
      <c r="E519">
        <v>2026</v>
      </c>
      <c r="F519">
        <v>6</v>
      </c>
      <c r="G519">
        <v>0</v>
      </c>
      <c r="H519" s="2">
        <v>111</v>
      </c>
      <c r="I519" s="2">
        <v>38</v>
      </c>
      <c r="J519" s="2">
        <v>2</v>
      </c>
      <c r="K519" s="2">
        <v>33</v>
      </c>
      <c r="L519" s="2">
        <v>38</v>
      </c>
      <c r="M519" s="2">
        <v>73</v>
      </c>
      <c r="N519" s="2">
        <v>9</v>
      </c>
    </row>
    <row r="520" spans="1:14" x14ac:dyDescent="0.25">
      <c r="A520" t="s">
        <v>278</v>
      </c>
      <c r="B520" t="s">
        <v>279</v>
      </c>
      <c r="C520" t="s">
        <v>280</v>
      </c>
      <c r="D520" t="s">
        <v>229</v>
      </c>
      <c r="E520">
        <v>2026</v>
      </c>
      <c r="F520">
        <v>1</v>
      </c>
      <c r="G520">
        <v>0</v>
      </c>
      <c r="H520" s="2">
        <v>103</v>
      </c>
      <c r="I520" s="2">
        <v>51</v>
      </c>
      <c r="J520" s="2">
        <v>6</v>
      </c>
      <c r="K520" s="2">
        <v>16</v>
      </c>
      <c r="L520" s="2">
        <v>30</v>
      </c>
      <c r="M520" s="2">
        <v>52</v>
      </c>
      <c r="N520" s="2">
        <v>1</v>
      </c>
    </row>
    <row r="521" spans="1:14" x14ac:dyDescent="0.25">
      <c r="A521" t="s">
        <v>278</v>
      </c>
      <c r="B521" t="s">
        <v>279</v>
      </c>
      <c r="C521" t="s">
        <v>280</v>
      </c>
      <c r="D521" t="s">
        <v>229</v>
      </c>
      <c r="E521">
        <v>2026</v>
      </c>
      <c r="F521">
        <v>3</v>
      </c>
      <c r="G521">
        <v>0</v>
      </c>
      <c r="H521" s="2">
        <v>89</v>
      </c>
      <c r="I521" s="2">
        <v>33</v>
      </c>
      <c r="J521" s="2">
        <v>9</v>
      </c>
      <c r="K521" s="2">
        <v>16</v>
      </c>
      <c r="L521" s="2">
        <v>31</v>
      </c>
      <c r="M521" s="2">
        <v>56</v>
      </c>
      <c r="N521" s="2">
        <v>0</v>
      </c>
    </row>
    <row r="522" spans="1:14" x14ac:dyDescent="0.25">
      <c r="A522" t="s">
        <v>278</v>
      </c>
      <c r="B522" t="s">
        <v>279</v>
      </c>
      <c r="C522" t="s">
        <v>280</v>
      </c>
      <c r="D522" t="s">
        <v>229</v>
      </c>
      <c r="E522">
        <v>2026</v>
      </c>
      <c r="F522">
        <v>4</v>
      </c>
      <c r="G522">
        <v>0</v>
      </c>
      <c r="H522" s="2">
        <v>104</v>
      </c>
      <c r="I522" s="2">
        <v>39</v>
      </c>
      <c r="J522" s="2">
        <v>3</v>
      </c>
      <c r="K522" s="2">
        <v>16</v>
      </c>
      <c r="L522" s="2">
        <v>46</v>
      </c>
      <c r="M522" s="2">
        <v>65</v>
      </c>
      <c r="N522" s="2">
        <v>6</v>
      </c>
    </row>
    <row r="523" spans="1:14" x14ac:dyDescent="0.25">
      <c r="A523" t="s">
        <v>278</v>
      </c>
      <c r="B523" t="s">
        <v>279</v>
      </c>
      <c r="C523" t="s">
        <v>280</v>
      </c>
      <c r="D523" t="s">
        <v>229</v>
      </c>
      <c r="E523">
        <v>2026</v>
      </c>
      <c r="F523">
        <v>2</v>
      </c>
      <c r="G523">
        <v>0</v>
      </c>
      <c r="H523" s="2">
        <v>94</v>
      </c>
      <c r="I523" s="2">
        <v>47</v>
      </c>
      <c r="J523" s="2">
        <v>4</v>
      </c>
      <c r="K523" s="2">
        <v>11</v>
      </c>
      <c r="L523" s="2">
        <v>32</v>
      </c>
      <c r="M523" s="2">
        <v>47</v>
      </c>
      <c r="N523" s="2">
        <v>0</v>
      </c>
    </row>
    <row r="524" spans="1:14" x14ac:dyDescent="0.25">
      <c r="A524" t="s">
        <v>278</v>
      </c>
      <c r="B524" t="s">
        <v>279</v>
      </c>
      <c r="C524" t="s">
        <v>280</v>
      </c>
      <c r="D524" t="s">
        <v>229</v>
      </c>
      <c r="E524">
        <v>2026</v>
      </c>
      <c r="F524">
        <v>5</v>
      </c>
      <c r="G524">
        <v>0</v>
      </c>
      <c r="H524" s="2">
        <v>120</v>
      </c>
      <c r="I524" s="2">
        <v>44</v>
      </c>
      <c r="J524" s="2">
        <v>5</v>
      </c>
      <c r="K524" s="2">
        <v>33</v>
      </c>
      <c r="L524" s="2">
        <v>38</v>
      </c>
      <c r="M524" s="2">
        <v>76</v>
      </c>
      <c r="N524" s="2">
        <v>13</v>
      </c>
    </row>
    <row r="525" spans="1:14" x14ac:dyDescent="0.25">
      <c r="A525" t="s">
        <v>281</v>
      </c>
      <c r="B525" t="s">
        <v>282</v>
      </c>
      <c r="C525" t="s">
        <v>283</v>
      </c>
      <c r="D525" t="s">
        <v>284</v>
      </c>
      <c r="E525">
        <v>2026</v>
      </c>
      <c r="F525">
        <v>1</v>
      </c>
      <c r="G525">
        <v>1</v>
      </c>
      <c r="H525" s="2">
        <v>96</v>
      </c>
      <c r="I525" s="2">
        <v>50</v>
      </c>
      <c r="J525" s="2">
        <v>0</v>
      </c>
      <c r="K525" s="2">
        <v>19</v>
      </c>
      <c r="L525" s="2">
        <v>27</v>
      </c>
      <c r="M525" s="2">
        <v>46</v>
      </c>
      <c r="N525" s="2">
        <v>17</v>
      </c>
    </row>
    <row r="526" spans="1:14" x14ac:dyDescent="0.25">
      <c r="A526" t="s">
        <v>281</v>
      </c>
      <c r="B526" t="s">
        <v>282</v>
      </c>
      <c r="C526" t="s">
        <v>283</v>
      </c>
      <c r="D526" t="s">
        <v>284</v>
      </c>
      <c r="E526">
        <v>2026</v>
      </c>
      <c r="F526">
        <v>2</v>
      </c>
      <c r="G526">
        <v>1</v>
      </c>
      <c r="H526" s="2">
        <v>74</v>
      </c>
      <c r="I526" s="2">
        <v>45</v>
      </c>
      <c r="J526" s="2">
        <v>0</v>
      </c>
      <c r="K526" s="2">
        <v>12</v>
      </c>
      <c r="L526" s="2">
        <v>17</v>
      </c>
      <c r="M526" s="2">
        <v>29</v>
      </c>
      <c r="N526" s="2">
        <v>13</v>
      </c>
    </row>
    <row r="527" spans="1:14" x14ac:dyDescent="0.25">
      <c r="A527" t="s">
        <v>281</v>
      </c>
      <c r="B527" t="s">
        <v>282</v>
      </c>
      <c r="C527" t="s">
        <v>283</v>
      </c>
      <c r="D527" t="s">
        <v>284</v>
      </c>
      <c r="E527">
        <v>2026</v>
      </c>
      <c r="F527">
        <v>3</v>
      </c>
      <c r="G527">
        <v>1</v>
      </c>
      <c r="H527" s="2">
        <v>87</v>
      </c>
      <c r="I527" s="2">
        <v>47</v>
      </c>
      <c r="J527" s="2">
        <v>1</v>
      </c>
      <c r="K527" s="2">
        <v>13</v>
      </c>
      <c r="L527" s="2">
        <v>26</v>
      </c>
      <c r="M527" s="2">
        <v>40</v>
      </c>
      <c r="N527" s="2">
        <v>10</v>
      </c>
    </row>
    <row r="528" spans="1:14" x14ac:dyDescent="0.25">
      <c r="A528" t="s">
        <v>281</v>
      </c>
      <c r="B528" t="s">
        <v>282</v>
      </c>
      <c r="C528" t="s">
        <v>283</v>
      </c>
      <c r="D528" t="s">
        <v>284</v>
      </c>
      <c r="E528">
        <v>2026</v>
      </c>
      <c r="F528">
        <v>4</v>
      </c>
      <c r="G528">
        <v>1</v>
      </c>
      <c r="H528" s="2">
        <v>64</v>
      </c>
      <c r="I528" s="2">
        <v>32</v>
      </c>
      <c r="J528" s="2">
        <v>0</v>
      </c>
      <c r="K528" s="2">
        <v>5</v>
      </c>
      <c r="L528" s="2">
        <v>27</v>
      </c>
      <c r="M528" s="2">
        <v>32</v>
      </c>
      <c r="N528" s="2">
        <v>9</v>
      </c>
    </row>
    <row r="529" spans="1:14" x14ac:dyDescent="0.25">
      <c r="A529" t="s">
        <v>281</v>
      </c>
      <c r="B529" t="s">
        <v>282</v>
      </c>
      <c r="C529" t="s">
        <v>283</v>
      </c>
      <c r="D529" t="s">
        <v>284</v>
      </c>
      <c r="E529">
        <v>2026</v>
      </c>
      <c r="F529">
        <v>6</v>
      </c>
      <c r="G529">
        <v>1</v>
      </c>
      <c r="H529" s="2">
        <v>88</v>
      </c>
      <c r="I529" s="2">
        <v>51</v>
      </c>
      <c r="J529" s="2">
        <v>0</v>
      </c>
      <c r="K529" s="2">
        <v>9</v>
      </c>
      <c r="L529" s="2">
        <v>26</v>
      </c>
      <c r="M529" s="2">
        <v>37</v>
      </c>
      <c r="N529" s="2">
        <v>17</v>
      </c>
    </row>
    <row r="530" spans="1:14" x14ac:dyDescent="0.25">
      <c r="A530" t="s">
        <v>281</v>
      </c>
      <c r="B530" t="s">
        <v>282</v>
      </c>
      <c r="C530" t="s">
        <v>283</v>
      </c>
      <c r="D530" t="s">
        <v>284</v>
      </c>
      <c r="E530">
        <v>2026</v>
      </c>
      <c r="F530">
        <v>5</v>
      </c>
      <c r="G530">
        <v>1</v>
      </c>
      <c r="H530" s="2">
        <v>61</v>
      </c>
      <c r="I530" s="2">
        <v>33</v>
      </c>
      <c r="J530" s="2">
        <v>1</v>
      </c>
      <c r="K530" s="2">
        <v>5</v>
      </c>
      <c r="L530" s="2">
        <v>20</v>
      </c>
      <c r="M530" s="2">
        <v>28</v>
      </c>
      <c r="N530" s="2">
        <v>7</v>
      </c>
    </row>
    <row r="531" spans="1:14" x14ac:dyDescent="0.25">
      <c r="A531" t="s">
        <v>285</v>
      </c>
      <c r="B531" t="s">
        <v>286</v>
      </c>
      <c r="C531" t="s">
        <v>287</v>
      </c>
      <c r="D531" t="s">
        <v>284</v>
      </c>
      <c r="E531">
        <v>2026</v>
      </c>
      <c r="F531">
        <v>5</v>
      </c>
      <c r="G531">
        <v>0</v>
      </c>
      <c r="H531" s="2">
        <v>70</v>
      </c>
      <c r="I531" s="2">
        <v>40</v>
      </c>
      <c r="J531" s="2">
        <v>0</v>
      </c>
      <c r="K531" s="2">
        <v>8</v>
      </c>
      <c r="L531" s="2">
        <v>22</v>
      </c>
      <c r="M531" s="2">
        <v>30</v>
      </c>
      <c r="N531" s="2">
        <v>14</v>
      </c>
    </row>
    <row r="532" spans="1:14" x14ac:dyDescent="0.25">
      <c r="A532" t="s">
        <v>285</v>
      </c>
      <c r="B532" t="s">
        <v>286</v>
      </c>
      <c r="C532" t="s">
        <v>287</v>
      </c>
      <c r="D532" t="s">
        <v>284</v>
      </c>
      <c r="E532">
        <v>2026</v>
      </c>
      <c r="F532">
        <v>6</v>
      </c>
      <c r="G532">
        <v>0</v>
      </c>
      <c r="H532" s="2">
        <v>59</v>
      </c>
      <c r="I532" s="2">
        <v>29</v>
      </c>
      <c r="J532" s="2">
        <v>1</v>
      </c>
      <c r="K532" s="2">
        <v>8</v>
      </c>
      <c r="L532" s="2">
        <v>21</v>
      </c>
      <c r="M532" s="2">
        <v>30</v>
      </c>
      <c r="N532" s="2">
        <v>20</v>
      </c>
    </row>
    <row r="533" spans="1:14" x14ac:dyDescent="0.25">
      <c r="A533" t="s">
        <v>285</v>
      </c>
      <c r="B533" t="s">
        <v>286</v>
      </c>
      <c r="C533" t="s">
        <v>287</v>
      </c>
      <c r="D533" t="s">
        <v>284</v>
      </c>
      <c r="E533">
        <v>2026</v>
      </c>
      <c r="F533">
        <v>3</v>
      </c>
      <c r="G533">
        <v>0</v>
      </c>
      <c r="H533" s="2">
        <v>62</v>
      </c>
      <c r="I533" s="2">
        <v>35</v>
      </c>
      <c r="J533" s="2">
        <v>4</v>
      </c>
      <c r="K533" s="2">
        <v>6</v>
      </c>
      <c r="L533" s="2">
        <v>17</v>
      </c>
      <c r="M533" s="2">
        <v>27</v>
      </c>
      <c r="N533" s="2">
        <v>12</v>
      </c>
    </row>
    <row r="534" spans="1:14" x14ac:dyDescent="0.25">
      <c r="A534" t="s">
        <v>285</v>
      </c>
      <c r="B534" t="s">
        <v>286</v>
      </c>
      <c r="C534" t="s">
        <v>287</v>
      </c>
      <c r="D534" t="s">
        <v>284</v>
      </c>
      <c r="E534">
        <v>2026</v>
      </c>
      <c r="F534">
        <v>1</v>
      </c>
      <c r="G534">
        <v>0</v>
      </c>
      <c r="H534" s="2">
        <v>54</v>
      </c>
      <c r="I534" s="2">
        <v>32</v>
      </c>
      <c r="J534" s="2">
        <v>0</v>
      </c>
      <c r="K534" s="2">
        <v>7</v>
      </c>
      <c r="L534" s="2">
        <v>15</v>
      </c>
      <c r="M534" s="2">
        <v>22</v>
      </c>
      <c r="N534" s="2">
        <v>13</v>
      </c>
    </row>
    <row r="535" spans="1:14" x14ac:dyDescent="0.25">
      <c r="A535" t="s">
        <v>285</v>
      </c>
      <c r="B535" t="s">
        <v>286</v>
      </c>
      <c r="C535" t="s">
        <v>287</v>
      </c>
      <c r="D535" t="s">
        <v>284</v>
      </c>
      <c r="E535">
        <v>2026</v>
      </c>
      <c r="F535">
        <v>2</v>
      </c>
      <c r="G535">
        <v>0</v>
      </c>
      <c r="H535" s="2">
        <v>52</v>
      </c>
      <c r="I535" s="2">
        <v>31</v>
      </c>
      <c r="J535" s="2">
        <v>3</v>
      </c>
      <c r="K535" s="2">
        <v>2</v>
      </c>
      <c r="L535" s="2">
        <v>16</v>
      </c>
      <c r="M535" s="2">
        <v>21</v>
      </c>
      <c r="N535" s="2">
        <v>10</v>
      </c>
    </row>
    <row r="536" spans="1:14" x14ac:dyDescent="0.25">
      <c r="A536" t="s">
        <v>285</v>
      </c>
      <c r="B536" t="s">
        <v>286</v>
      </c>
      <c r="C536" t="s">
        <v>287</v>
      </c>
      <c r="D536" t="s">
        <v>284</v>
      </c>
      <c r="E536">
        <v>2026</v>
      </c>
      <c r="F536">
        <v>4</v>
      </c>
      <c r="G536">
        <v>0</v>
      </c>
      <c r="H536" s="2">
        <v>61</v>
      </c>
      <c r="I536" s="2">
        <v>29</v>
      </c>
      <c r="J536" s="2">
        <v>3</v>
      </c>
      <c r="K536" s="2">
        <v>9</v>
      </c>
      <c r="L536" s="2">
        <v>20</v>
      </c>
      <c r="M536" s="2">
        <v>32</v>
      </c>
      <c r="N536" s="2">
        <v>24</v>
      </c>
    </row>
    <row r="537" spans="1:14" x14ac:dyDescent="0.25">
      <c r="A537" t="s">
        <v>288</v>
      </c>
      <c r="B537" t="s">
        <v>289</v>
      </c>
      <c r="C537" t="s">
        <v>290</v>
      </c>
      <c r="D537" t="s">
        <v>284</v>
      </c>
      <c r="E537">
        <v>2026</v>
      </c>
      <c r="F537">
        <v>1</v>
      </c>
      <c r="G537">
        <v>1</v>
      </c>
      <c r="H537" s="2">
        <v>41</v>
      </c>
      <c r="I537" s="2">
        <v>19</v>
      </c>
      <c r="J537" s="2">
        <v>0</v>
      </c>
      <c r="K537" s="2">
        <v>6</v>
      </c>
      <c r="L537" s="2">
        <v>16</v>
      </c>
      <c r="M537" s="2">
        <v>22</v>
      </c>
      <c r="N537" s="2">
        <v>3</v>
      </c>
    </row>
    <row r="538" spans="1:14" x14ac:dyDescent="0.25">
      <c r="A538" t="s">
        <v>288</v>
      </c>
      <c r="B538" t="s">
        <v>289</v>
      </c>
      <c r="C538" t="s">
        <v>290</v>
      </c>
      <c r="D538" t="s">
        <v>284</v>
      </c>
      <c r="E538">
        <v>2026</v>
      </c>
      <c r="F538">
        <v>2</v>
      </c>
      <c r="G538">
        <v>1</v>
      </c>
      <c r="H538" s="2">
        <v>42</v>
      </c>
      <c r="I538" s="2">
        <v>25</v>
      </c>
      <c r="J538" s="2">
        <v>0</v>
      </c>
      <c r="K538" s="2">
        <v>5</v>
      </c>
      <c r="L538" s="2">
        <v>12</v>
      </c>
      <c r="M538" s="2">
        <v>17</v>
      </c>
      <c r="N538" s="2">
        <v>3</v>
      </c>
    </row>
    <row r="539" spans="1:14" x14ac:dyDescent="0.25">
      <c r="A539" t="s">
        <v>288</v>
      </c>
      <c r="B539" t="s">
        <v>289</v>
      </c>
      <c r="C539" t="s">
        <v>290</v>
      </c>
      <c r="D539" t="s">
        <v>284</v>
      </c>
      <c r="E539">
        <v>2026</v>
      </c>
      <c r="F539">
        <v>3</v>
      </c>
      <c r="G539">
        <v>1</v>
      </c>
      <c r="H539" s="2">
        <v>47</v>
      </c>
      <c r="I539" s="2">
        <v>25</v>
      </c>
      <c r="J539" s="2">
        <v>0</v>
      </c>
      <c r="K539" s="2">
        <v>4</v>
      </c>
      <c r="L539" s="2">
        <v>18</v>
      </c>
      <c r="M539" s="2">
        <v>22</v>
      </c>
      <c r="N539" s="2">
        <v>0</v>
      </c>
    </row>
    <row r="540" spans="1:14" x14ac:dyDescent="0.25">
      <c r="A540" t="s">
        <v>288</v>
      </c>
      <c r="B540" t="s">
        <v>289</v>
      </c>
      <c r="C540" t="s">
        <v>290</v>
      </c>
      <c r="D540" t="s">
        <v>284</v>
      </c>
      <c r="E540">
        <v>2026</v>
      </c>
      <c r="F540">
        <v>4</v>
      </c>
      <c r="G540">
        <v>1</v>
      </c>
      <c r="H540" s="2">
        <v>66</v>
      </c>
      <c r="I540" s="2">
        <v>39</v>
      </c>
      <c r="J540" s="2">
        <v>0</v>
      </c>
      <c r="K540" s="2">
        <v>2</v>
      </c>
      <c r="L540" s="2">
        <v>25</v>
      </c>
      <c r="M540" s="2">
        <v>27</v>
      </c>
      <c r="N540" s="2">
        <v>0</v>
      </c>
    </row>
    <row r="541" spans="1:14" x14ac:dyDescent="0.25">
      <c r="A541" t="s">
        <v>288</v>
      </c>
      <c r="B541" t="s">
        <v>289</v>
      </c>
      <c r="C541" t="s">
        <v>290</v>
      </c>
      <c r="D541" t="s">
        <v>284</v>
      </c>
      <c r="E541">
        <v>2026</v>
      </c>
      <c r="F541">
        <v>5</v>
      </c>
      <c r="G541">
        <v>1</v>
      </c>
      <c r="H541" s="2">
        <v>45</v>
      </c>
      <c r="I541" s="2">
        <v>34</v>
      </c>
      <c r="J541" s="2">
        <v>0</v>
      </c>
      <c r="K541" s="2">
        <v>1</v>
      </c>
      <c r="L541" s="2">
        <v>10</v>
      </c>
      <c r="M541" s="2">
        <v>11</v>
      </c>
      <c r="N541" s="2">
        <v>0</v>
      </c>
    </row>
    <row r="542" spans="1:14" x14ac:dyDescent="0.25">
      <c r="A542" t="s">
        <v>288</v>
      </c>
      <c r="B542" t="s">
        <v>289</v>
      </c>
      <c r="C542" t="s">
        <v>290</v>
      </c>
      <c r="D542" t="s">
        <v>284</v>
      </c>
      <c r="E542">
        <v>2026</v>
      </c>
      <c r="F542">
        <v>6</v>
      </c>
      <c r="G542">
        <v>1</v>
      </c>
      <c r="H542" s="2">
        <v>47</v>
      </c>
      <c r="I542" s="2">
        <v>24</v>
      </c>
      <c r="J542" s="2">
        <v>0</v>
      </c>
      <c r="K542" s="2">
        <v>4</v>
      </c>
      <c r="L542" s="2">
        <v>19</v>
      </c>
      <c r="M542" s="2">
        <v>23</v>
      </c>
      <c r="N542" s="2">
        <v>1</v>
      </c>
    </row>
    <row r="543" spans="1:14" x14ac:dyDescent="0.25">
      <c r="A543" t="s">
        <v>291</v>
      </c>
      <c r="B543" t="s">
        <v>292</v>
      </c>
      <c r="C543" t="s">
        <v>293</v>
      </c>
      <c r="D543" t="s">
        <v>284</v>
      </c>
      <c r="E543">
        <v>2026</v>
      </c>
      <c r="F543">
        <v>1</v>
      </c>
      <c r="G543">
        <v>1</v>
      </c>
      <c r="H543" s="2">
        <v>127</v>
      </c>
      <c r="I543" s="2">
        <v>74</v>
      </c>
      <c r="J543" s="2">
        <v>4</v>
      </c>
      <c r="K543" s="2">
        <v>26</v>
      </c>
      <c r="L543" s="2">
        <v>23</v>
      </c>
      <c r="M543" s="2">
        <v>53</v>
      </c>
      <c r="N543" s="2">
        <v>6</v>
      </c>
    </row>
    <row r="544" spans="1:14" x14ac:dyDescent="0.25">
      <c r="A544" t="s">
        <v>291</v>
      </c>
      <c r="B544" t="s">
        <v>292</v>
      </c>
      <c r="C544" t="s">
        <v>293</v>
      </c>
      <c r="D544" t="s">
        <v>284</v>
      </c>
      <c r="E544">
        <v>2026</v>
      </c>
      <c r="F544">
        <v>2</v>
      </c>
      <c r="G544">
        <v>1</v>
      </c>
      <c r="H544" s="2">
        <v>98</v>
      </c>
      <c r="I544" s="2">
        <v>54</v>
      </c>
      <c r="J544" s="2">
        <v>2</v>
      </c>
      <c r="K544" s="2">
        <v>21</v>
      </c>
      <c r="L544" s="2">
        <v>21</v>
      </c>
      <c r="M544" s="2">
        <v>44</v>
      </c>
      <c r="N544" s="2">
        <v>11</v>
      </c>
    </row>
    <row r="545" spans="1:14" x14ac:dyDescent="0.25">
      <c r="A545" t="s">
        <v>291</v>
      </c>
      <c r="B545" t="s">
        <v>292</v>
      </c>
      <c r="C545" t="s">
        <v>293</v>
      </c>
      <c r="D545" t="s">
        <v>284</v>
      </c>
      <c r="E545">
        <v>2026</v>
      </c>
      <c r="F545">
        <v>3</v>
      </c>
      <c r="G545">
        <v>1</v>
      </c>
      <c r="H545" s="2">
        <v>104</v>
      </c>
      <c r="I545" s="2">
        <v>55</v>
      </c>
      <c r="J545" s="2">
        <v>7</v>
      </c>
      <c r="K545" s="2">
        <v>18</v>
      </c>
      <c r="L545" s="2">
        <v>24</v>
      </c>
      <c r="M545" s="2">
        <v>49</v>
      </c>
      <c r="N545" s="2">
        <v>12</v>
      </c>
    </row>
    <row r="546" spans="1:14" x14ac:dyDescent="0.25">
      <c r="A546" t="s">
        <v>291</v>
      </c>
      <c r="B546" t="s">
        <v>292</v>
      </c>
      <c r="C546" t="s">
        <v>293</v>
      </c>
      <c r="D546" t="s">
        <v>284</v>
      </c>
      <c r="E546">
        <v>2026</v>
      </c>
      <c r="F546">
        <v>4</v>
      </c>
      <c r="G546">
        <v>1</v>
      </c>
      <c r="H546" s="2">
        <v>90</v>
      </c>
      <c r="I546" s="2">
        <v>44</v>
      </c>
      <c r="J546" s="2">
        <v>3</v>
      </c>
      <c r="K546" s="2">
        <v>20</v>
      </c>
      <c r="L546" s="2">
        <v>23</v>
      </c>
      <c r="M546" s="2">
        <v>46</v>
      </c>
      <c r="N546" s="2">
        <v>9</v>
      </c>
    </row>
    <row r="547" spans="1:14" x14ac:dyDescent="0.25">
      <c r="A547" t="s">
        <v>291</v>
      </c>
      <c r="B547" t="s">
        <v>292</v>
      </c>
      <c r="C547" t="s">
        <v>293</v>
      </c>
      <c r="D547" t="s">
        <v>284</v>
      </c>
      <c r="E547">
        <v>2026</v>
      </c>
      <c r="F547">
        <v>5</v>
      </c>
      <c r="G547">
        <v>1</v>
      </c>
      <c r="H547" s="2">
        <v>122</v>
      </c>
      <c r="I547" s="2">
        <v>60</v>
      </c>
      <c r="J547" s="2">
        <v>2</v>
      </c>
      <c r="K547" s="2">
        <v>22</v>
      </c>
      <c r="L547" s="2">
        <v>38</v>
      </c>
      <c r="M547" s="2">
        <v>62</v>
      </c>
      <c r="N547" s="2">
        <v>8</v>
      </c>
    </row>
    <row r="548" spans="1:14" x14ac:dyDescent="0.25">
      <c r="A548" t="s">
        <v>291</v>
      </c>
      <c r="B548" t="s">
        <v>292</v>
      </c>
      <c r="C548" t="s">
        <v>293</v>
      </c>
      <c r="D548" t="s">
        <v>284</v>
      </c>
      <c r="E548">
        <v>2026</v>
      </c>
      <c r="F548">
        <v>6</v>
      </c>
      <c r="G548">
        <v>1</v>
      </c>
      <c r="H548" s="2">
        <v>94</v>
      </c>
      <c r="I548" s="2">
        <v>55</v>
      </c>
      <c r="J548" s="2">
        <v>5</v>
      </c>
      <c r="K548" s="2">
        <v>18</v>
      </c>
      <c r="L548" s="2">
        <v>16</v>
      </c>
      <c r="M548" s="2">
        <v>39</v>
      </c>
      <c r="N548" s="2">
        <v>5</v>
      </c>
    </row>
    <row r="549" spans="1:14" x14ac:dyDescent="0.25">
      <c r="A549" t="s">
        <v>294</v>
      </c>
      <c r="B549" t="s">
        <v>295</v>
      </c>
      <c r="C549" t="s">
        <v>296</v>
      </c>
      <c r="D549" t="s">
        <v>297</v>
      </c>
      <c r="E549">
        <v>2026</v>
      </c>
      <c r="F549">
        <v>4</v>
      </c>
      <c r="G549">
        <v>0</v>
      </c>
      <c r="H549" s="2">
        <v>32</v>
      </c>
      <c r="I549" s="2">
        <v>14</v>
      </c>
      <c r="J549" s="2">
        <v>0</v>
      </c>
      <c r="K549" s="2">
        <v>1</v>
      </c>
      <c r="L549" s="2">
        <v>17</v>
      </c>
      <c r="M549" s="2">
        <v>18</v>
      </c>
      <c r="N549" s="2">
        <v>0</v>
      </c>
    </row>
    <row r="550" spans="1:14" x14ac:dyDescent="0.25">
      <c r="A550" t="s">
        <v>294</v>
      </c>
      <c r="B550" t="s">
        <v>295</v>
      </c>
      <c r="C550" t="s">
        <v>296</v>
      </c>
      <c r="D550" t="s">
        <v>297</v>
      </c>
      <c r="E550">
        <v>2026</v>
      </c>
      <c r="F550">
        <v>1</v>
      </c>
      <c r="G550">
        <v>0</v>
      </c>
      <c r="H550" s="2">
        <v>26</v>
      </c>
      <c r="I550" s="2">
        <v>13</v>
      </c>
      <c r="J550" s="2">
        <v>0</v>
      </c>
      <c r="K550" s="2">
        <v>2</v>
      </c>
      <c r="L550" s="2">
        <v>11</v>
      </c>
      <c r="M550" s="2">
        <v>13</v>
      </c>
      <c r="N550" s="2">
        <v>0</v>
      </c>
    </row>
    <row r="551" spans="1:14" x14ac:dyDescent="0.25">
      <c r="A551" t="s">
        <v>294</v>
      </c>
      <c r="B551" t="s">
        <v>295</v>
      </c>
      <c r="C551" t="s">
        <v>296</v>
      </c>
      <c r="D551" t="s">
        <v>297</v>
      </c>
      <c r="E551">
        <v>2026</v>
      </c>
      <c r="F551">
        <v>5</v>
      </c>
      <c r="G551">
        <v>0</v>
      </c>
      <c r="H551" s="2">
        <v>13</v>
      </c>
      <c r="I551" s="2">
        <v>8</v>
      </c>
      <c r="J551" s="2">
        <v>0</v>
      </c>
      <c r="K551" s="2">
        <v>0</v>
      </c>
      <c r="L551" s="2">
        <v>5</v>
      </c>
      <c r="M551" s="2">
        <v>5</v>
      </c>
      <c r="N551" s="2">
        <v>0</v>
      </c>
    </row>
    <row r="552" spans="1:14" x14ac:dyDescent="0.25">
      <c r="A552" t="s">
        <v>294</v>
      </c>
      <c r="B552" t="s">
        <v>295</v>
      </c>
      <c r="C552" t="s">
        <v>296</v>
      </c>
      <c r="D552" t="s">
        <v>297</v>
      </c>
      <c r="E552">
        <v>2026</v>
      </c>
      <c r="F552">
        <v>3</v>
      </c>
      <c r="G552">
        <v>0</v>
      </c>
      <c r="H552" s="2">
        <v>34</v>
      </c>
      <c r="I552" s="2">
        <v>21</v>
      </c>
      <c r="J552" s="2">
        <v>0</v>
      </c>
      <c r="K552" s="2">
        <v>0</v>
      </c>
      <c r="L552" s="2">
        <v>13</v>
      </c>
      <c r="M552" s="2">
        <v>13</v>
      </c>
      <c r="N552" s="2">
        <v>0</v>
      </c>
    </row>
    <row r="553" spans="1:14" x14ac:dyDescent="0.25">
      <c r="A553" t="s">
        <v>294</v>
      </c>
      <c r="B553" t="s">
        <v>295</v>
      </c>
      <c r="C553" t="s">
        <v>296</v>
      </c>
      <c r="D553" t="s">
        <v>297</v>
      </c>
      <c r="E553">
        <v>2026</v>
      </c>
      <c r="F553">
        <v>2</v>
      </c>
      <c r="G553">
        <v>0</v>
      </c>
      <c r="H553" s="2">
        <v>29</v>
      </c>
      <c r="I553" s="2">
        <v>11</v>
      </c>
      <c r="J553" s="2">
        <v>0</v>
      </c>
      <c r="K553" s="2">
        <v>1</v>
      </c>
      <c r="L553" s="2">
        <v>17</v>
      </c>
      <c r="M553" s="2">
        <v>18</v>
      </c>
      <c r="N553" s="2">
        <v>2</v>
      </c>
    </row>
    <row r="554" spans="1:14" x14ac:dyDescent="0.25">
      <c r="A554" t="s">
        <v>298</v>
      </c>
      <c r="B554" t="s">
        <v>299</v>
      </c>
      <c r="C554" t="s">
        <v>300</v>
      </c>
      <c r="D554" t="s">
        <v>297</v>
      </c>
      <c r="E554">
        <v>2026</v>
      </c>
      <c r="F554">
        <v>4</v>
      </c>
      <c r="G554">
        <v>0</v>
      </c>
      <c r="H554" s="2">
        <v>46</v>
      </c>
      <c r="I554" s="2">
        <v>25</v>
      </c>
      <c r="J554" s="2">
        <v>0</v>
      </c>
      <c r="K554" s="2">
        <v>3</v>
      </c>
      <c r="L554" s="2">
        <v>17</v>
      </c>
      <c r="M554" s="2">
        <v>21</v>
      </c>
      <c r="N554" s="2">
        <v>3</v>
      </c>
    </row>
    <row r="555" spans="1:14" x14ac:dyDescent="0.25">
      <c r="A555" t="s">
        <v>298</v>
      </c>
      <c r="B555" t="s">
        <v>299</v>
      </c>
      <c r="C555" t="s">
        <v>300</v>
      </c>
      <c r="D555" t="s">
        <v>297</v>
      </c>
      <c r="E555">
        <v>2026</v>
      </c>
      <c r="F555">
        <v>1</v>
      </c>
      <c r="G555">
        <v>0</v>
      </c>
      <c r="H555" s="2">
        <v>60</v>
      </c>
      <c r="I555" s="2">
        <v>35</v>
      </c>
      <c r="J555" s="2">
        <v>0</v>
      </c>
      <c r="K555" s="2">
        <v>5</v>
      </c>
      <c r="L555" s="2">
        <v>20</v>
      </c>
      <c r="M555" s="2">
        <v>25</v>
      </c>
      <c r="N555" s="2">
        <v>2</v>
      </c>
    </row>
    <row r="556" spans="1:14" x14ac:dyDescent="0.25">
      <c r="A556" t="s">
        <v>298</v>
      </c>
      <c r="B556" t="s">
        <v>299</v>
      </c>
      <c r="C556" t="s">
        <v>300</v>
      </c>
      <c r="D556" t="s">
        <v>297</v>
      </c>
      <c r="E556">
        <v>2026</v>
      </c>
      <c r="F556">
        <v>5</v>
      </c>
      <c r="G556">
        <v>0</v>
      </c>
      <c r="H556" s="2">
        <v>57</v>
      </c>
      <c r="I556" s="2">
        <v>33</v>
      </c>
      <c r="J556" s="2">
        <v>0</v>
      </c>
      <c r="K556" s="2">
        <v>2</v>
      </c>
      <c r="L556" s="2">
        <v>22</v>
      </c>
      <c r="M556" s="2">
        <v>24</v>
      </c>
      <c r="N556" s="2">
        <v>4</v>
      </c>
    </row>
    <row r="557" spans="1:14" x14ac:dyDescent="0.25">
      <c r="A557" t="s">
        <v>298</v>
      </c>
      <c r="B557" t="s">
        <v>299</v>
      </c>
      <c r="C557" t="s">
        <v>300</v>
      </c>
      <c r="D557" t="s">
        <v>297</v>
      </c>
      <c r="E557">
        <v>2026</v>
      </c>
      <c r="F557">
        <v>3</v>
      </c>
      <c r="G557">
        <v>0</v>
      </c>
      <c r="H557" s="2">
        <v>57</v>
      </c>
      <c r="I557" s="2">
        <v>31</v>
      </c>
      <c r="J557" s="2">
        <v>0</v>
      </c>
      <c r="K557" s="2">
        <v>3</v>
      </c>
      <c r="L557" s="2">
        <v>23</v>
      </c>
      <c r="M557" s="2">
        <v>26</v>
      </c>
      <c r="N557" s="2">
        <v>5</v>
      </c>
    </row>
    <row r="558" spans="1:14" x14ac:dyDescent="0.25">
      <c r="A558" t="s">
        <v>298</v>
      </c>
      <c r="B558" t="s">
        <v>299</v>
      </c>
      <c r="C558" t="s">
        <v>300</v>
      </c>
      <c r="D558" t="s">
        <v>297</v>
      </c>
      <c r="E558">
        <v>2026</v>
      </c>
      <c r="F558">
        <v>2</v>
      </c>
      <c r="G558">
        <v>0</v>
      </c>
      <c r="H558" s="2">
        <v>44</v>
      </c>
      <c r="I558" s="2">
        <v>27</v>
      </c>
      <c r="J558" s="2">
        <v>0</v>
      </c>
      <c r="K558" s="2">
        <v>4</v>
      </c>
      <c r="L558" s="2">
        <v>13</v>
      </c>
      <c r="M558" s="2">
        <v>17</v>
      </c>
      <c r="N558" s="2">
        <v>2</v>
      </c>
    </row>
    <row r="559" spans="1:14" x14ac:dyDescent="0.25">
      <c r="A559" t="s">
        <v>298</v>
      </c>
      <c r="B559" t="s">
        <v>299</v>
      </c>
      <c r="C559" t="s">
        <v>300</v>
      </c>
      <c r="D559" t="s">
        <v>297</v>
      </c>
      <c r="E559">
        <v>2026</v>
      </c>
      <c r="F559">
        <v>6</v>
      </c>
      <c r="G559">
        <v>0</v>
      </c>
      <c r="H559" s="2">
        <v>48</v>
      </c>
      <c r="I559" s="2">
        <v>25</v>
      </c>
      <c r="J559" s="2">
        <v>0</v>
      </c>
      <c r="K559" s="2">
        <v>1</v>
      </c>
      <c r="L559" s="2">
        <v>22</v>
      </c>
      <c r="M559" s="2">
        <v>23</v>
      </c>
      <c r="N559" s="2">
        <v>6</v>
      </c>
    </row>
    <row r="560" spans="1:14" x14ac:dyDescent="0.25">
      <c r="A560" t="s">
        <v>301</v>
      </c>
      <c r="B560" t="s">
        <v>302</v>
      </c>
      <c r="C560" t="s">
        <v>303</v>
      </c>
      <c r="D560" t="s">
        <v>297</v>
      </c>
      <c r="E560">
        <v>2026</v>
      </c>
      <c r="F560">
        <v>4</v>
      </c>
      <c r="G560">
        <v>0</v>
      </c>
      <c r="H560" s="2">
        <v>33</v>
      </c>
      <c r="I560" s="2">
        <v>15</v>
      </c>
      <c r="J560" s="2">
        <v>0</v>
      </c>
      <c r="K560" s="2">
        <v>13</v>
      </c>
      <c r="L560" s="2">
        <v>5</v>
      </c>
      <c r="M560" s="2">
        <v>18</v>
      </c>
      <c r="N560" s="2">
        <v>9</v>
      </c>
    </row>
    <row r="561" spans="1:14" x14ac:dyDescent="0.25">
      <c r="A561" t="s">
        <v>301</v>
      </c>
      <c r="B561" t="s">
        <v>302</v>
      </c>
      <c r="C561" t="s">
        <v>303</v>
      </c>
      <c r="D561" t="s">
        <v>297</v>
      </c>
      <c r="E561">
        <v>2026</v>
      </c>
      <c r="F561">
        <v>1</v>
      </c>
      <c r="G561">
        <v>0</v>
      </c>
      <c r="H561" s="2">
        <v>38</v>
      </c>
      <c r="I561" s="2">
        <v>27</v>
      </c>
      <c r="J561" s="2">
        <v>0</v>
      </c>
      <c r="K561" s="2">
        <v>6</v>
      </c>
      <c r="L561" s="2">
        <v>5</v>
      </c>
      <c r="M561" s="2">
        <v>11</v>
      </c>
      <c r="N561" s="2">
        <v>4</v>
      </c>
    </row>
    <row r="562" spans="1:14" x14ac:dyDescent="0.25">
      <c r="A562" t="s">
        <v>301</v>
      </c>
      <c r="B562" t="s">
        <v>302</v>
      </c>
      <c r="C562" t="s">
        <v>303</v>
      </c>
      <c r="D562" t="s">
        <v>297</v>
      </c>
      <c r="E562">
        <v>2026</v>
      </c>
      <c r="F562">
        <v>5</v>
      </c>
      <c r="G562">
        <v>0</v>
      </c>
      <c r="H562" s="2">
        <v>38</v>
      </c>
      <c r="I562" s="2">
        <v>24</v>
      </c>
      <c r="J562" s="2">
        <v>0</v>
      </c>
      <c r="K562" s="2">
        <v>9</v>
      </c>
      <c r="L562" s="2">
        <v>5</v>
      </c>
      <c r="M562" s="2">
        <v>14</v>
      </c>
      <c r="N562" s="2">
        <v>8</v>
      </c>
    </row>
    <row r="563" spans="1:14" x14ac:dyDescent="0.25">
      <c r="A563" t="s">
        <v>301</v>
      </c>
      <c r="B563" t="s">
        <v>302</v>
      </c>
      <c r="C563" t="s">
        <v>303</v>
      </c>
      <c r="D563" t="s">
        <v>297</v>
      </c>
      <c r="E563">
        <v>2026</v>
      </c>
      <c r="F563">
        <v>3</v>
      </c>
      <c r="G563">
        <v>0</v>
      </c>
      <c r="H563" s="2">
        <v>33</v>
      </c>
      <c r="I563" s="2">
        <v>24</v>
      </c>
      <c r="J563" s="2">
        <v>0</v>
      </c>
      <c r="K563" s="2">
        <v>3</v>
      </c>
      <c r="L563" s="2">
        <v>6</v>
      </c>
      <c r="M563" s="2">
        <v>9</v>
      </c>
      <c r="N563" s="2">
        <v>3</v>
      </c>
    </row>
    <row r="564" spans="1:14" x14ac:dyDescent="0.25">
      <c r="A564" t="s">
        <v>301</v>
      </c>
      <c r="B564" t="s">
        <v>302</v>
      </c>
      <c r="C564" t="s">
        <v>303</v>
      </c>
      <c r="D564" t="s">
        <v>297</v>
      </c>
      <c r="E564">
        <v>2026</v>
      </c>
      <c r="F564">
        <v>2</v>
      </c>
      <c r="G564">
        <v>0</v>
      </c>
      <c r="H564" s="2">
        <v>30</v>
      </c>
      <c r="I564" s="2">
        <v>22</v>
      </c>
      <c r="J564" s="2">
        <v>0</v>
      </c>
      <c r="K564" s="2">
        <v>3</v>
      </c>
      <c r="L564" s="2">
        <v>5</v>
      </c>
      <c r="M564" s="2">
        <v>8</v>
      </c>
      <c r="N564" s="2">
        <v>2</v>
      </c>
    </row>
    <row r="565" spans="1:14" x14ac:dyDescent="0.25">
      <c r="A565" t="s">
        <v>301</v>
      </c>
      <c r="B565" t="s">
        <v>302</v>
      </c>
      <c r="C565" t="s">
        <v>303</v>
      </c>
      <c r="D565" t="s">
        <v>297</v>
      </c>
      <c r="E565">
        <v>2026</v>
      </c>
      <c r="F565">
        <v>6</v>
      </c>
      <c r="G565">
        <v>0</v>
      </c>
      <c r="H565" s="2">
        <v>50</v>
      </c>
      <c r="I565" s="2">
        <v>34</v>
      </c>
      <c r="J565" s="2">
        <v>0</v>
      </c>
      <c r="K565" s="2">
        <v>7</v>
      </c>
      <c r="L565" s="2">
        <v>9</v>
      </c>
      <c r="M565" s="2">
        <v>16</v>
      </c>
      <c r="N565" s="2">
        <v>2</v>
      </c>
    </row>
    <row r="566" spans="1:14" x14ac:dyDescent="0.25">
      <c r="A566" t="s">
        <v>304</v>
      </c>
      <c r="B566" t="s">
        <v>305</v>
      </c>
      <c r="C566" t="s">
        <v>306</v>
      </c>
      <c r="D566" t="s">
        <v>229</v>
      </c>
      <c r="E566">
        <v>2026</v>
      </c>
      <c r="F566">
        <v>6</v>
      </c>
      <c r="G566">
        <v>0</v>
      </c>
      <c r="H566" s="2">
        <v>45</v>
      </c>
      <c r="I566" s="2">
        <v>28</v>
      </c>
      <c r="J566" s="2">
        <v>0</v>
      </c>
      <c r="K566" s="2">
        <v>5</v>
      </c>
      <c r="L566" s="2">
        <v>12</v>
      </c>
      <c r="M566" s="2">
        <v>17</v>
      </c>
      <c r="N566" s="2">
        <v>0</v>
      </c>
    </row>
    <row r="567" spans="1:14" x14ac:dyDescent="0.25">
      <c r="A567" t="s">
        <v>304</v>
      </c>
      <c r="B567" t="s">
        <v>305</v>
      </c>
      <c r="C567" t="s">
        <v>306</v>
      </c>
      <c r="D567" t="s">
        <v>229</v>
      </c>
      <c r="E567">
        <v>2026</v>
      </c>
      <c r="F567">
        <v>1</v>
      </c>
      <c r="G567">
        <v>0</v>
      </c>
      <c r="H567" s="2">
        <v>46</v>
      </c>
      <c r="I567" s="2">
        <v>31</v>
      </c>
      <c r="J567" s="2">
        <v>0</v>
      </c>
      <c r="K567" s="2">
        <v>5</v>
      </c>
      <c r="L567" s="2">
        <v>10</v>
      </c>
      <c r="M567" s="2">
        <v>15</v>
      </c>
      <c r="N567" s="2">
        <v>0</v>
      </c>
    </row>
    <row r="568" spans="1:14" x14ac:dyDescent="0.25">
      <c r="A568" t="s">
        <v>304</v>
      </c>
      <c r="B568" t="s">
        <v>305</v>
      </c>
      <c r="C568" t="s">
        <v>306</v>
      </c>
      <c r="D568" t="s">
        <v>229</v>
      </c>
      <c r="E568">
        <v>2026</v>
      </c>
      <c r="F568">
        <v>3</v>
      </c>
      <c r="G568">
        <v>0</v>
      </c>
      <c r="H568" s="2">
        <v>38</v>
      </c>
      <c r="I568" s="2">
        <v>26</v>
      </c>
      <c r="J568" s="2">
        <v>0</v>
      </c>
      <c r="K568" s="2">
        <v>4</v>
      </c>
      <c r="L568" s="2">
        <v>8</v>
      </c>
      <c r="M568" s="2">
        <v>12</v>
      </c>
      <c r="N568" s="2">
        <v>0</v>
      </c>
    </row>
    <row r="569" spans="1:14" x14ac:dyDescent="0.25">
      <c r="A569" t="s">
        <v>304</v>
      </c>
      <c r="B569" t="s">
        <v>305</v>
      </c>
      <c r="C569" t="s">
        <v>306</v>
      </c>
      <c r="D569" t="s">
        <v>229</v>
      </c>
      <c r="E569">
        <v>2026</v>
      </c>
      <c r="F569">
        <v>4</v>
      </c>
      <c r="G569">
        <v>0</v>
      </c>
      <c r="H569" s="2">
        <v>38</v>
      </c>
      <c r="I569" s="2">
        <v>24</v>
      </c>
      <c r="J569" s="2">
        <v>0</v>
      </c>
      <c r="K569" s="2">
        <v>5</v>
      </c>
      <c r="L569" s="2">
        <v>9</v>
      </c>
      <c r="M569" s="2">
        <v>14</v>
      </c>
      <c r="N569" s="2">
        <v>0</v>
      </c>
    </row>
    <row r="570" spans="1:14" x14ac:dyDescent="0.25">
      <c r="A570" t="s">
        <v>304</v>
      </c>
      <c r="B570" t="s">
        <v>305</v>
      </c>
      <c r="C570" t="s">
        <v>306</v>
      </c>
      <c r="D570" t="s">
        <v>229</v>
      </c>
      <c r="E570">
        <v>2026</v>
      </c>
      <c r="F570">
        <v>2</v>
      </c>
      <c r="G570">
        <v>0</v>
      </c>
      <c r="H570" s="2">
        <v>29</v>
      </c>
      <c r="I570" s="2">
        <v>17</v>
      </c>
      <c r="J570" s="2">
        <v>0</v>
      </c>
      <c r="K570" s="2">
        <v>3</v>
      </c>
      <c r="L570" s="2">
        <v>9</v>
      </c>
      <c r="M570" s="2">
        <v>12</v>
      </c>
      <c r="N570" s="2">
        <v>0</v>
      </c>
    </row>
    <row r="571" spans="1:14" x14ac:dyDescent="0.25">
      <c r="A571" t="s">
        <v>304</v>
      </c>
      <c r="B571" t="s">
        <v>305</v>
      </c>
      <c r="C571" t="s">
        <v>306</v>
      </c>
      <c r="D571" t="s">
        <v>229</v>
      </c>
      <c r="E571">
        <v>2026</v>
      </c>
      <c r="F571">
        <v>5</v>
      </c>
      <c r="G571">
        <v>0</v>
      </c>
      <c r="H571" s="2">
        <v>39</v>
      </c>
      <c r="I571" s="2">
        <v>20</v>
      </c>
      <c r="J571" s="2">
        <v>0</v>
      </c>
      <c r="K571" s="2">
        <v>5</v>
      </c>
      <c r="L571" s="2">
        <v>14</v>
      </c>
      <c r="M571" s="2">
        <v>19</v>
      </c>
      <c r="N571" s="2">
        <v>0</v>
      </c>
    </row>
    <row r="572" spans="1:14" x14ac:dyDescent="0.25">
      <c r="A572" t="s">
        <v>307</v>
      </c>
      <c r="B572" t="s">
        <v>308</v>
      </c>
      <c r="C572" t="s">
        <v>309</v>
      </c>
      <c r="D572" t="s">
        <v>229</v>
      </c>
      <c r="E572">
        <v>2026</v>
      </c>
      <c r="F572">
        <v>6</v>
      </c>
      <c r="G572">
        <v>0</v>
      </c>
      <c r="H572" s="2">
        <v>69</v>
      </c>
      <c r="I572" s="2">
        <v>30</v>
      </c>
      <c r="J572" s="2">
        <v>2</v>
      </c>
      <c r="K572" s="2">
        <v>15</v>
      </c>
      <c r="L572" s="2">
        <v>22</v>
      </c>
      <c r="M572" s="2">
        <v>39</v>
      </c>
      <c r="N572" s="2">
        <v>3</v>
      </c>
    </row>
    <row r="573" spans="1:14" x14ac:dyDescent="0.25">
      <c r="A573" t="s">
        <v>307</v>
      </c>
      <c r="B573" t="s">
        <v>308</v>
      </c>
      <c r="C573" t="s">
        <v>309</v>
      </c>
      <c r="D573" t="s">
        <v>229</v>
      </c>
      <c r="E573">
        <v>2026</v>
      </c>
      <c r="F573">
        <v>1</v>
      </c>
      <c r="G573">
        <v>0</v>
      </c>
      <c r="H573" s="2">
        <v>92</v>
      </c>
      <c r="I573" s="2">
        <v>30</v>
      </c>
      <c r="J573" s="2">
        <v>4</v>
      </c>
      <c r="K573" s="2">
        <v>18</v>
      </c>
      <c r="L573" s="2">
        <v>39</v>
      </c>
      <c r="M573" s="2">
        <v>62</v>
      </c>
      <c r="N573" s="2">
        <v>6</v>
      </c>
    </row>
    <row r="574" spans="1:14" x14ac:dyDescent="0.25">
      <c r="A574" t="s">
        <v>307</v>
      </c>
      <c r="B574" t="s">
        <v>308</v>
      </c>
      <c r="C574" t="s">
        <v>309</v>
      </c>
      <c r="D574" t="s">
        <v>229</v>
      </c>
      <c r="E574">
        <v>2026</v>
      </c>
      <c r="F574">
        <v>3</v>
      </c>
      <c r="G574">
        <v>0</v>
      </c>
      <c r="H574" s="2">
        <v>70</v>
      </c>
      <c r="I574" s="2">
        <v>27</v>
      </c>
      <c r="J574" s="2">
        <v>1</v>
      </c>
      <c r="K574" s="2">
        <v>15</v>
      </c>
      <c r="L574" s="2">
        <v>26</v>
      </c>
      <c r="M574" s="2">
        <v>43</v>
      </c>
      <c r="N574" s="2">
        <v>3</v>
      </c>
    </row>
    <row r="575" spans="1:14" x14ac:dyDescent="0.25">
      <c r="A575" t="s">
        <v>307</v>
      </c>
      <c r="B575" t="s">
        <v>308</v>
      </c>
      <c r="C575" t="s">
        <v>309</v>
      </c>
      <c r="D575" t="s">
        <v>229</v>
      </c>
      <c r="E575">
        <v>2026</v>
      </c>
      <c r="F575">
        <v>4</v>
      </c>
      <c r="G575">
        <v>0</v>
      </c>
      <c r="H575" s="2">
        <v>73</v>
      </c>
      <c r="I575" s="2">
        <v>28</v>
      </c>
      <c r="J575" s="2">
        <v>4</v>
      </c>
      <c r="K575" s="2">
        <v>20</v>
      </c>
      <c r="L575" s="2">
        <v>21</v>
      </c>
      <c r="M575" s="2">
        <v>45</v>
      </c>
      <c r="N575" s="2">
        <v>9</v>
      </c>
    </row>
    <row r="576" spans="1:14" x14ac:dyDescent="0.25">
      <c r="A576" t="s">
        <v>307</v>
      </c>
      <c r="B576" t="s">
        <v>308</v>
      </c>
      <c r="C576" t="s">
        <v>309</v>
      </c>
      <c r="D576" t="s">
        <v>229</v>
      </c>
      <c r="E576">
        <v>2026</v>
      </c>
      <c r="F576">
        <v>2</v>
      </c>
      <c r="G576">
        <v>0</v>
      </c>
      <c r="H576" s="2">
        <v>77</v>
      </c>
      <c r="I576" s="2">
        <v>27</v>
      </c>
      <c r="J576" s="2">
        <v>7</v>
      </c>
      <c r="K576" s="2">
        <v>12</v>
      </c>
      <c r="L576" s="2">
        <v>31</v>
      </c>
      <c r="M576" s="2">
        <v>50</v>
      </c>
      <c r="N576" s="2">
        <v>3</v>
      </c>
    </row>
    <row r="577" spans="1:14" x14ac:dyDescent="0.25">
      <c r="A577" t="s">
        <v>307</v>
      </c>
      <c r="B577" t="s">
        <v>308</v>
      </c>
      <c r="C577" t="s">
        <v>309</v>
      </c>
      <c r="D577" t="s">
        <v>229</v>
      </c>
      <c r="E577">
        <v>2026</v>
      </c>
      <c r="F577">
        <v>5</v>
      </c>
      <c r="G577">
        <v>0</v>
      </c>
      <c r="H577" s="2">
        <v>72</v>
      </c>
      <c r="I577" s="2">
        <v>32</v>
      </c>
      <c r="J577" s="2">
        <v>6</v>
      </c>
      <c r="K577" s="2">
        <v>15</v>
      </c>
      <c r="L577" s="2">
        <v>19</v>
      </c>
      <c r="M577" s="2">
        <v>40</v>
      </c>
      <c r="N577" s="2">
        <v>3</v>
      </c>
    </row>
    <row r="578" spans="1:14" x14ac:dyDescent="0.25">
      <c r="A578" t="s">
        <v>310</v>
      </c>
      <c r="B578" t="s">
        <v>311</v>
      </c>
      <c r="C578" t="s">
        <v>312</v>
      </c>
      <c r="D578" t="s">
        <v>229</v>
      </c>
      <c r="E578">
        <v>2026</v>
      </c>
      <c r="F578">
        <v>1</v>
      </c>
      <c r="G578">
        <v>1</v>
      </c>
      <c r="H578" s="2">
        <v>124</v>
      </c>
      <c r="I578" s="2">
        <v>63</v>
      </c>
      <c r="J578" s="2">
        <v>5</v>
      </c>
      <c r="K578" s="2">
        <v>18</v>
      </c>
      <c r="L578" s="2">
        <v>38</v>
      </c>
      <c r="M578" s="2">
        <v>61</v>
      </c>
      <c r="N578" s="2">
        <v>7</v>
      </c>
    </row>
    <row r="579" spans="1:14" x14ac:dyDescent="0.25">
      <c r="A579" t="s">
        <v>310</v>
      </c>
      <c r="B579" t="s">
        <v>311</v>
      </c>
      <c r="C579" t="s">
        <v>312</v>
      </c>
      <c r="D579" t="s">
        <v>229</v>
      </c>
      <c r="E579">
        <v>2026</v>
      </c>
      <c r="F579">
        <v>2</v>
      </c>
      <c r="G579">
        <v>1</v>
      </c>
      <c r="H579" s="2">
        <v>96</v>
      </c>
      <c r="I579" s="2">
        <v>55</v>
      </c>
      <c r="J579" s="2">
        <v>0</v>
      </c>
      <c r="K579" s="2">
        <v>11</v>
      </c>
      <c r="L579" s="2">
        <v>30</v>
      </c>
      <c r="M579" s="2">
        <v>41</v>
      </c>
      <c r="N579" s="2">
        <v>12</v>
      </c>
    </row>
    <row r="580" spans="1:14" x14ac:dyDescent="0.25">
      <c r="A580" t="s">
        <v>310</v>
      </c>
      <c r="B580" t="s">
        <v>311</v>
      </c>
      <c r="C580" t="s">
        <v>312</v>
      </c>
      <c r="D580" t="s">
        <v>229</v>
      </c>
      <c r="E580">
        <v>2026</v>
      </c>
      <c r="F580">
        <v>3</v>
      </c>
      <c r="G580">
        <v>1</v>
      </c>
      <c r="H580" s="2">
        <v>139</v>
      </c>
      <c r="I580" s="2">
        <v>81</v>
      </c>
      <c r="J580" s="2">
        <v>2</v>
      </c>
      <c r="K580" s="2">
        <v>11</v>
      </c>
      <c r="L580" s="2">
        <v>45</v>
      </c>
      <c r="M580" s="2">
        <v>58</v>
      </c>
      <c r="N580" s="2">
        <v>12</v>
      </c>
    </row>
    <row r="581" spans="1:14" x14ac:dyDescent="0.25">
      <c r="A581" t="s">
        <v>310</v>
      </c>
      <c r="B581" t="s">
        <v>311</v>
      </c>
      <c r="C581" t="s">
        <v>312</v>
      </c>
      <c r="D581" t="s">
        <v>229</v>
      </c>
      <c r="E581">
        <v>2026</v>
      </c>
      <c r="F581">
        <v>4</v>
      </c>
      <c r="G581">
        <v>1</v>
      </c>
      <c r="H581" s="2">
        <v>104</v>
      </c>
      <c r="I581" s="2">
        <v>62</v>
      </c>
      <c r="J581" s="2">
        <v>1</v>
      </c>
      <c r="K581" s="2">
        <v>7</v>
      </c>
      <c r="L581" s="2">
        <v>34</v>
      </c>
      <c r="M581" s="2">
        <v>42</v>
      </c>
      <c r="N581" s="2">
        <v>5</v>
      </c>
    </row>
    <row r="582" spans="1:14" x14ac:dyDescent="0.25">
      <c r="A582" t="s">
        <v>310</v>
      </c>
      <c r="B582" t="s">
        <v>311</v>
      </c>
      <c r="C582" t="s">
        <v>312</v>
      </c>
      <c r="D582" t="s">
        <v>229</v>
      </c>
      <c r="E582">
        <v>2026</v>
      </c>
      <c r="F582">
        <v>5</v>
      </c>
      <c r="G582">
        <v>1</v>
      </c>
      <c r="H582" s="2">
        <v>117</v>
      </c>
      <c r="I582" s="2">
        <v>59</v>
      </c>
      <c r="J582" s="2">
        <v>0</v>
      </c>
      <c r="K582" s="2">
        <v>15</v>
      </c>
      <c r="L582" s="2">
        <v>43</v>
      </c>
      <c r="M582" s="2">
        <v>58</v>
      </c>
      <c r="N582" s="2">
        <v>5</v>
      </c>
    </row>
    <row r="583" spans="1:14" x14ac:dyDescent="0.25">
      <c r="A583" t="s">
        <v>310</v>
      </c>
      <c r="B583" t="s">
        <v>311</v>
      </c>
      <c r="C583" t="s">
        <v>312</v>
      </c>
      <c r="D583" t="s">
        <v>229</v>
      </c>
      <c r="E583">
        <v>2026</v>
      </c>
      <c r="F583">
        <v>6</v>
      </c>
      <c r="G583">
        <v>1</v>
      </c>
      <c r="H583" s="2">
        <v>122</v>
      </c>
      <c r="I583" s="2">
        <v>68</v>
      </c>
      <c r="J583" s="2">
        <v>2</v>
      </c>
      <c r="K583" s="2">
        <v>10</v>
      </c>
      <c r="L583" s="2">
        <v>42</v>
      </c>
      <c r="M583" s="2">
        <v>54</v>
      </c>
      <c r="N583" s="2">
        <v>9</v>
      </c>
    </row>
    <row r="584" spans="1:14" x14ac:dyDescent="0.25">
      <c r="A584" t="s">
        <v>313</v>
      </c>
      <c r="B584" t="s">
        <v>314</v>
      </c>
      <c r="C584" t="s">
        <v>315</v>
      </c>
      <c r="D584" t="s">
        <v>316</v>
      </c>
      <c r="E584">
        <v>2026</v>
      </c>
      <c r="F584">
        <v>1</v>
      </c>
      <c r="G584">
        <v>0</v>
      </c>
      <c r="H584" s="2">
        <v>265</v>
      </c>
      <c r="I584" s="2">
        <v>128</v>
      </c>
      <c r="J584" s="2">
        <v>0</v>
      </c>
      <c r="K584" s="2">
        <v>44</v>
      </c>
      <c r="L584" s="2">
        <v>93</v>
      </c>
      <c r="M584" s="2">
        <v>137</v>
      </c>
      <c r="N584" s="2">
        <v>74</v>
      </c>
    </row>
    <row r="585" spans="1:14" x14ac:dyDescent="0.25">
      <c r="A585" t="s">
        <v>313</v>
      </c>
      <c r="B585" t="s">
        <v>314</v>
      </c>
      <c r="C585" t="s">
        <v>315</v>
      </c>
      <c r="D585" t="s">
        <v>316</v>
      </c>
      <c r="E585">
        <v>2026</v>
      </c>
      <c r="F585">
        <v>2</v>
      </c>
      <c r="G585">
        <v>0</v>
      </c>
      <c r="H585" s="2">
        <v>223</v>
      </c>
      <c r="I585" s="2">
        <v>89</v>
      </c>
      <c r="J585" s="2">
        <v>5</v>
      </c>
      <c r="K585" s="2">
        <v>50</v>
      </c>
      <c r="L585" s="2">
        <v>79</v>
      </c>
      <c r="M585" s="2">
        <v>134</v>
      </c>
      <c r="N585" s="2">
        <v>75</v>
      </c>
    </row>
    <row r="586" spans="1:14" x14ac:dyDescent="0.25">
      <c r="A586" t="s">
        <v>313</v>
      </c>
      <c r="B586" t="s">
        <v>314</v>
      </c>
      <c r="C586" t="s">
        <v>315</v>
      </c>
      <c r="D586" t="s">
        <v>316</v>
      </c>
      <c r="E586">
        <v>2026</v>
      </c>
      <c r="F586">
        <v>6</v>
      </c>
      <c r="G586">
        <v>0</v>
      </c>
      <c r="H586" s="2">
        <v>261</v>
      </c>
      <c r="I586" s="2">
        <v>101</v>
      </c>
      <c r="J586" s="2">
        <v>3</v>
      </c>
      <c r="K586" s="2">
        <v>39</v>
      </c>
      <c r="L586" s="2">
        <v>116</v>
      </c>
      <c r="M586" s="2">
        <v>160</v>
      </c>
      <c r="N586" s="2">
        <v>104</v>
      </c>
    </row>
    <row r="587" spans="1:14" x14ac:dyDescent="0.25">
      <c r="A587" t="s">
        <v>313</v>
      </c>
      <c r="B587" t="s">
        <v>314</v>
      </c>
      <c r="C587" t="s">
        <v>315</v>
      </c>
      <c r="D587" t="s">
        <v>316</v>
      </c>
      <c r="E587">
        <v>2026</v>
      </c>
      <c r="F587">
        <v>5</v>
      </c>
      <c r="G587">
        <v>0</v>
      </c>
      <c r="H587" s="2">
        <v>272</v>
      </c>
      <c r="I587" s="2">
        <v>134</v>
      </c>
      <c r="J587" s="2">
        <v>3</v>
      </c>
      <c r="K587" s="2">
        <v>24</v>
      </c>
      <c r="L587" s="2">
        <v>110</v>
      </c>
      <c r="M587" s="2">
        <v>138</v>
      </c>
      <c r="N587" s="2">
        <v>73</v>
      </c>
    </row>
    <row r="588" spans="1:14" x14ac:dyDescent="0.25">
      <c r="A588" t="s">
        <v>313</v>
      </c>
      <c r="B588" t="s">
        <v>314</v>
      </c>
      <c r="C588" t="s">
        <v>315</v>
      </c>
      <c r="D588" t="s">
        <v>316</v>
      </c>
      <c r="E588">
        <v>2026</v>
      </c>
      <c r="F588">
        <v>3</v>
      </c>
      <c r="G588">
        <v>0</v>
      </c>
      <c r="H588" s="2">
        <v>257</v>
      </c>
      <c r="I588" s="2">
        <v>106</v>
      </c>
      <c r="J588" s="2">
        <v>5</v>
      </c>
      <c r="K588" s="2">
        <v>36</v>
      </c>
      <c r="L588" s="2">
        <v>110</v>
      </c>
      <c r="M588" s="2">
        <v>151</v>
      </c>
      <c r="N588" s="2">
        <v>78</v>
      </c>
    </row>
    <row r="589" spans="1:14" x14ac:dyDescent="0.25">
      <c r="A589" t="s">
        <v>313</v>
      </c>
      <c r="B589" t="s">
        <v>314</v>
      </c>
      <c r="C589" t="s">
        <v>315</v>
      </c>
      <c r="D589" t="s">
        <v>316</v>
      </c>
      <c r="E589">
        <v>2026</v>
      </c>
      <c r="F589">
        <v>4</v>
      </c>
      <c r="G589">
        <v>0</v>
      </c>
      <c r="H589" s="2">
        <v>221</v>
      </c>
      <c r="I589" s="2">
        <v>79</v>
      </c>
      <c r="J589" s="2">
        <v>3</v>
      </c>
      <c r="K589" s="2">
        <v>43</v>
      </c>
      <c r="L589" s="2">
        <v>96</v>
      </c>
      <c r="M589" s="2">
        <v>142</v>
      </c>
      <c r="N589" s="2">
        <v>78</v>
      </c>
    </row>
    <row r="590" spans="1:14" x14ac:dyDescent="0.25">
      <c r="A590" t="s">
        <v>317</v>
      </c>
      <c r="B590" t="s">
        <v>318</v>
      </c>
      <c r="C590" t="s">
        <v>319</v>
      </c>
      <c r="D590" t="s">
        <v>320</v>
      </c>
      <c r="E590">
        <v>2026</v>
      </c>
      <c r="F590">
        <v>1</v>
      </c>
      <c r="G590">
        <v>1</v>
      </c>
      <c r="H590" s="2">
        <v>26</v>
      </c>
      <c r="I590" s="2">
        <v>15</v>
      </c>
      <c r="J590" s="2">
        <v>2</v>
      </c>
      <c r="K590" s="2">
        <v>4</v>
      </c>
      <c r="L590" s="2">
        <v>5</v>
      </c>
      <c r="M590" s="2">
        <v>11</v>
      </c>
      <c r="N590" s="2">
        <v>0</v>
      </c>
    </row>
    <row r="591" spans="1:14" x14ac:dyDescent="0.25">
      <c r="A591" t="s">
        <v>317</v>
      </c>
      <c r="B591" t="s">
        <v>318</v>
      </c>
      <c r="C591" t="s">
        <v>319</v>
      </c>
      <c r="D591" t="s">
        <v>320</v>
      </c>
      <c r="E591">
        <v>2026</v>
      </c>
      <c r="F591">
        <v>2</v>
      </c>
      <c r="G591">
        <v>1</v>
      </c>
      <c r="H591" s="2">
        <v>24</v>
      </c>
      <c r="I591" s="2">
        <v>12</v>
      </c>
      <c r="J591" s="2">
        <v>1</v>
      </c>
      <c r="K591" s="2">
        <v>3</v>
      </c>
      <c r="L591" s="2">
        <v>8</v>
      </c>
      <c r="M591" s="2">
        <v>12</v>
      </c>
      <c r="N591" s="2">
        <v>0</v>
      </c>
    </row>
    <row r="592" spans="1:14" x14ac:dyDescent="0.25">
      <c r="A592" t="s">
        <v>317</v>
      </c>
      <c r="B592" t="s">
        <v>318</v>
      </c>
      <c r="C592" t="s">
        <v>319</v>
      </c>
      <c r="D592" t="s">
        <v>320</v>
      </c>
      <c r="E592">
        <v>2026</v>
      </c>
      <c r="F592">
        <v>3</v>
      </c>
      <c r="G592">
        <v>1</v>
      </c>
      <c r="H592" s="2">
        <v>26</v>
      </c>
      <c r="I592" s="2">
        <v>17</v>
      </c>
      <c r="J592" s="2">
        <v>1</v>
      </c>
      <c r="K592" s="2">
        <v>3</v>
      </c>
      <c r="L592" s="2">
        <v>5</v>
      </c>
      <c r="M592" s="2">
        <v>9</v>
      </c>
      <c r="N592" s="2">
        <v>0</v>
      </c>
    </row>
    <row r="593" spans="1:14" x14ac:dyDescent="0.25">
      <c r="A593" t="s">
        <v>317</v>
      </c>
      <c r="B593" t="s">
        <v>318</v>
      </c>
      <c r="C593" t="s">
        <v>319</v>
      </c>
      <c r="D593" t="s">
        <v>320</v>
      </c>
      <c r="E593">
        <v>2026</v>
      </c>
      <c r="F593">
        <v>4</v>
      </c>
      <c r="G593">
        <v>1</v>
      </c>
      <c r="H593" s="2">
        <v>37</v>
      </c>
      <c r="I593" s="2">
        <v>22</v>
      </c>
      <c r="J593" s="2">
        <v>1</v>
      </c>
      <c r="K593" s="2">
        <v>7</v>
      </c>
      <c r="L593" s="2">
        <v>7</v>
      </c>
      <c r="M593" s="2">
        <v>15</v>
      </c>
      <c r="N593" s="2">
        <v>0</v>
      </c>
    </row>
    <row r="594" spans="1:14" x14ac:dyDescent="0.25">
      <c r="A594" t="s">
        <v>317</v>
      </c>
      <c r="B594" t="s">
        <v>318</v>
      </c>
      <c r="C594" t="s">
        <v>319</v>
      </c>
      <c r="D594" t="s">
        <v>320</v>
      </c>
      <c r="E594">
        <v>2026</v>
      </c>
      <c r="F594">
        <v>5</v>
      </c>
      <c r="G594">
        <v>1</v>
      </c>
      <c r="H594" s="2">
        <v>40</v>
      </c>
      <c r="I594" s="2">
        <v>23</v>
      </c>
      <c r="J594" s="2">
        <v>3</v>
      </c>
      <c r="K594" s="2">
        <v>2</v>
      </c>
      <c r="L594" s="2">
        <v>12</v>
      </c>
      <c r="M594" s="2">
        <v>17</v>
      </c>
      <c r="N594" s="2">
        <v>3</v>
      </c>
    </row>
    <row r="595" spans="1:14" x14ac:dyDescent="0.25">
      <c r="A595" t="s">
        <v>317</v>
      </c>
      <c r="B595" t="s">
        <v>318</v>
      </c>
      <c r="C595" t="s">
        <v>319</v>
      </c>
      <c r="D595" t="s">
        <v>320</v>
      </c>
      <c r="E595">
        <v>2026</v>
      </c>
      <c r="F595">
        <v>6</v>
      </c>
      <c r="G595">
        <v>1</v>
      </c>
      <c r="H595" s="2">
        <v>26</v>
      </c>
      <c r="I595" s="2">
        <v>12</v>
      </c>
      <c r="J595" s="2">
        <v>2</v>
      </c>
      <c r="K595" s="2">
        <v>6</v>
      </c>
      <c r="L595" s="2">
        <v>6</v>
      </c>
      <c r="M595" s="2">
        <v>14</v>
      </c>
      <c r="N595" s="2">
        <v>0</v>
      </c>
    </row>
    <row r="596" spans="1:14" x14ac:dyDescent="0.25">
      <c r="A596" t="s">
        <v>321</v>
      </c>
      <c r="B596" t="s">
        <v>322</v>
      </c>
      <c r="C596" t="s">
        <v>323</v>
      </c>
      <c r="D596" t="s">
        <v>320</v>
      </c>
      <c r="E596">
        <v>2026</v>
      </c>
      <c r="F596">
        <v>5</v>
      </c>
      <c r="G596">
        <v>0</v>
      </c>
      <c r="H596" s="2">
        <v>23</v>
      </c>
      <c r="I596" s="2">
        <v>14</v>
      </c>
      <c r="J596" s="2">
        <v>1</v>
      </c>
      <c r="K596" s="2">
        <v>2</v>
      </c>
      <c r="L596" s="2">
        <v>6</v>
      </c>
      <c r="M596" s="2">
        <v>9</v>
      </c>
      <c r="N596" s="2">
        <v>0</v>
      </c>
    </row>
    <row r="597" spans="1:14" x14ac:dyDescent="0.25">
      <c r="A597" t="s">
        <v>321</v>
      </c>
      <c r="B597" t="s">
        <v>322</v>
      </c>
      <c r="C597" t="s">
        <v>323</v>
      </c>
      <c r="D597" t="s">
        <v>320</v>
      </c>
      <c r="E597">
        <v>2026</v>
      </c>
      <c r="F597">
        <v>2</v>
      </c>
      <c r="G597">
        <v>0</v>
      </c>
      <c r="H597" s="2">
        <v>23</v>
      </c>
      <c r="I597" s="2">
        <v>12</v>
      </c>
      <c r="J597" s="2">
        <v>0</v>
      </c>
      <c r="K597" s="2">
        <v>0</v>
      </c>
      <c r="L597" s="2">
        <v>11</v>
      </c>
      <c r="M597" s="2">
        <v>11</v>
      </c>
      <c r="N597" s="2">
        <v>0</v>
      </c>
    </row>
    <row r="598" spans="1:14" x14ac:dyDescent="0.25">
      <c r="A598" t="s">
        <v>321</v>
      </c>
      <c r="B598" t="s">
        <v>322</v>
      </c>
      <c r="C598" t="s">
        <v>323</v>
      </c>
      <c r="D598" t="s">
        <v>320</v>
      </c>
      <c r="E598">
        <v>2026</v>
      </c>
      <c r="F598">
        <v>3</v>
      </c>
      <c r="G598">
        <v>0</v>
      </c>
      <c r="H598" s="2">
        <v>22</v>
      </c>
      <c r="I598" s="2">
        <v>10</v>
      </c>
      <c r="J598" s="2">
        <v>0</v>
      </c>
      <c r="K598" s="2">
        <v>5</v>
      </c>
      <c r="L598" s="2">
        <v>7</v>
      </c>
      <c r="M598" s="2">
        <v>12</v>
      </c>
      <c r="N598" s="2">
        <v>0</v>
      </c>
    </row>
    <row r="599" spans="1:14" x14ac:dyDescent="0.25">
      <c r="A599" t="s">
        <v>321</v>
      </c>
      <c r="B599" t="s">
        <v>322</v>
      </c>
      <c r="C599" t="s">
        <v>323</v>
      </c>
      <c r="D599" t="s">
        <v>320</v>
      </c>
      <c r="E599">
        <v>2026</v>
      </c>
      <c r="F599">
        <v>6</v>
      </c>
      <c r="G599">
        <v>0</v>
      </c>
      <c r="H599" s="2">
        <v>24</v>
      </c>
      <c r="I599" s="2">
        <v>11</v>
      </c>
      <c r="J599" s="2">
        <v>0</v>
      </c>
      <c r="K599" s="2">
        <v>4</v>
      </c>
      <c r="L599" s="2">
        <v>9</v>
      </c>
      <c r="M599" s="2">
        <v>13</v>
      </c>
      <c r="N599" s="2">
        <v>0</v>
      </c>
    </row>
    <row r="600" spans="1:14" x14ac:dyDescent="0.25">
      <c r="A600" t="s">
        <v>321</v>
      </c>
      <c r="B600" t="s">
        <v>322</v>
      </c>
      <c r="C600" t="s">
        <v>323</v>
      </c>
      <c r="D600" t="s">
        <v>320</v>
      </c>
      <c r="E600">
        <v>2026</v>
      </c>
      <c r="F600">
        <v>1</v>
      </c>
      <c r="G600">
        <v>0</v>
      </c>
      <c r="H600" s="2">
        <v>31</v>
      </c>
      <c r="I600" s="2">
        <v>18</v>
      </c>
      <c r="J600" s="2">
        <v>1</v>
      </c>
      <c r="K600" s="2">
        <v>2</v>
      </c>
      <c r="L600" s="2">
        <v>10</v>
      </c>
      <c r="M600" s="2">
        <v>13</v>
      </c>
      <c r="N600" s="2">
        <v>1</v>
      </c>
    </row>
    <row r="601" spans="1:14" x14ac:dyDescent="0.25">
      <c r="A601" t="s">
        <v>321</v>
      </c>
      <c r="B601" t="s">
        <v>322</v>
      </c>
      <c r="C601" t="s">
        <v>323</v>
      </c>
      <c r="D601" t="s">
        <v>320</v>
      </c>
      <c r="E601">
        <v>2026</v>
      </c>
      <c r="F601">
        <v>4</v>
      </c>
      <c r="G601">
        <v>0</v>
      </c>
      <c r="H601" s="2">
        <v>21</v>
      </c>
      <c r="I601" s="2">
        <v>16</v>
      </c>
      <c r="J601" s="2">
        <v>0</v>
      </c>
      <c r="K601" s="2">
        <v>2</v>
      </c>
      <c r="L601" s="2">
        <v>3</v>
      </c>
      <c r="M601" s="2">
        <v>5</v>
      </c>
      <c r="N601" s="2">
        <v>0</v>
      </c>
    </row>
    <row r="602" spans="1:14" x14ac:dyDescent="0.25">
      <c r="A602" t="s">
        <v>324</v>
      </c>
      <c r="B602" t="s">
        <v>325</v>
      </c>
      <c r="C602" t="s">
        <v>326</v>
      </c>
      <c r="D602" t="s">
        <v>320</v>
      </c>
      <c r="E602">
        <v>2026</v>
      </c>
      <c r="F602">
        <v>5</v>
      </c>
      <c r="G602">
        <v>0</v>
      </c>
      <c r="H602" s="2">
        <v>38</v>
      </c>
      <c r="I602" s="2">
        <v>16</v>
      </c>
      <c r="J602" s="2">
        <v>0</v>
      </c>
      <c r="K602" s="2">
        <v>0</v>
      </c>
      <c r="L602" s="2">
        <v>22</v>
      </c>
      <c r="M602" s="2">
        <v>22</v>
      </c>
      <c r="N602" s="2">
        <v>0</v>
      </c>
    </row>
    <row r="603" spans="1:14" x14ac:dyDescent="0.25">
      <c r="A603" t="s">
        <v>324</v>
      </c>
      <c r="B603" t="s">
        <v>325</v>
      </c>
      <c r="C603" t="s">
        <v>326</v>
      </c>
      <c r="D603" t="s">
        <v>320</v>
      </c>
      <c r="E603">
        <v>2026</v>
      </c>
      <c r="F603">
        <v>2</v>
      </c>
      <c r="G603">
        <v>0</v>
      </c>
      <c r="H603" s="2">
        <v>35</v>
      </c>
      <c r="I603" s="2">
        <v>15</v>
      </c>
      <c r="J603" s="2">
        <v>0</v>
      </c>
      <c r="K603" s="2">
        <v>4</v>
      </c>
      <c r="L603" s="2">
        <v>16</v>
      </c>
      <c r="M603" s="2">
        <v>20</v>
      </c>
      <c r="N603" s="2">
        <v>2</v>
      </c>
    </row>
    <row r="604" spans="1:14" x14ac:dyDescent="0.25">
      <c r="A604" t="s">
        <v>324</v>
      </c>
      <c r="B604" t="s">
        <v>325</v>
      </c>
      <c r="C604" t="s">
        <v>326</v>
      </c>
      <c r="D604" t="s">
        <v>320</v>
      </c>
      <c r="E604">
        <v>2026</v>
      </c>
      <c r="F604">
        <v>3</v>
      </c>
      <c r="G604">
        <v>0</v>
      </c>
      <c r="H604" s="2">
        <v>33</v>
      </c>
      <c r="I604" s="2">
        <v>11</v>
      </c>
      <c r="J604" s="2">
        <v>0</v>
      </c>
      <c r="K604" s="2">
        <v>2</v>
      </c>
      <c r="L604" s="2">
        <v>20</v>
      </c>
      <c r="M604" s="2">
        <v>22</v>
      </c>
      <c r="N604" s="2">
        <v>4</v>
      </c>
    </row>
    <row r="605" spans="1:14" x14ac:dyDescent="0.25">
      <c r="A605" t="s">
        <v>324</v>
      </c>
      <c r="B605" t="s">
        <v>325</v>
      </c>
      <c r="C605" t="s">
        <v>326</v>
      </c>
      <c r="D605" t="s">
        <v>320</v>
      </c>
      <c r="E605">
        <v>2026</v>
      </c>
      <c r="F605">
        <v>6</v>
      </c>
      <c r="G605">
        <v>0</v>
      </c>
      <c r="H605" s="2">
        <v>33</v>
      </c>
      <c r="I605" s="2">
        <v>15</v>
      </c>
      <c r="J605" s="2">
        <v>0</v>
      </c>
      <c r="K605" s="2">
        <v>3</v>
      </c>
      <c r="L605" s="2">
        <v>15</v>
      </c>
      <c r="M605" s="2">
        <v>18</v>
      </c>
      <c r="N605" s="2">
        <v>4</v>
      </c>
    </row>
    <row r="606" spans="1:14" x14ac:dyDescent="0.25">
      <c r="A606" t="s">
        <v>324</v>
      </c>
      <c r="B606" t="s">
        <v>325</v>
      </c>
      <c r="C606" t="s">
        <v>326</v>
      </c>
      <c r="D606" t="s">
        <v>320</v>
      </c>
      <c r="E606">
        <v>2026</v>
      </c>
      <c r="F606">
        <v>1</v>
      </c>
      <c r="G606">
        <v>0</v>
      </c>
      <c r="H606" s="2">
        <v>33</v>
      </c>
      <c r="I606" s="2">
        <v>14</v>
      </c>
      <c r="J606" s="2">
        <v>0</v>
      </c>
      <c r="K606" s="2">
        <v>6</v>
      </c>
      <c r="L606" s="2">
        <v>13</v>
      </c>
      <c r="M606" s="2">
        <v>19</v>
      </c>
      <c r="N606" s="2">
        <v>1</v>
      </c>
    </row>
    <row r="607" spans="1:14" x14ac:dyDescent="0.25">
      <c r="A607" t="s">
        <v>324</v>
      </c>
      <c r="B607" t="s">
        <v>325</v>
      </c>
      <c r="C607" t="s">
        <v>326</v>
      </c>
      <c r="D607" t="s">
        <v>320</v>
      </c>
      <c r="E607">
        <v>2026</v>
      </c>
      <c r="F607">
        <v>4</v>
      </c>
      <c r="G607">
        <v>0</v>
      </c>
      <c r="H607" s="2">
        <v>31</v>
      </c>
      <c r="I607" s="2">
        <v>16</v>
      </c>
      <c r="J607" s="2">
        <v>0</v>
      </c>
      <c r="K607" s="2">
        <v>4</v>
      </c>
      <c r="L607" s="2">
        <v>11</v>
      </c>
      <c r="M607" s="2">
        <v>15</v>
      </c>
      <c r="N607" s="2">
        <v>0</v>
      </c>
    </row>
    <row r="608" spans="1:14" x14ac:dyDescent="0.25">
      <c r="A608" t="s">
        <v>327</v>
      </c>
      <c r="B608" t="s">
        <v>328</v>
      </c>
      <c r="C608" t="s">
        <v>329</v>
      </c>
      <c r="D608" t="s">
        <v>320</v>
      </c>
      <c r="E608">
        <v>2026</v>
      </c>
      <c r="F608">
        <v>5</v>
      </c>
      <c r="G608">
        <v>0</v>
      </c>
      <c r="H608" s="2">
        <v>9</v>
      </c>
      <c r="I608" s="2">
        <v>5</v>
      </c>
      <c r="J608" s="2">
        <v>0</v>
      </c>
      <c r="K608" s="2">
        <v>0</v>
      </c>
      <c r="L608" s="2">
        <v>4</v>
      </c>
      <c r="M608" s="2">
        <v>4</v>
      </c>
      <c r="N608" s="2">
        <v>0</v>
      </c>
    </row>
    <row r="609" spans="1:14" x14ac:dyDescent="0.25">
      <c r="A609" t="s">
        <v>327</v>
      </c>
      <c r="B609" t="s">
        <v>328</v>
      </c>
      <c r="C609" t="s">
        <v>329</v>
      </c>
      <c r="D609" t="s">
        <v>320</v>
      </c>
      <c r="E609">
        <v>2026</v>
      </c>
      <c r="F609">
        <v>2</v>
      </c>
      <c r="G609">
        <v>0</v>
      </c>
      <c r="H609" s="2">
        <v>14</v>
      </c>
      <c r="I609" s="2">
        <v>4</v>
      </c>
      <c r="J609" s="2">
        <v>0</v>
      </c>
      <c r="K609" s="2">
        <v>2</v>
      </c>
      <c r="L609" s="2">
        <v>8</v>
      </c>
      <c r="M609" s="2">
        <v>10</v>
      </c>
      <c r="N609" s="2">
        <v>0</v>
      </c>
    </row>
    <row r="610" spans="1:14" x14ac:dyDescent="0.25">
      <c r="A610" t="s">
        <v>327</v>
      </c>
      <c r="B610" t="s">
        <v>328</v>
      </c>
      <c r="C610" t="s">
        <v>329</v>
      </c>
      <c r="D610" t="s">
        <v>320</v>
      </c>
      <c r="E610">
        <v>2026</v>
      </c>
      <c r="F610">
        <v>3</v>
      </c>
      <c r="G610">
        <v>0</v>
      </c>
      <c r="H610" s="2">
        <v>11</v>
      </c>
      <c r="I610" s="2">
        <v>6</v>
      </c>
      <c r="J610" s="2">
        <v>0</v>
      </c>
      <c r="K610" s="2">
        <v>3</v>
      </c>
      <c r="L610" s="2">
        <v>2</v>
      </c>
      <c r="M610" s="2">
        <v>5</v>
      </c>
      <c r="N610" s="2">
        <v>0</v>
      </c>
    </row>
    <row r="611" spans="1:14" x14ac:dyDescent="0.25">
      <c r="A611" t="s">
        <v>327</v>
      </c>
      <c r="B611" t="s">
        <v>328</v>
      </c>
      <c r="C611" t="s">
        <v>329</v>
      </c>
      <c r="D611" t="s">
        <v>320</v>
      </c>
      <c r="E611">
        <v>2026</v>
      </c>
      <c r="F611">
        <v>6</v>
      </c>
      <c r="G611">
        <v>0</v>
      </c>
      <c r="H611" s="2">
        <v>8</v>
      </c>
      <c r="I611" s="2">
        <v>5</v>
      </c>
      <c r="J611" s="2">
        <v>0</v>
      </c>
      <c r="K611" s="2">
        <v>0</v>
      </c>
      <c r="L611" s="2">
        <v>3</v>
      </c>
      <c r="M611" s="2">
        <v>3</v>
      </c>
      <c r="N611" s="2">
        <v>0</v>
      </c>
    </row>
    <row r="612" spans="1:14" x14ac:dyDescent="0.25">
      <c r="A612" t="s">
        <v>327</v>
      </c>
      <c r="B612" t="s">
        <v>328</v>
      </c>
      <c r="C612" t="s">
        <v>329</v>
      </c>
      <c r="D612" t="s">
        <v>320</v>
      </c>
      <c r="E612">
        <v>2026</v>
      </c>
      <c r="F612">
        <v>1</v>
      </c>
      <c r="G612">
        <v>0</v>
      </c>
      <c r="H612" s="2">
        <v>10</v>
      </c>
      <c r="I612" s="2">
        <v>4</v>
      </c>
      <c r="J612" s="2">
        <v>0</v>
      </c>
      <c r="K612" s="2">
        <v>1</v>
      </c>
      <c r="L612" s="2">
        <v>5</v>
      </c>
      <c r="M612" s="2">
        <v>6</v>
      </c>
      <c r="N612" s="2">
        <v>0</v>
      </c>
    </row>
    <row r="613" spans="1:14" x14ac:dyDescent="0.25">
      <c r="A613" t="s">
        <v>327</v>
      </c>
      <c r="B613" t="s">
        <v>328</v>
      </c>
      <c r="C613" t="s">
        <v>329</v>
      </c>
      <c r="D613" t="s">
        <v>320</v>
      </c>
      <c r="E613">
        <v>2026</v>
      </c>
      <c r="F613">
        <v>4</v>
      </c>
      <c r="G613">
        <v>0</v>
      </c>
      <c r="H613" s="2">
        <v>7</v>
      </c>
      <c r="I613" s="2">
        <v>3</v>
      </c>
      <c r="J613" s="2">
        <v>0</v>
      </c>
      <c r="K613" s="2">
        <v>0</v>
      </c>
      <c r="L613" s="2">
        <v>4</v>
      </c>
      <c r="M613" s="2">
        <v>4</v>
      </c>
      <c r="N613" s="2">
        <v>0</v>
      </c>
    </row>
    <row r="614" spans="1:14" x14ac:dyDescent="0.25">
      <c r="A614" t="s">
        <v>330</v>
      </c>
      <c r="B614" t="s">
        <v>331</v>
      </c>
      <c r="C614" t="s">
        <v>332</v>
      </c>
      <c r="D614" t="s">
        <v>320</v>
      </c>
      <c r="E614">
        <v>2026</v>
      </c>
      <c r="F614">
        <v>1</v>
      </c>
      <c r="G614">
        <v>1</v>
      </c>
      <c r="H614" s="2">
        <v>54</v>
      </c>
      <c r="I614" s="2">
        <v>22</v>
      </c>
      <c r="J614" s="2">
        <v>0</v>
      </c>
      <c r="K614" s="2">
        <v>6</v>
      </c>
      <c r="L614" s="2">
        <v>26</v>
      </c>
      <c r="M614" s="2">
        <v>32</v>
      </c>
      <c r="N614" s="2">
        <v>0</v>
      </c>
    </row>
    <row r="615" spans="1:14" x14ac:dyDescent="0.25">
      <c r="A615" t="s">
        <v>330</v>
      </c>
      <c r="B615" t="s">
        <v>331</v>
      </c>
      <c r="C615" t="s">
        <v>332</v>
      </c>
      <c r="D615" t="s">
        <v>320</v>
      </c>
      <c r="E615">
        <v>2026</v>
      </c>
      <c r="F615">
        <v>2</v>
      </c>
      <c r="G615">
        <v>1</v>
      </c>
      <c r="H615" s="2">
        <v>62</v>
      </c>
      <c r="I615" s="2">
        <v>31</v>
      </c>
      <c r="J615" s="2">
        <v>0</v>
      </c>
      <c r="K615" s="2">
        <v>8</v>
      </c>
      <c r="L615" s="2">
        <v>23</v>
      </c>
      <c r="M615" s="2">
        <v>31</v>
      </c>
      <c r="N615" s="2">
        <v>0</v>
      </c>
    </row>
    <row r="616" spans="1:14" x14ac:dyDescent="0.25">
      <c r="A616" t="s">
        <v>330</v>
      </c>
      <c r="B616" t="s">
        <v>331</v>
      </c>
      <c r="C616" t="s">
        <v>332</v>
      </c>
      <c r="D616" t="s">
        <v>320</v>
      </c>
      <c r="E616">
        <v>2026</v>
      </c>
      <c r="F616">
        <v>3</v>
      </c>
      <c r="G616">
        <v>1</v>
      </c>
      <c r="H616" s="2">
        <v>63</v>
      </c>
      <c r="I616" s="2">
        <v>34</v>
      </c>
      <c r="J616" s="2">
        <v>0</v>
      </c>
      <c r="K616" s="2">
        <v>4</v>
      </c>
      <c r="L616" s="2">
        <v>25</v>
      </c>
      <c r="M616" s="2">
        <v>29</v>
      </c>
      <c r="N616" s="2">
        <v>0</v>
      </c>
    </row>
    <row r="617" spans="1:14" x14ac:dyDescent="0.25">
      <c r="A617" t="s">
        <v>330</v>
      </c>
      <c r="B617" t="s">
        <v>331</v>
      </c>
      <c r="C617" t="s">
        <v>332</v>
      </c>
      <c r="D617" t="s">
        <v>320</v>
      </c>
      <c r="E617">
        <v>2026</v>
      </c>
      <c r="F617">
        <v>4</v>
      </c>
      <c r="G617">
        <v>1</v>
      </c>
      <c r="H617" s="2">
        <v>60</v>
      </c>
      <c r="I617" s="2">
        <v>32</v>
      </c>
      <c r="J617" s="2">
        <v>0</v>
      </c>
      <c r="K617" s="2">
        <v>8</v>
      </c>
      <c r="L617" s="2">
        <v>20</v>
      </c>
      <c r="M617" s="2">
        <v>28</v>
      </c>
      <c r="N617" s="2">
        <v>1</v>
      </c>
    </row>
    <row r="618" spans="1:14" x14ac:dyDescent="0.25">
      <c r="A618" t="s">
        <v>330</v>
      </c>
      <c r="B618" t="s">
        <v>331</v>
      </c>
      <c r="C618" t="s">
        <v>332</v>
      </c>
      <c r="D618" t="s">
        <v>320</v>
      </c>
      <c r="E618">
        <v>2026</v>
      </c>
      <c r="F618">
        <v>5</v>
      </c>
      <c r="G618">
        <v>1</v>
      </c>
      <c r="H618" s="2">
        <v>61</v>
      </c>
      <c r="I618" s="2">
        <v>29</v>
      </c>
      <c r="J618" s="2">
        <v>0</v>
      </c>
      <c r="K618" s="2">
        <v>5</v>
      </c>
      <c r="L618" s="2">
        <v>27</v>
      </c>
      <c r="M618" s="2">
        <v>32</v>
      </c>
      <c r="N618" s="2">
        <v>0</v>
      </c>
    </row>
    <row r="619" spans="1:14" x14ac:dyDescent="0.25">
      <c r="A619" t="s">
        <v>330</v>
      </c>
      <c r="B619" t="s">
        <v>331</v>
      </c>
      <c r="C619" t="s">
        <v>332</v>
      </c>
      <c r="D619" t="s">
        <v>320</v>
      </c>
      <c r="E619">
        <v>2026</v>
      </c>
      <c r="F619">
        <v>6</v>
      </c>
      <c r="G619">
        <v>1</v>
      </c>
      <c r="H619" s="2">
        <v>55</v>
      </c>
      <c r="I619" s="2">
        <v>29</v>
      </c>
      <c r="J619" s="2">
        <v>0</v>
      </c>
      <c r="K619" s="2">
        <v>7</v>
      </c>
      <c r="L619" s="2">
        <v>19</v>
      </c>
      <c r="M619" s="2">
        <v>26</v>
      </c>
      <c r="N619" s="2">
        <v>3</v>
      </c>
    </row>
    <row r="620" spans="1:14" x14ac:dyDescent="0.25">
      <c r="A620" t="s">
        <v>333</v>
      </c>
      <c r="B620" t="s">
        <v>334</v>
      </c>
      <c r="C620" t="s">
        <v>335</v>
      </c>
      <c r="D620" t="s">
        <v>320</v>
      </c>
      <c r="E620">
        <v>2026</v>
      </c>
      <c r="F620">
        <v>5</v>
      </c>
      <c r="G620">
        <v>0</v>
      </c>
      <c r="H620" s="2">
        <v>63</v>
      </c>
      <c r="I620" s="2">
        <v>33</v>
      </c>
      <c r="J620" s="2">
        <v>2</v>
      </c>
      <c r="K620" s="2">
        <v>9</v>
      </c>
      <c r="L620" s="2">
        <v>19</v>
      </c>
      <c r="M620" s="2">
        <v>30</v>
      </c>
      <c r="N620" s="2">
        <v>23</v>
      </c>
    </row>
    <row r="621" spans="1:14" x14ac:dyDescent="0.25">
      <c r="A621" t="s">
        <v>333</v>
      </c>
      <c r="B621" t="s">
        <v>334</v>
      </c>
      <c r="C621" t="s">
        <v>335</v>
      </c>
      <c r="D621" t="s">
        <v>320</v>
      </c>
      <c r="E621">
        <v>2026</v>
      </c>
      <c r="F621">
        <v>2</v>
      </c>
      <c r="G621">
        <v>0</v>
      </c>
      <c r="H621" s="2">
        <v>57</v>
      </c>
      <c r="I621" s="2">
        <v>37</v>
      </c>
      <c r="J621" s="2">
        <v>2</v>
      </c>
      <c r="K621" s="2">
        <v>3</v>
      </c>
      <c r="L621" s="2">
        <v>14</v>
      </c>
      <c r="M621" s="2">
        <v>20</v>
      </c>
      <c r="N621" s="2">
        <v>10</v>
      </c>
    </row>
    <row r="622" spans="1:14" x14ac:dyDescent="0.25">
      <c r="A622" t="s">
        <v>333</v>
      </c>
      <c r="B622" t="s">
        <v>334</v>
      </c>
      <c r="C622" t="s">
        <v>335</v>
      </c>
      <c r="D622" t="s">
        <v>320</v>
      </c>
      <c r="E622">
        <v>2026</v>
      </c>
      <c r="F622">
        <v>3</v>
      </c>
      <c r="G622">
        <v>0</v>
      </c>
      <c r="H622" s="2">
        <v>75</v>
      </c>
      <c r="I622" s="2">
        <v>48</v>
      </c>
      <c r="J622" s="2">
        <v>1</v>
      </c>
      <c r="K622" s="2">
        <v>6</v>
      </c>
      <c r="L622" s="2">
        <v>20</v>
      </c>
      <c r="M622" s="2">
        <v>27</v>
      </c>
      <c r="N622" s="2">
        <v>17</v>
      </c>
    </row>
    <row r="623" spans="1:14" x14ac:dyDescent="0.25">
      <c r="A623" t="s">
        <v>333</v>
      </c>
      <c r="B623" t="s">
        <v>334</v>
      </c>
      <c r="C623" t="s">
        <v>335</v>
      </c>
      <c r="D623" t="s">
        <v>320</v>
      </c>
      <c r="E623">
        <v>2026</v>
      </c>
      <c r="F623">
        <v>6</v>
      </c>
      <c r="G623">
        <v>0</v>
      </c>
      <c r="H623" s="2">
        <v>53</v>
      </c>
      <c r="I623" s="2">
        <v>35</v>
      </c>
      <c r="J623" s="2">
        <v>0</v>
      </c>
      <c r="K623" s="2">
        <v>2</v>
      </c>
      <c r="L623" s="2">
        <v>15</v>
      </c>
      <c r="M623" s="2">
        <v>18</v>
      </c>
      <c r="N623" s="2">
        <v>14</v>
      </c>
    </row>
    <row r="624" spans="1:14" x14ac:dyDescent="0.25">
      <c r="A624" t="s">
        <v>333</v>
      </c>
      <c r="B624" t="s">
        <v>334</v>
      </c>
      <c r="C624" t="s">
        <v>335</v>
      </c>
      <c r="D624" t="s">
        <v>320</v>
      </c>
      <c r="E624">
        <v>2026</v>
      </c>
      <c r="F624">
        <v>1</v>
      </c>
      <c r="G624">
        <v>0</v>
      </c>
      <c r="H624" s="2">
        <v>64</v>
      </c>
      <c r="I624" s="2">
        <v>40</v>
      </c>
      <c r="J624" s="2">
        <v>3</v>
      </c>
      <c r="K624" s="2">
        <v>8</v>
      </c>
      <c r="L624" s="2">
        <v>13</v>
      </c>
      <c r="M624" s="2">
        <v>24</v>
      </c>
      <c r="N624" s="2">
        <v>16</v>
      </c>
    </row>
    <row r="625" spans="1:14" x14ac:dyDescent="0.25">
      <c r="A625" t="s">
        <v>333</v>
      </c>
      <c r="B625" t="s">
        <v>334</v>
      </c>
      <c r="C625" t="s">
        <v>335</v>
      </c>
      <c r="D625" t="s">
        <v>320</v>
      </c>
      <c r="E625">
        <v>2026</v>
      </c>
      <c r="F625">
        <v>4</v>
      </c>
      <c r="G625">
        <v>0</v>
      </c>
      <c r="H625" s="2">
        <v>59</v>
      </c>
      <c r="I625" s="2">
        <v>38</v>
      </c>
      <c r="J625" s="2">
        <v>1</v>
      </c>
      <c r="K625" s="2">
        <v>6</v>
      </c>
      <c r="L625" s="2">
        <v>14</v>
      </c>
      <c r="M625" s="2">
        <v>21</v>
      </c>
      <c r="N625" s="2">
        <v>15</v>
      </c>
    </row>
    <row r="626" spans="1:14" x14ac:dyDescent="0.25">
      <c r="A626" t="s">
        <v>336</v>
      </c>
      <c r="B626" t="s">
        <v>337</v>
      </c>
      <c r="C626" t="s">
        <v>338</v>
      </c>
      <c r="D626" t="s">
        <v>320</v>
      </c>
      <c r="E626">
        <v>2026</v>
      </c>
      <c r="F626">
        <v>1</v>
      </c>
      <c r="G626">
        <v>1</v>
      </c>
      <c r="H626" s="2">
        <v>24</v>
      </c>
      <c r="I626" s="2">
        <v>8</v>
      </c>
      <c r="J626" s="2">
        <v>0</v>
      </c>
      <c r="K626" s="2">
        <v>11</v>
      </c>
      <c r="L626" s="2">
        <v>5</v>
      </c>
      <c r="M626" s="2">
        <v>16</v>
      </c>
      <c r="N626" s="2">
        <v>3</v>
      </c>
    </row>
    <row r="627" spans="1:14" x14ac:dyDescent="0.25">
      <c r="A627" t="s">
        <v>336</v>
      </c>
      <c r="B627" t="s">
        <v>337</v>
      </c>
      <c r="C627" t="s">
        <v>338</v>
      </c>
      <c r="D627" t="s">
        <v>320</v>
      </c>
      <c r="E627">
        <v>2026</v>
      </c>
      <c r="F627">
        <v>2</v>
      </c>
      <c r="G627">
        <v>1</v>
      </c>
      <c r="H627" s="2">
        <v>19</v>
      </c>
      <c r="I627" s="2">
        <v>15</v>
      </c>
      <c r="J627" s="2">
        <v>0</v>
      </c>
      <c r="K627" s="2">
        <v>1</v>
      </c>
      <c r="L627" s="2">
        <v>3</v>
      </c>
      <c r="M627" s="2">
        <v>4</v>
      </c>
      <c r="N627" s="2">
        <v>1</v>
      </c>
    </row>
    <row r="628" spans="1:14" x14ac:dyDescent="0.25">
      <c r="A628" t="s">
        <v>336</v>
      </c>
      <c r="B628" t="s">
        <v>337</v>
      </c>
      <c r="C628" t="s">
        <v>338</v>
      </c>
      <c r="D628" t="s">
        <v>320</v>
      </c>
      <c r="E628">
        <v>2026</v>
      </c>
      <c r="F628">
        <v>5</v>
      </c>
      <c r="G628">
        <v>1</v>
      </c>
      <c r="H628" s="2">
        <v>25</v>
      </c>
      <c r="I628" s="2">
        <v>16</v>
      </c>
      <c r="J628" s="2">
        <v>0</v>
      </c>
      <c r="K628" s="2">
        <v>3</v>
      </c>
      <c r="L628" s="2">
        <v>6</v>
      </c>
      <c r="M628" s="2">
        <v>9</v>
      </c>
      <c r="N628" s="2">
        <v>3</v>
      </c>
    </row>
    <row r="629" spans="1:14" x14ac:dyDescent="0.25">
      <c r="A629" t="s">
        <v>336</v>
      </c>
      <c r="B629" t="s">
        <v>337</v>
      </c>
      <c r="C629" t="s">
        <v>338</v>
      </c>
      <c r="D629" t="s">
        <v>320</v>
      </c>
      <c r="E629">
        <v>2026</v>
      </c>
      <c r="F629">
        <v>4</v>
      </c>
      <c r="G629">
        <v>1</v>
      </c>
      <c r="H629" s="2">
        <v>16</v>
      </c>
      <c r="I629" s="2">
        <v>13</v>
      </c>
      <c r="J629" s="2">
        <v>0</v>
      </c>
      <c r="K629" s="2">
        <v>3</v>
      </c>
      <c r="L629" s="2">
        <v>0</v>
      </c>
      <c r="M629" s="2">
        <v>3</v>
      </c>
      <c r="N629" s="2">
        <v>2</v>
      </c>
    </row>
    <row r="630" spans="1:14" x14ac:dyDescent="0.25">
      <c r="A630" t="s">
        <v>336</v>
      </c>
      <c r="B630" t="s">
        <v>337</v>
      </c>
      <c r="C630" t="s">
        <v>338</v>
      </c>
      <c r="D630" t="s">
        <v>320</v>
      </c>
      <c r="E630">
        <v>2026</v>
      </c>
      <c r="F630">
        <v>3</v>
      </c>
      <c r="G630">
        <v>1</v>
      </c>
      <c r="H630" s="2">
        <v>13</v>
      </c>
      <c r="I630" s="2">
        <v>6</v>
      </c>
      <c r="J630" s="2">
        <v>0</v>
      </c>
      <c r="K630" s="2">
        <v>5</v>
      </c>
      <c r="L630" s="2">
        <v>2</v>
      </c>
      <c r="M630" s="2">
        <v>7</v>
      </c>
      <c r="N630" s="2">
        <v>3</v>
      </c>
    </row>
    <row r="631" spans="1:14" x14ac:dyDescent="0.25">
      <c r="A631" t="s">
        <v>336</v>
      </c>
      <c r="B631" t="s">
        <v>337</v>
      </c>
      <c r="C631" t="s">
        <v>338</v>
      </c>
      <c r="D631" t="s">
        <v>320</v>
      </c>
      <c r="E631">
        <v>2026</v>
      </c>
      <c r="F631">
        <v>6</v>
      </c>
      <c r="G631">
        <v>1</v>
      </c>
      <c r="H631" s="2">
        <v>27</v>
      </c>
      <c r="I631" s="2">
        <v>21</v>
      </c>
      <c r="J631" s="2">
        <v>0</v>
      </c>
      <c r="K631" s="2">
        <v>5</v>
      </c>
      <c r="L631" s="2">
        <v>1</v>
      </c>
      <c r="M631" s="2">
        <v>6</v>
      </c>
      <c r="N631" s="2">
        <v>0</v>
      </c>
    </row>
    <row r="632" spans="1:14" x14ac:dyDescent="0.25">
      <c r="A632" t="s">
        <v>339</v>
      </c>
      <c r="B632" t="s">
        <v>340</v>
      </c>
      <c r="C632" t="s">
        <v>341</v>
      </c>
      <c r="D632" t="s">
        <v>320</v>
      </c>
      <c r="E632">
        <v>2026</v>
      </c>
      <c r="F632">
        <v>1</v>
      </c>
      <c r="G632">
        <v>1</v>
      </c>
      <c r="H632" s="2">
        <v>46</v>
      </c>
      <c r="I632" s="2">
        <v>37</v>
      </c>
      <c r="J632" s="2">
        <v>0</v>
      </c>
      <c r="K632" s="2">
        <v>4</v>
      </c>
      <c r="L632" s="2">
        <v>5</v>
      </c>
      <c r="M632" s="2">
        <v>9</v>
      </c>
      <c r="N632" s="2">
        <v>0</v>
      </c>
    </row>
    <row r="633" spans="1:14" x14ac:dyDescent="0.25">
      <c r="A633" t="s">
        <v>339</v>
      </c>
      <c r="B633" t="s">
        <v>340</v>
      </c>
      <c r="C633" t="s">
        <v>341</v>
      </c>
      <c r="D633" t="s">
        <v>320</v>
      </c>
      <c r="E633">
        <v>2026</v>
      </c>
      <c r="F633">
        <v>2</v>
      </c>
      <c r="G633">
        <v>1</v>
      </c>
      <c r="H633" s="2">
        <v>46</v>
      </c>
      <c r="I633" s="2">
        <v>26</v>
      </c>
      <c r="J633" s="2">
        <v>1</v>
      </c>
      <c r="K633" s="2">
        <v>13</v>
      </c>
      <c r="L633" s="2">
        <v>6</v>
      </c>
      <c r="M633" s="2">
        <v>20</v>
      </c>
      <c r="N633" s="2">
        <v>0</v>
      </c>
    </row>
    <row r="634" spans="1:14" x14ac:dyDescent="0.25">
      <c r="A634" t="s">
        <v>339</v>
      </c>
      <c r="B634" t="s">
        <v>340</v>
      </c>
      <c r="C634" t="s">
        <v>341</v>
      </c>
      <c r="D634" t="s">
        <v>320</v>
      </c>
      <c r="E634">
        <v>2026</v>
      </c>
      <c r="F634">
        <v>3</v>
      </c>
      <c r="G634">
        <v>1</v>
      </c>
      <c r="H634" s="2">
        <v>47</v>
      </c>
      <c r="I634" s="2">
        <v>31</v>
      </c>
      <c r="J634" s="2">
        <v>0</v>
      </c>
      <c r="K634" s="2">
        <v>11</v>
      </c>
      <c r="L634" s="2">
        <v>5</v>
      </c>
      <c r="M634" s="2">
        <v>16</v>
      </c>
      <c r="N634" s="2">
        <v>2</v>
      </c>
    </row>
    <row r="635" spans="1:14" x14ac:dyDescent="0.25">
      <c r="A635" t="s">
        <v>339</v>
      </c>
      <c r="B635" t="s">
        <v>340</v>
      </c>
      <c r="C635" t="s">
        <v>341</v>
      </c>
      <c r="D635" t="s">
        <v>320</v>
      </c>
      <c r="E635">
        <v>2026</v>
      </c>
      <c r="F635">
        <v>4</v>
      </c>
      <c r="G635">
        <v>1</v>
      </c>
      <c r="H635" s="2">
        <v>43</v>
      </c>
      <c r="I635" s="2">
        <v>23</v>
      </c>
      <c r="J635" s="2">
        <v>0</v>
      </c>
      <c r="K635" s="2">
        <v>11</v>
      </c>
      <c r="L635" s="2">
        <v>9</v>
      </c>
      <c r="M635" s="2">
        <v>20</v>
      </c>
      <c r="N635" s="2">
        <v>2</v>
      </c>
    </row>
    <row r="636" spans="1:14" x14ac:dyDescent="0.25">
      <c r="A636" t="s">
        <v>339</v>
      </c>
      <c r="B636" t="s">
        <v>340</v>
      </c>
      <c r="C636" t="s">
        <v>341</v>
      </c>
      <c r="D636" t="s">
        <v>320</v>
      </c>
      <c r="E636">
        <v>2026</v>
      </c>
      <c r="F636">
        <v>5</v>
      </c>
      <c r="G636">
        <v>1</v>
      </c>
      <c r="H636" s="2">
        <v>39</v>
      </c>
      <c r="I636" s="2">
        <v>27</v>
      </c>
      <c r="J636" s="2">
        <v>0</v>
      </c>
      <c r="K636" s="2">
        <v>9</v>
      </c>
      <c r="L636" s="2">
        <v>3</v>
      </c>
      <c r="M636" s="2">
        <v>12</v>
      </c>
      <c r="N636" s="2">
        <v>2</v>
      </c>
    </row>
    <row r="637" spans="1:14" x14ac:dyDescent="0.25">
      <c r="A637" t="s">
        <v>339</v>
      </c>
      <c r="B637" t="s">
        <v>340</v>
      </c>
      <c r="C637" t="s">
        <v>341</v>
      </c>
      <c r="D637" t="s">
        <v>320</v>
      </c>
      <c r="E637">
        <v>2026</v>
      </c>
      <c r="F637">
        <v>6</v>
      </c>
      <c r="G637">
        <v>1</v>
      </c>
      <c r="H637" s="2">
        <v>45</v>
      </c>
      <c r="I637" s="2">
        <v>26</v>
      </c>
      <c r="J637" s="2">
        <v>0</v>
      </c>
      <c r="K637" s="2">
        <v>13</v>
      </c>
      <c r="L637" s="2">
        <v>6</v>
      </c>
      <c r="M637" s="2">
        <v>19</v>
      </c>
      <c r="N637" s="2">
        <v>2</v>
      </c>
    </row>
    <row r="638" spans="1:14" x14ac:dyDescent="0.25">
      <c r="A638" t="s">
        <v>342</v>
      </c>
      <c r="B638" t="s">
        <v>343</v>
      </c>
      <c r="C638" t="s">
        <v>344</v>
      </c>
      <c r="D638" t="s">
        <v>320</v>
      </c>
      <c r="E638">
        <v>2026</v>
      </c>
      <c r="F638">
        <v>5</v>
      </c>
      <c r="G638">
        <v>0</v>
      </c>
      <c r="H638" s="2">
        <v>24</v>
      </c>
      <c r="I638" s="2">
        <v>11</v>
      </c>
      <c r="J638" s="2">
        <v>0</v>
      </c>
      <c r="K638" s="2">
        <v>6</v>
      </c>
      <c r="L638" s="2">
        <v>7</v>
      </c>
      <c r="M638" s="2">
        <v>13</v>
      </c>
      <c r="N638" s="2">
        <v>0</v>
      </c>
    </row>
    <row r="639" spans="1:14" x14ac:dyDescent="0.25">
      <c r="A639" t="s">
        <v>342</v>
      </c>
      <c r="B639" t="s">
        <v>343</v>
      </c>
      <c r="C639" t="s">
        <v>344</v>
      </c>
      <c r="D639" t="s">
        <v>320</v>
      </c>
      <c r="E639">
        <v>2026</v>
      </c>
      <c r="F639">
        <v>2</v>
      </c>
      <c r="G639">
        <v>0</v>
      </c>
      <c r="H639" s="2">
        <v>35</v>
      </c>
      <c r="I639" s="2">
        <v>17</v>
      </c>
      <c r="J639" s="2">
        <v>0</v>
      </c>
      <c r="K639" s="2">
        <v>12</v>
      </c>
      <c r="L639" s="2">
        <v>6</v>
      </c>
      <c r="M639" s="2">
        <v>18</v>
      </c>
      <c r="N639" s="2">
        <v>0</v>
      </c>
    </row>
    <row r="640" spans="1:14" x14ac:dyDescent="0.25">
      <c r="A640" t="s">
        <v>342</v>
      </c>
      <c r="B640" t="s">
        <v>343</v>
      </c>
      <c r="C640" t="s">
        <v>344</v>
      </c>
      <c r="D640" t="s">
        <v>320</v>
      </c>
      <c r="E640">
        <v>2026</v>
      </c>
      <c r="F640">
        <v>3</v>
      </c>
      <c r="G640">
        <v>0</v>
      </c>
      <c r="H640" s="2">
        <v>34</v>
      </c>
      <c r="I640" s="2">
        <v>16</v>
      </c>
      <c r="J640" s="2">
        <v>1</v>
      </c>
      <c r="K640" s="2">
        <v>11</v>
      </c>
      <c r="L640" s="2">
        <v>6</v>
      </c>
      <c r="M640" s="2">
        <v>18</v>
      </c>
      <c r="N640" s="2">
        <v>1</v>
      </c>
    </row>
    <row r="641" spans="1:14" x14ac:dyDescent="0.25">
      <c r="A641" t="s">
        <v>342</v>
      </c>
      <c r="B641" t="s">
        <v>343</v>
      </c>
      <c r="C641" t="s">
        <v>344</v>
      </c>
      <c r="D641" t="s">
        <v>320</v>
      </c>
      <c r="E641">
        <v>2026</v>
      </c>
      <c r="F641">
        <v>6</v>
      </c>
      <c r="G641">
        <v>0</v>
      </c>
      <c r="H641" s="2">
        <v>30</v>
      </c>
      <c r="I641" s="2">
        <v>18</v>
      </c>
      <c r="J641" s="2">
        <v>1</v>
      </c>
      <c r="K641" s="2">
        <v>6</v>
      </c>
      <c r="L641" s="2">
        <v>5</v>
      </c>
      <c r="M641" s="2">
        <v>12</v>
      </c>
      <c r="N641" s="2">
        <v>3</v>
      </c>
    </row>
    <row r="642" spans="1:14" x14ac:dyDescent="0.25">
      <c r="A642" t="s">
        <v>342</v>
      </c>
      <c r="B642" t="s">
        <v>343</v>
      </c>
      <c r="C642" t="s">
        <v>344</v>
      </c>
      <c r="D642" t="s">
        <v>320</v>
      </c>
      <c r="E642">
        <v>2026</v>
      </c>
      <c r="F642">
        <v>1</v>
      </c>
      <c r="G642">
        <v>0</v>
      </c>
      <c r="H642" s="2">
        <v>39</v>
      </c>
      <c r="I642" s="2">
        <v>19</v>
      </c>
      <c r="J642" s="2">
        <v>0</v>
      </c>
      <c r="K642" s="2">
        <v>13</v>
      </c>
      <c r="L642" s="2">
        <v>7</v>
      </c>
      <c r="M642" s="2">
        <v>20</v>
      </c>
      <c r="N642" s="2">
        <v>0</v>
      </c>
    </row>
    <row r="643" spans="1:14" x14ac:dyDescent="0.25">
      <c r="A643" t="s">
        <v>342</v>
      </c>
      <c r="B643" t="s">
        <v>343</v>
      </c>
      <c r="C643" t="s">
        <v>344</v>
      </c>
      <c r="D643" t="s">
        <v>320</v>
      </c>
      <c r="E643">
        <v>2026</v>
      </c>
      <c r="F643">
        <v>4</v>
      </c>
      <c r="G643">
        <v>0</v>
      </c>
      <c r="H643" s="2">
        <v>35</v>
      </c>
      <c r="I643" s="2">
        <v>18</v>
      </c>
      <c r="J643" s="2">
        <v>0</v>
      </c>
      <c r="K643" s="2">
        <v>8</v>
      </c>
      <c r="L643" s="2">
        <v>9</v>
      </c>
      <c r="M643" s="2">
        <v>17</v>
      </c>
      <c r="N643" s="2">
        <v>0</v>
      </c>
    </row>
    <row r="644" spans="1:14" x14ac:dyDescent="0.25">
      <c r="A644" t="s">
        <v>345</v>
      </c>
      <c r="B644" t="s">
        <v>346</v>
      </c>
      <c r="C644" t="s">
        <v>347</v>
      </c>
      <c r="D644" t="s">
        <v>320</v>
      </c>
      <c r="E644">
        <v>2026</v>
      </c>
      <c r="F644">
        <v>5</v>
      </c>
      <c r="G644">
        <v>0</v>
      </c>
      <c r="H644" s="2">
        <v>20</v>
      </c>
      <c r="I644" s="2">
        <v>14</v>
      </c>
      <c r="J644" s="2">
        <v>0</v>
      </c>
      <c r="K644" s="2">
        <v>3</v>
      </c>
      <c r="L644" s="2">
        <v>2</v>
      </c>
      <c r="M644" s="2">
        <v>6</v>
      </c>
      <c r="N644" s="2">
        <v>0</v>
      </c>
    </row>
    <row r="645" spans="1:14" x14ac:dyDescent="0.25">
      <c r="A645" t="s">
        <v>345</v>
      </c>
      <c r="B645" t="s">
        <v>346</v>
      </c>
      <c r="C645" t="s">
        <v>347</v>
      </c>
      <c r="D645" t="s">
        <v>320</v>
      </c>
      <c r="E645">
        <v>2026</v>
      </c>
      <c r="F645">
        <v>2</v>
      </c>
      <c r="G645">
        <v>0</v>
      </c>
      <c r="H645" s="2">
        <v>10</v>
      </c>
      <c r="I645" s="2">
        <v>3</v>
      </c>
      <c r="J645" s="2">
        <v>0</v>
      </c>
      <c r="K645" s="2">
        <v>0</v>
      </c>
      <c r="L645" s="2">
        <v>6</v>
      </c>
      <c r="M645" s="2">
        <v>7</v>
      </c>
      <c r="N645" s="2">
        <v>0</v>
      </c>
    </row>
    <row r="646" spans="1:14" x14ac:dyDescent="0.25">
      <c r="A646" t="s">
        <v>345</v>
      </c>
      <c r="B646" t="s">
        <v>346</v>
      </c>
      <c r="C646" t="s">
        <v>347</v>
      </c>
      <c r="D646" t="s">
        <v>320</v>
      </c>
      <c r="E646">
        <v>2026</v>
      </c>
      <c r="F646">
        <v>3</v>
      </c>
      <c r="G646">
        <v>0</v>
      </c>
      <c r="H646" s="2">
        <v>11</v>
      </c>
      <c r="I646" s="2">
        <v>6</v>
      </c>
      <c r="J646" s="2">
        <v>0</v>
      </c>
      <c r="K646" s="2">
        <v>3</v>
      </c>
      <c r="L646" s="2">
        <v>1</v>
      </c>
      <c r="M646" s="2">
        <v>5</v>
      </c>
      <c r="N646" s="2">
        <v>0</v>
      </c>
    </row>
    <row r="647" spans="1:14" x14ac:dyDescent="0.25">
      <c r="A647" t="s">
        <v>345</v>
      </c>
      <c r="B647" t="s">
        <v>346</v>
      </c>
      <c r="C647" t="s">
        <v>347</v>
      </c>
      <c r="D647" t="s">
        <v>320</v>
      </c>
      <c r="E647">
        <v>2026</v>
      </c>
      <c r="F647">
        <v>6</v>
      </c>
      <c r="G647">
        <v>0</v>
      </c>
      <c r="H647" s="2">
        <v>13</v>
      </c>
      <c r="I647" s="2">
        <v>6</v>
      </c>
      <c r="J647" s="2">
        <v>0</v>
      </c>
      <c r="K647" s="2">
        <v>2</v>
      </c>
      <c r="L647" s="2">
        <v>3</v>
      </c>
      <c r="M647" s="2">
        <v>7</v>
      </c>
      <c r="N647" s="2">
        <v>0</v>
      </c>
    </row>
    <row r="648" spans="1:14" x14ac:dyDescent="0.25">
      <c r="A648" t="s">
        <v>345</v>
      </c>
      <c r="B648" t="s">
        <v>346</v>
      </c>
      <c r="C648" t="s">
        <v>347</v>
      </c>
      <c r="D648" t="s">
        <v>320</v>
      </c>
      <c r="E648">
        <v>2026</v>
      </c>
      <c r="F648">
        <v>1</v>
      </c>
      <c r="G648">
        <v>0</v>
      </c>
      <c r="H648" s="2">
        <v>13</v>
      </c>
      <c r="I648" s="2">
        <v>10</v>
      </c>
      <c r="J648" s="2">
        <v>0</v>
      </c>
      <c r="K648" s="2">
        <v>1</v>
      </c>
      <c r="L648" s="2">
        <v>2</v>
      </c>
      <c r="M648" s="2">
        <v>3</v>
      </c>
      <c r="N648" s="2">
        <v>0</v>
      </c>
    </row>
    <row r="649" spans="1:14" x14ac:dyDescent="0.25">
      <c r="A649" t="s">
        <v>345</v>
      </c>
      <c r="B649" t="s">
        <v>346</v>
      </c>
      <c r="C649" t="s">
        <v>347</v>
      </c>
      <c r="D649" t="s">
        <v>320</v>
      </c>
      <c r="E649">
        <v>2026</v>
      </c>
      <c r="F649">
        <v>4</v>
      </c>
      <c r="G649">
        <v>0</v>
      </c>
      <c r="H649" s="2">
        <v>16</v>
      </c>
      <c r="I649" s="2">
        <v>12</v>
      </c>
      <c r="J649" s="2">
        <v>0</v>
      </c>
      <c r="K649" s="2">
        <v>2</v>
      </c>
      <c r="L649" s="2">
        <v>2</v>
      </c>
      <c r="M649" s="2">
        <v>4</v>
      </c>
      <c r="N649" s="2">
        <v>0</v>
      </c>
    </row>
    <row r="650" spans="1:14" x14ac:dyDescent="0.25">
      <c r="A650" t="s">
        <v>348</v>
      </c>
      <c r="B650" t="s">
        <v>349</v>
      </c>
      <c r="C650" t="s">
        <v>350</v>
      </c>
      <c r="D650" t="s">
        <v>320</v>
      </c>
      <c r="E650">
        <v>2026</v>
      </c>
      <c r="F650">
        <v>5</v>
      </c>
      <c r="G650">
        <v>0</v>
      </c>
      <c r="H650" s="2">
        <v>269</v>
      </c>
      <c r="I650" s="2">
        <v>133</v>
      </c>
      <c r="J650" s="2">
        <v>15</v>
      </c>
      <c r="K650" s="2">
        <v>52</v>
      </c>
      <c r="L650" s="2">
        <v>69</v>
      </c>
      <c r="M650" s="2">
        <v>136</v>
      </c>
      <c r="N650" s="2">
        <v>52</v>
      </c>
    </row>
    <row r="651" spans="1:14" x14ac:dyDescent="0.25">
      <c r="A651" t="s">
        <v>348</v>
      </c>
      <c r="B651" t="s">
        <v>349</v>
      </c>
      <c r="C651" t="s">
        <v>350</v>
      </c>
      <c r="D651" t="s">
        <v>320</v>
      </c>
      <c r="E651">
        <v>2026</v>
      </c>
      <c r="F651">
        <v>2</v>
      </c>
      <c r="G651">
        <v>0</v>
      </c>
      <c r="H651" s="2">
        <v>247</v>
      </c>
      <c r="I651" s="2">
        <v>133</v>
      </c>
      <c r="J651" s="2">
        <v>8</v>
      </c>
      <c r="K651" s="2">
        <v>46</v>
      </c>
      <c r="L651" s="2">
        <v>60</v>
      </c>
      <c r="M651" s="2">
        <v>114</v>
      </c>
      <c r="N651" s="2">
        <v>36</v>
      </c>
    </row>
    <row r="652" spans="1:14" x14ac:dyDescent="0.25">
      <c r="A652" t="s">
        <v>348</v>
      </c>
      <c r="B652" t="s">
        <v>349</v>
      </c>
      <c r="C652" t="s">
        <v>350</v>
      </c>
      <c r="D652" t="s">
        <v>320</v>
      </c>
      <c r="E652">
        <v>2026</v>
      </c>
      <c r="F652">
        <v>3</v>
      </c>
      <c r="G652">
        <v>0</v>
      </c>
      <c r="H652" s="2">
        <v>245</v>
      </c>
      <c r="I652" s="2">
        <v>138</v>
      </c>
      <c r="J652" s="2">
        <v>4</v>
      </c>
      <c r="K652" s="2">
        <v>40</v>
      </c>
      <c r="L652" s="2">
        <v>63</v>
      </c>
      <c r="M652" s="2">
        <v>107</v>
      </c>
      <c r="N652" s="2">
        <v>38</v>
      </c>
    </row>
    <row r="653" spans="1:14" x14ac:dyDescent="0.25">
      <c r="A653" t="s">
        <v>348</v>
      </c>
      <c r="B653" t="s">
        <v>349</v>
      </c>
      <c r="C653" t="s">
        <v>350</v>
      </c>
      <c r="D653" t="s">
        <v>320</v>
      </c>
      <c r="E653">
        <v>2026</v>
      </c>
      <c r="F653">
        <v>6</v>
      </c>
      <c r="G653">
        <v>0</v>
      </c>
      <c r="H653" s="2">
        <v>237</v>
      </c>
      <c r="I653" s="2">
        <v>142</v>
      </c>
      <c r="J653" s="2">
        <v>4</v>
      </c>
      <c r="K653" s="2">
        <v>42</v>
      </c>
      <c r="L653" s="2">
        <v>49</v>
      </c>
      <c r="M653" s="2">
        <v>95</v>
      </c>
      <c r="N653" s="2">
        <v>31</v>
      </c>
    </row>
    <row r="654" spans="1:14" x14ac:dyDescent="0.25">
      <c r="A654" t="s">
        <v>348</v>
      </c>
      <c r="B654" t="s">
        <v>349</v>
      </c>
      <c r="C654" t="s">
        <v>350</v>
      </c>
      <c r="D654" t="s">
        <v>320</v>
      </c>
      <c r="E654">
        <v>2026</v>
      </c>
      <c r="F654">
        <v>1</v>
      </c>
      <c r="G654">
        <v>0</v>
      </c>
      <c r="H654" s="2">
        <v>287</v>
      </c>
      <c r="I654" s="2">
        <v>163</v>
      </c>
      <c r="J654" s="2">
        <v>3</v>
      </c>
      <c r="K654" s="2">
        <v>47</v>
      </c>
      <c r="L654" s="2">
        <v>74</v>
      </c>
      <c r="M654" s="2">
        <v>124</v>
      </c>
      <c r="N654" s="2">
        <v>39</v>
      </c>
    </row>
    <row r="655" spans="1:14" x14ac:dyDescent="0.25">
      <c r="A655" t="s">
        <v>348</v>
      </c>
      <c r="B655" t="s">
        <v>349</v>
      </c>
      <c r="C655" t="s">
        <v>350</v>
      </c>
      <c r="D655" t="s">
        <v>320</v>
      </c>
      <c r="E655">
        <v>2026</v>
      </c>
      <c r="F655">
        <v>4</v>
      </c>
      <c r="G655">
        <v>0</v>
      </c>
      <c r="H655" s="2">
        <v>268</v>
      </c>
      <c r="I655" s="2">
        <v>138</v>
      </c>
      <c r="J655" s="2">
        <v>3</v>
      </c>
      <c r="K655" s="2">
        <v>39</v>
      </c>
      <c r="L655" s="2">
        <v>88</v>
      </c>
      <c r="M655" s="2">
        <v>130</v>
      </c>
      <c r="N655" s="2">
        <v>45</v>
      </c>
    </row>
    <row r="656" spans="1:14" x14ac:dyDescent="0.25">
      <c r="A656" t="s">
        <v>351</v>
      </c>
      <c r="B656" t="s">
        <v>352</v>
      </c>
      <c r="C656" t="s">
        <v>353</v>
      </c>
      <c r="D656" t="s">
        <v>320</v>
      </c>
      <c r="E656">
        <v>2026</v>
      </c>
      <c r="F656">
        <v>5</v>
      </c>
      <c r="G656">
        <v>0</v>
      </c>
      <c r="H656" s="2">
        <v>41</v>
      </c>
      <c r="I656" s="2">
        <v>30</v>
      </c>
      <c r="J656" s="2">
        <v>0</v>
      </c>
      <c r="K656" s="2">
        <v>6</v>
      </c>
      <c r="L656" s="2">
        <v>5</v>
      </c>
      <c r="M656" s="2">
        <v>11</v>
      </c>
      <c r="N656" s="2">
        <v>1</v>
      </c>
    </row>
    <row r="657" spans="1:14" x14ac:dyDescent="0.25">
      <c r="A657" t="s">
        <v>351</v>
      </c>
      <c r="B657" t="s">
        <v>352</v>
      </c>
      <c r="C657" t="s">
        <v>353</v>
      </c>
      <c r="D657" t="s">
        <v>320</v>
      </c>
      <c r="E657">
        <v>2026</v>
      </c>
      <c r="F657">
        <v>2</v>
      </c>
      <c r="G657">
        <v>0</v>
      </c>
      <c r="H657" s="2">
        <v>46</v>
      </c>
      <c r="I657" s="2">
        <v>32</v>
      </c>
      <c r="J657" s="2">
        <v>0</v>
      </c>
      <c r="K657" s="2">
        <v>11</v>
      </c>
      <c r="L657" s="2">
        <v>3</v>
      </c>
      <c r="M657" s="2">
        <v>14</v>
      </c>
      <c r="N657" s="2">
        <v>0</v>
      </c>
    </row>
    <row r="658" spans="1:14" x14ac:dyDescent="0.25">
      <c r="A658" t="s">
        <v>351</v>
      </c>
      <c r="B658" t="s">
        <v>352</v>
      </c>
      <c r="C658" t="s">
        <v>353</v>
      </c>
      <c r="D658" t="s">
        <v>320</v>
      </c>
      <c r="E658">
        <v>2026</v>
      </c>
      <c r="F658">
        <v>3</v>
      </c>
      <c r="G658">
        <v>0</v>
      </c>
      <c r="H658" s="2">
        <v>42</v>
      </c>
      <c r="I658" s="2">
        <v>32</v>
      </c>
      <c r="J658" s="2">
        <v>0</v>
      </c>
      <c r="K658" s="2">
        <v>7</v>
      </c>
      <c r="L658" s="2">
        <v>3</v>
      </c>
      <c r="M658" s="2">
        <v>10</v>
      </c>
      <c r="N658" s="2">
        <v>0</v>
      </c>
    </row>
    <row r="659" spans="1:14" x14ac:dyDescent="0.25">
      <c r="A659" t="s">
        <v>351</v>
      </c>
      <c r="B659" t="s">
        <v>352</v>
      </c>
      <c r="C659" t="s">
        <v>353</v>
      </c>
      <c r="D659" t="s">
        <v>320</v>
      </c>
      <c r="E659">
        <v>2026</v>
      </c>
      <c r="F659">
        <v>6</v>
      </c>
      <c r="G659">
        <v>0</v>
      </c>
      <c r="H659" s="2">
        <v>43</v>
      </c>
      <c r="I659" s="2">
        <v>33</v>
      </c>
      <c r="J659" s="2">
        <v>0</v>
      </c>
      <c r="K659" s="2">
        <v>8</v>
      </c>
      <c r="L659" s="2">
        <v>2</v>
      </c>
      <c r="M659" s="2">
        <v>10</v>
      </c>
      <c r="N659" s="2">
        <v>2</v>
      </c>
    </row>
    <row r="660" spans="1:14" x14ac:dyDescent="0.25">
      <c r="A660" t="s">
        <v>351</v>
      </c>
      <c r="B660" t="s">
        <v>352</v>
      </c>
      <c r="C660" t="s">
        <v>353</v>
      </c>
      <c r="D660" t="s">
        <v>320</v>
      </c>
      <c r="E660">
        <v>2026</v>
      </c>
      <c r="F660">
        <v>1</v>
      </c>
      <c r="G660">
        <v>0</v>
      </c>
      <c r="H660" s="2">
        <v>50</v>
      </c>
      <c r="I660" s="2">
        <v>39</v>
      </c>
      <c r="J660" s="2">
        <v>0</v>
      </c>
      <c r="K660" s="2">
        <v>4</v>
      </c>
      <c r="L660" s="2">
        <v>7</v>
      </c>
      <c r="M660" s="2">
        <v>11</v>
      </c>
      <c r="N660" s="2">
        <v>0</v>
      </c>
    </row>
    <row r="661" spans="1:14" x14ac:dyDescent="0.25">
      <c r="A661" t="s">
        <v>351</v>
      </c>
      <c r="B661" t="s">
        <v>352</v>
      </c>
      <c r="C661" t="s">
        <v>353</v>
      </c>
      <c r="D661" t="s">
        <v>320</v>
      </c>
      <c r="E661">
        <v>2026</v>
      </c>
      <c r="F661">
        <v>4</v>
      </c>
      <c r="G661">
        <v>0</v>
      </c>
      <c r="H661" s="2">
        <v>36</v>
      </c>
      <c r="I661" s="2">
        <v>26</v>
      </c>
      <c r="J661" s="2">
        <v>0</v>
      </c>
      <c r="K661" s="2">
        <v>4</v>
      </c>
      <c r="L661" s="2">
        <v>6</v>
      </c>
      <c r="M661" s="2">
        <v>10</v>
      </c>
      <c r="N661" s="2">
        <v>1</v>
      </c>
    </row>
    <row r="662" spans="1:14" x14ac:dyDescent="0.25">
      <c r="A662" t="s">
        <v>354</v>
      </c>
      <c r="B662" t="s">
        <v>355</v>
      </c>
      <c r="C662" t="s">
        <v>356</v>
      </c>
      <c r="D662" t="s">
        <v>297</v>
      </c>
      <c r="E662">
        <v>2026</v>
      </c>
      <c r="F662">
        <v>4</v>
      </c>
      <c r="G662">
        <v>0</v>
      </c>
      <c r="H662" s="2">
        <v>37</v>
      </c>
      <c r="I662" s="2">
        <v>19</v>
      </c>
      <c r="J662" s="2">
        <v>0</v>
      </c>
      <c r="K662" s="2">
        <v>3</v>
      </c>
      <c r="L662" s="2">
        <v>15</v>
      </c>
      <c r="M662" s="2">
        <v>18</v>
      </c>
      <c r="N662" s="2">
        <v>3</v>
      </c>
    </row>
    <row r="663" spans="1:14" x14ac:dyDescent="0.25">
      <c r="A663" t="s">
        <v>354</v>
      </c>
      <c r="B663" t="s">
        <v>355</v>
      </c>
      <c r="C663" t="s">
        <v>356</v>
      </c>
      <c r="D663" t="s">
        <v>297</v>
      </c>
      <c r="E663">
        <v>2026</v>
      </c>
      <c r="F663">
        <v>1</v>
      </c>
      <c r="G663">
        <v>0</v>
      </c>
      <c r="H663" s="2">
        <v>40</v>
      </c>
      <c r="I663" s="2">
        <v>20</v>
      </c>
      <c r="J663" s="2">
        <v>0</v>
      </c>
      <c r="K663" s="2">
        <v>0</v>
      </c>
      <c r="L663" s="2">
        <v>20</v>
      </c>
      <c r="M663" s="2">
        <v>20</v>
      </c>
      <c r="N663" s="2">
        <v>3</v>
      </c>
    </row>
    <row r="664" spans="1:14" x14ac:dyDescent="0.25">
      <c r="A664" t="s">
        <v>354</v>
      </c>
      <c r="B664" t="s">
        <v>355</v>
      </c>
      <c r="C664" t="s">
        <v>356</v>
      </c>
      <c r="D664" t="s">
        <v>297</v>
      </c>
      <c r="E664">
        <v>2026</v>
      </c>
      <c r="F664">
        <v>5</v>
      </c>
      <c r="G664">
        <v>0</v>
      </c>
      <c r="H664" s="2">
        <v>35</v>
      </c>
      <c r="I664" s="2">
        <v>19</v>
      </c>
      <c r="J664" s="2">
        <v>0</v>
      </c>
      <c r="K664" s="2">
        <v>2</v>
      </c>
      <c r="L664" s="2">
        <v>14</v>
      </c>
      <c r="M664" s="2">
        <v>16</v>
      </c>
      <c r="N664" s="2">
        <v>1</v>
      </c>
    </row>
    <row r="665" spans="1:14" x14ac:dyDescent="0.25">
      <c r="A665" t="s">
        <v>354</v>
      </c>
      <c r="B665" t="s">
        <v>355</v>
      </c>
      <c r="C665" t="s">
        <v>356</v>
      </c>
      <c r="D665" t="s">
        <v>297</v>
      </c>
      <c r="E665">
        <v>2026</v>
      </c>
      <c r="F665">
        <v>3</v>
      </c>
      <c r="G665">
        <v>0</v>
      </c>
      <c r="H665" s="2">
        <v>28</v>
      </c>
      <c r="I665" s="2">
        <v>17</v>
      </c>
      <c r="J665" s="2">
        <v>0</v>
      </c>
      <c r="K665" s="2">
        <v>0</v>
      </c>
      <c r="L665" s="2">
        <v>11</v>
      </c>
      <c r="M665" s="2">
        <v>11</v>
      </c>
      <c r="N665" s="2">
        <v>1</v>
      </c>
    </row>
    <row r="666" spans="1:14" x14ac:dyDescent="0.25">
      <c r="A666" t="s">
        <v>354</v>
      </c>
      <c r="B666" t="s">
        <v>355</v>
      </c>
      <c r="C666" t="s">
        <v>356</v>
      </c>
      <c r="D666" t="s">
        <v>297</v>
      </c>
      <c r="E666">
        <v>2026</v>
      </c>
      <c r="F666">
        <v>2</v>
      </c>
      <c r="G666">
        <v>0</v>
      </c>
      <c r="H666" s="2">
        <v>21</v>
      </c>
      <c r="I666" s="2">
        <v>9</v>
      </c>
      <c r="J666" s="2">
        <v>0</v>
      </c>
      <c r="K666" s="2">
        <v>1</v>
      </c>
      <c r="L666" s="2">
        <v>11</v>
      </c>
      <c r="M666" s="2">
        <v>12</v>
      </c>
      <c r="N666" s="2">
        <v>1</v>
      </c>
    </row>
    <row r="667" spans="1:14" x14ac:dyDescent="0.25">
      <c r="A667" t="s">
        <v>354</v>
      </c>
      <c r="B667" t="s">
        <v>355</v>
      </c>
      <c r="C667" t="s">
        <v>356</v>
      </c>
      <c r="D667" t="s">
        <v>297</v>
      </c>
      <c r="E667">
        <v>2026</v>
      </c>
      <c r="F667">
        <v>6</v>
      </c>
      <c r="G667">
        <v>0</v>
      </c>
      <c r="H667" s="2">
        <v>32</v>
      </c>
      <c r="I667" s="2">
        <v>13</v>
      </c>
      <c r="J667" s="2">
        <v>0</v>
      </c>
      <c r="K667" s="2">
        <v>2</v>
      </c>
      <c r="L667" s="2">
        <v>17</v>
      </c>
      <c r="M667" s="2">
        <v>19</v>
      </c>
      <c r="N667" s="2">
        <v>0</v>
      </c>
    </row>
    <row r="668" spans="1:14" x14ac:dyDescent="0.25">
      <c r="A668" t="s">
        <v>357</v>
      </c>
      <c r="B668" t="s">
        <v>358</v>
      </c>
      <c r="C668" t="s">
        <v>359</v>
      </c>
      <c r="D668" t="s">
        <v>297</v>
      </c>
      <c r="E668">
        <v>2026</v>
      </c>
      <c r="F668">
        <v>4</v>
      </c>
      <c r="G668">
        <v>0</v>
      </c>
      <c r="H668" s="2">
        <v>31</v>
      </c>
      <c r="I668" s="2">
        <v>21</v>
      </c>
      <c r="J668" s="2">
        <v>0</v>
      </c>
      <c r="K668" s="2">
        <v>2</v>
      </c>
      <c r="L668" s="2">
        <v>8</v>
      </c>
      <c r="M668" s="2">
        <v>10</v>
      </c>
      <c r="N668" s="2">
        <v>0</v>
      </c>
    </row>
    <row r="669" spans="1:14" x14ac:dyDescent="0.25">
      <c r="A669" t="s">
        <v>357</v>
      </c>
      <c r="B669" t="s">
        <v>358</v>
      </c>
      <c r="C669" t="s">
        <v>359</v>
      </c>
      <c r="D669" t="s">
        <v>297</v>
      </c>
      <c r="E669">
        <v>2026</v>
      </c>
      <c r="F669">
        <v>1</v>
      </c>
      <c r="G669">
        <v>0</v>
      </c>
      <c r="H669" s="2">
        <v>54</v>
      </c>
      <c r="I669" s="2">
        <v>45</v>
      </c>
      <c r="J669" s="2">
        <v>0</v>
      </c>
      <c r="K669" s="2">
        <v>2</v>
      </c>
      <c r="L669" s="2">
        <v>6</v>
      </c>
      <c r="M669" s="2">
        <v>9</v>
      </c>
      <c r="N669" s="2">
        <v>0</v>
      </c>
    </row>
    <row r="670" spans="1:14" x14ac:dyDescent="0.25">
      <c r="A670" t="s">
        <v>357</v>
      </c>
      <c r="B670" t="s">
        <v>358</v>
      </c>
      <c r="C670" t="s">
        <v>359</v>
      </c>
      <c r="D670" t="s">
        <v>297</v>
      </c>
      <c r="E670">
        <v>2026</v>
      </c>
      <c r="F670">
        <v>5</v>
      </c>
      <c r="G670">
        <v>0</v>
      </c>
      <c r="H670" s="2">
        <v>42</v>
      </c>
      <c r="I670" s="2">
        <v>23</v>
      </c>
      <c r="J670" s="2">
        <v>0</v>
      </c>
      <c r="K670" s="2">
        <v>4</v>
      </c>
      <c r="L670" s="2">
        <v>15</v>
      </c>
      <c r="M670" s="2">
        <v>19</v>
      </c>
      <c r="N670" s="2">
        <v>0</v>
      </c>
    </row>
    <row r="671" spans="1:14" x14ac:dyDescent="0.25">
      <c r="A671" t="s">
        <v>357</v>
      </c>
      <c r="B671" t="s">
        <v>358</v>
      </c>
      <c r="C671" t="s">
        <v>359</v>
      </c>
      <c r="D671" t="s">
        <v>297</v>
      </c>
      <c r="E671">
        <v>2026</v>
      </c>
      <c r="F671">
        <v>3</v>
      </c>
      <c r="G671">
        <v>0</v>
      </c>
      <c r="H671" s="2">
        <v>41</v>
      </c>
      <c r="I671" s="2">
        <v>27</v>
      </c>
      <c r="J671" s="2">
        <v>0</v>
      </c>
      <c r="K671" s="2">
        <v>4</v>
      </c>
      <c r="L671" s="2">
        <v>10</v>
      </c>
      <c r="M671" s="2">
        <v>14</v>
      </c>
      <c r="N671" s="2">
        <v>0</v>
      </c>
    </row>
    <row r="672" spans="1:14" x14ac:dyDescent="0.25">
      <c r="A672" t="s">
        <v>357</v>
      </c>
      <c r="B672" t="s">
        <v>358</v>
      </c>
      <c r="C672" t="s">
        <v>359</v>
      </c>
      <c r="D672" t="s">
        <v>297</v>
      </c>
      <c r="E672">
        <v>2026</v>
      </c>
      <c r="F672">
        <v>2</v>
      </c>
      <c r="G672">
        <v>0</v>
      </c>
      <c r="H672" s="2">
        <v>36</v>
      </c>
      <c r="I672" s="2">
        <v>30</v>
      </c>
      <c r="J672" s="2">
        <v>0</v>
      </c>
      <c r="K672" s="2">
        <v>1</v>
      </c>
      <c r="L672" s="2">
        <v>5</v>
      </c>
      <c r="M672" s="2">
        <v>6</v>
      </c>
      <c r="N672" s="2">
        <v>0</v>
      </c>
    </row>
    <row r="673" spans="1:14" x14ac:dyDescent="0.25">
      <c r="A673" t="s">
        <v>357</v>
      </c>
      <c r="B673" t="s">
        <v>358</v>
      </c>
      <c r="C673" t="s">
        <v>359</v>
      </c>
      <c r="D673" t="s">
        <v>297</v>
      </c>
      <c r="E673">
        <v>2026</v>
      </c>
      <c r="F673">
        <v>6</v>
      </c>
      <c r="G673">
        <v>0</v>
      </c>
      <c r="H673" s="2">
        <v>48</v>
      </c>
      <c r="I673" s="2">
        <v>30</v>
      </c>
      <c r="J673" s="2">
        <v>0</v>
      </c>
      <c r="K673" s="2">
        <v>5</v>
      </c>
      <c r="L673" s="2">
        <v>13</v>
      </c>
      <c r="M673" s="2">
        <v>18</v>
      </c>
      <c r="N673" s="2">
        <v>0</v>
      </c>
    </row>
    <row r="674" spans="1:14" x14ac:dyDescent="0.25">
      <c r="A674" t="s">
        <v>360</v>
      </c>
      <c r="B674" t="s">
        <v>361</v>
      </c>
      <c r="C674" t="s">
        <v>362</v>
      </c>
      <c r="D674" t="s">
        <v>297</v>
      </c>
      <c r="E674">
        <v>2026</v>
      </c>
      <c r="F674">
        <v>1</v>
      </c>
      <c r="G674">
        <v>1</v>
      </c>
      <c r="H674" s="2">
        <v>60</v>
      </c>
      <c r="I674" s="2">
        <v>27</v>
      </c>
      <c r="J674" s="2">
        <v>0</v>
      </c>
      <c r="K674" s="2">
        <v>16</v>
      </c>
      <c r="L674" s="2">
        <v>17</v>
      </c>
      <c r="M674" s="2">
        <v>33</v>
      </c>
      <c r="N674" s="2">
        <v>0</v>
      </c>
    </row>
    <row r="675" spans="1:14" x14ac:dyDescent="0.25">
      <c r="A675" t="s">
        <v>360</v>
      </c>
      <c r="B675" t="s">
        <v>361</v>
      </c>
      <c r="C675" t="s">
        <v>362</v>
      </c>
      <c r="D675" t="s">
        <v>297</v>
      </c>
      <c r="E675">
        <v>2026</v>
      </c>
      <c r="F675">
        <v>2</v>
      </c>
      <c r="G675">
        <v>1</v>
      </c>
      <c r="H675" s="2">
        <v>44</v>
      </c>
      <c r="I675" s="2">
        <v>31</v>
      </c>
      <c r="J675" s="2">
        <v>0</v>
      </c>
      <c r="K675" s="2">
        <v>8</v>
      </c>
      <c r="L675" s="2">
        <v>5</v>
      </c>
      <c r="M675" s="2">
        <v>13</v>
      </c>
      <c r="N675" s="2">
        <v>0</v>
      </c>
    </row>
    <row r="676" spans="1:14" x14ac:dyDescent="0.25">
      <c r="A676" t="s">
        <v>360</v>
      </c>
      <c r="B676" t="s">
        <v>361</v>
      </c>
      <c r="C676" t="s">
        <v>362</v>
      </c>
      <c r="D676" t="s">
        <v>297</v>
      </c>
      <c r="E676">
        <v>2026</v>
      </c>
      <c r="F676">
        <v>3</v>
      </c>
      <c r="G676">
        <v>1</v>
      </c>
      <c r="H676" s="2">
        <v>47</v>
      </c>
      <c r="I676" s="2">
        <v>25</v>
      </c>
      <c r="J676" s="2">
        <v>0</v>
      </c>
      <c r="K676" s="2">
        <v>11</v>
      </c>
      <c r="L676" s="2">
        <v>11</v>
      </c>
      <c r="M676" s="2">
        <v>22</v>
      </c>
      <c r="N676" s="2">
        <v>0</v>
      </c>
    </row>
    <row r="677" spans="1:14" x14ac:dyDescent="0.25">
      <c r="A677" t="s">
        <v>360</v>
      </c>
      <c r="B677" t="s">
        <v>361</v>
      </c>
      <c r="C677" t="s">
        <v>362</v>
      </c>
      <c r="D677" t="s">
        <v>297</v>
      </c>
      <c r="E677">
        <v>2026</v>
      </c>
      <c r="F677">
        <v>4</v>
      </c>
      <c r="G677">
        <v>1</v>
      </c>
      <c r="H677" s="2">
        <v>51</v>
      </c>
      <c r="I677" s="2">
        <v>30</v>
      </c>
      <c r="J677" s="2">
        <v>0</v>
      </c>
      <c r="K677" s="2">
        <v>6</v>
      </c>
      <c r="L677" s="2">
        <v>15</v>
      </c>
      <c r="M677" s="2">
        <v>21</v>
      </c>
      <c r="N677" s="2">
        <v>0</v>
      </c>
    </row>
    <row r="678" spans="1:14" x14ac:dyDescent="0.25">
      <c r="A678" t="s">
        <v>360</v>
      </c>
      <c r="B678" t="s">
        <v>361</v>
      </c>
      <c r="C678" t="s">
        <v>362</v>
      </c>
      <c r="D678" t="s">
        <v>297</v>
      </c>
      <c r="E678">
        <v>2026</v>
      </c>
      <c r="F678">
        <v>5</v>
      </c>
      <c r="G678">
        <v>1</v>
      </c>
      <c r="H678" s="2">
        <v>45</v>
      </c>
      <c r="I678" s="2">
        <v>25</v>
      </c>
      <c r="J678" s="2">
        <v>0</v>
      </c>
      <c r="K678" s="2">
        <v>9</v>
      </c>
      <c r="L678" s="2">
        <v>11</v>
      </c>
      <c r="M678" s="2">
        <v>20</v>
      </c>
      <c r="N678" s="2">
        <v>2</v>
      </c>
    </row>
    <row r="679" spans="1:14" x14ac:dyDescent="0.25">
      <c r="A679" t="s">
        <v>360</v>
      </c>
      <c r="B679" t="s">
        <v>361</v>
      </c>
      <c r="C679" t="s">
        <v>362</v>
      </c>
      <c r="D679" t="s">
        <v>297</v>
      </c>
      <c r="E679">
        <v>2026</v>
      </c>
      <c r="F679">
        <v>6</v>
      </c>
      <c r="G679">
        <v>1</v>
      </c>
      <c r="H679" s="2">
        <v>54</v>
      </c>
      <c r="I679" s="2">
        <v>36</v>
      </c>
      <c r="J679" s="2">
        <v>0</v>
      </c>
      <c r="K679" s="2">
        <v>7</v>
      </c>
      <c r="L679" s="2">
        <v>11</v>
      </c>
      <c r="M679" s="2">
        <v>18</v>
      </c>
      <c r="N679" s="2">
        <v>2</v>
      </c>
    </row>
    <row r="680" spans="1:14" x14ac:dyDescent="0.25">
      <c r="A680" t="s">
        <v>363</v>
      </c>
      <c r="B680" t="s">
        <v>364</v>
      </c>
      <c r="C680" t="s">
        <v>365</v>
      </c>
      <c r="D680" t="s">
        <v>297</v>
      </c>
      <c r="E680">
        <v>2026</v>
      </c>
      <c r="F680">
        <v>4</v>
      </c>
      <c r="G680">
        <v>0</v>
      </c>
      <c r="H680" s="2">
        <v>77</v>
      </c>
      <c r="I680" s="2">
        <v>52</v>
      </c>
      <c r="J680" s="2">
        <v>0</v>
      </c>
      <c r="K680" s="2">
        <v>10</v>
      </c>
      <c r="L680" s="2">
        <v>15</v>
      </c>
      <c r="M680" s="2">
        <v>25</v>
      </c>
      <c r="N680" s="2">
        <v>0</v>
      </c>
    </row>
    <row r="681" spans="1:14" x14ac:dyDescent="0.25">
      <c r="A681" t="s">
        <v>363</v>
      </c>
      <c r="B681" t="s">
        <v>364</v>
      </c>
      <c r="C681" t="s">
        <v>365</v>
      </c>
      <c r="D681" t="s">
        <v>297</v>
      </c>
      <c r="E681">
        <v>2026</v>
      </c>
      <c r="F681">
        <v>1</v>
      </c>
      <c r="G681">
        <v>0</v>
      </c>
      <c r="H681" s="2">
        <v>69</v>
      </c>
      <c r="I681" s="2">
        <v>42</v>
      </c>
      <c r="J681" s="2">
        <v>0</v>
      </c>
      <c r="K681" s="2">
        <v>5</v>
      </c>
      <c r="L681" s="2">
        <v>22</v>
      </c>
      <c r="M681" s="2">
        <v>27</v>
      </c>
      <c r="N681" s="2">
        <v>0</v>
      </c>
    </row>
    <row r="682" spans="1:14" x14ac:dyDescent="0.25">
      <c r="A682" t="s">
        <v>363</v>
      </c>
      <c r="B682" t="s">
        <v>364</v>
      </c>
      <c r="C682" t="s">
        <v>365</v>
      </c>
      <c r="D682" t="s">
        <v>297</v>
      </c>
      <c r="E682">
        <v>2026</v>
      </c>
      <c r="F682">
        <v>5</v>
      </c>
      <c r="G682">
        <v>0</v>
      </c>
      <c r="H682" s="2">
        <v>73</v>
      </c>
      <c r="I682" s="2">
        <v>52</v>
      </c>
      <c r="J682" s="2">
        <v>0</v>
      </c>
      <c r="K682" s="2">
        <v>7</v>
      </c>
      <c r="L682" s="2">
        <v>14</v>
      </c>
      <c r="M682" s="2">
        <v>21</v>
      </c>
      <c r="N682" s="2">
        <v>3</v>
      </c>
    </row>
    <row r="683" spans="1:14" x14ac:dyDescent="0.25">
      <c r="A683" t="s">
        <v>363</v>
      </c>
      <c r="B683" t="s">
        <v>364</v>
      </c>
      <c r="C683" t="s">
        <v>365</v>
      </c>
      <c r="D683" t="s">
        <v>297</v>
      </c>
      <c r="E683">
        <v>2026</v>
      </c>
      <c r="F683">
        <v>3</v>
      </c>
      <c r="G683">
        <v>0</v>
      </c>
      <c r="H683" s="2">
        <v>80</v>
      </c>
      <c r="I683" s="2">
        <v>59</v>
      </c>
      <c r="J683" s="2">
        <v>0</v>
      </c>
      <c r="K683" s="2">
        <v>8</v>
      </c>
      <c r="L683" s="2">
        <v>13</v>
      </c>
      <c r="M683" s="2">
        <v>21</v>
      </c>
      <c r="N683" s="2">
        <v>0</v>
      </c>
    </row>
    <row r="684" spans="1:14" x14ac:dyDescent="0.25">
      <c r="A684" t="s">
        <v>363</v>
      </c>
      <c r="B684" t="s">
        <v>364</v>
      </c>
      <c r="C684" t="s">
        <v>365</v>
      </c>
      <c r="D684" t="s">
        <v>297</v>
      </c>
      <c r="E684">
        <v>2026</v>
      </c>
      <c r="F684">
        <v>2</v>
      </c>
      <c r="G684">
        <v>0</v>
      </c>
      <c r="H684" s="2">
        <v>51</v>
      </c>
      <c r="I684" s="2">
        <v>35</v>
      </c>
      <c r="J684" s="2">
        <v>0</v>
      </c>
      <c r="K684" s="2">
        <v>5</v>
      </c>
      <c r="L684" s="2">
        <v>11</v>
      </c>
      <c r="M684" s="2">
        <v>16</v>
      </c>
      <c r="N684" s="2">
        <v>1</v>
      </c>
    </row>
    <row r="685" spans="1:14" x14ac:dyDescent="0.25">
      <c r="A685" t="s">
        <v>363</v>
      </c>
      <c r="B685" t="s">
        <v>364</v>
      </c>
      <c r="C685" t="s">
        <v>365</v>
      </c>
      <c r="D685" t="s">
        <v>297</v>
      </c>
      <c r="E685">
        <v>2026</v>
      </c>
      <c r="F685">
        <v>6</v>
      </c>
      <c r="G685">
        <v>0</v>
      </c>
      <c r="H685" s="2">
        <v>89</v>
      </c>
      <c r="I685" s="2">
        <v>67</v>
      </c>
      <c r="J685" s="2">
        <v>0</v>
      </c>
      <c r="K685" s="2">
        <v>9</v>
      </c>
      <c r="L685" s="2">
        <v>12</v>
      </c>
      <c r="M685" s="2">
        <v>22</v>
      </c>
      <c r="N685" s="2">
        <v>7</v>
      </c>
    </row>
    <row r="686" spans="1:14" x14ac:dyDescent="0.25">
      <c r="A686" t="s">
        <v>366</v>
      </c>
      <c r="B686" t="s">
        <v>367</v>
      </c>
      <c r="C686" t="s">
        <v>368</v>
      </c>
      <c r="D686" t="s">
        <v>297</v>
      </c>
      <c r="E686">
        <v>2026</v>
      </c>
      <c r="F686">
        <v>4</v>
      </c>
      <c r="G686">
        <v>0</v>
      </c>
      <c r="H686" s="2">
        <v>96</v>
      </c>
      <c r="I686" s="2">
        <v>39</v>
      </c>
      <c r="J686" s="2">
        <v>3</v>
      </c>
      <c r="K686" s="2">
        <v>16</v>
      </c>
      <c r="L686" s="2">
        <v>38</v>
      </c>
      <c r="M686" s="2">
        <v>57</v>
      </c>
      <c r="N686" s="2">
        <v>10</v>
      </c>
    </row>
    <row r="687" spans="1:14" x14ac:dyDescent="0.25">
      <c r="A687" t="s">
        <v>366</v>
      </c>
      <c r="B687" t="s">
        <v>367</v>
      </c>
      <c r="C687" t="s">
        <v>368</v>
      </c>
      <c r="D687" t="s">
        <v>297</v>
      </c>
      <c r="E687">
        <v>2026</v>
      </c>
      <c r="F687">
        <v>1</v>
      </c>
      <c r="G687">
        <v>0</v>
      </c>
      <c r="H687" s="2">
        <v>96</v>
      </c>
      <c r="I687" s="2">
        <v>55</v>
      </c>
      <c r="J687" s="2">
        <v>1</v>
      </c>
      <c r="K687" s="2">
        <v>14</v>
      </c>
      <c r="L687" s="2">
        <v>26</v>
      </c>
      <c r="M687" s="2">
        <v>41</v>
      </c>
      <c r="N687" s="2">
        <v>4</v>
      </c>
    </row>
    <row r="688" spans="1:14" x14ac:dyDescent="0.25">
      <c r="A688" t="s">
        <v>366</v>
      </c>
      <c r="B688" t="s">
        <v>367</v>
      </c>
      <c r="C688" t="s">
        <v>368</v>
      </c>
      <c r="D688" t="s">
        <v>297</v>
      </c>
      <c r="E688">
        <v>2026</v>
      </c>
      <c r="F688">
        <v>5</v>
      </c>
      <c r="G688">
        <v>0</v>
      </c>
      <c r="H688" s="2">
        <v>104</v>
      </c>
      <c r="I688" s="2">
        <v>52</v>
      </c>
      <c r="J688" s="2">
        <v>1</v>
      </c>
      <c r="K688" s="2">
        <v>11</v>
      </c>
      <c r="L688" s="2">
        <v>40</v>
      </c>
      <c r="M688" s="2">
        <v>52</v>
      </c>
      <c r="N688" s="2">
        <v>5</v>
      </c>
    </row>
    <row r="689" spans="1:14" x14ac:dyDescent="0.25">
      <c r="A689" t="s">
        <v>366</v>
      </c>
      <c r="B689" t="s">
        <v>367</v>
      </c>
      <c r="C689" t="s">
        <v>368</v>
      </c>
      <c r="D689" t="s">
        <v>297</v>
      </c>
      <c r="E689">
        <v>2026</v>
      </c>
      <c r="F689">
        <v>3</v>
      </c>
      <c r="G689">
        <v>0</v>
      </c>
      <c r="H689" s="2">
        <v>110</v>
      </c>
      <c r="I689" s="2">
        <v>52</v>
      </c>
      <c r="J689" s="2">
        <v>2</v>
      </c>
      <c r="K689" s="2">
        <v>19</v>
      </c>
      <c r="L689" s="2">
        <v>37</v>
      </c>
      <c r="M689" s="2">
        <v>58</v>
      </c>
      <c r="N689" s="2">
        <v>10</v>
      </c>
    </row>
    <row r="690" spans="1:14" x14ac:dyDescent="0.25">
      <c r="A690" t="s">
        <v>366</v>
      </c>
      <c r="B690" t="s">
        <v>367</v>
      </c>
      <c r="C690" t="s">
        <v>368</v>
      </c>
      <c r="D690" t="s">
        <v>297</v>
      </c>
      <c r="E690">
        <v>2026</v>
      </c>
      <c r="F690">
        <v>2</v>
      </c>
      <c r="G690">
        <v>0</v>
      </c>
      <c r="H690" s="2">
        <v>76</v>
      </c>
      <c r="I690" s="2">
        <v>45</v>
      </c>
      <c r="J690" s="2">
        <v>1</v>
      </c>
      <c r="K690" s="2">
        <v>4</v>
      </c>
      <c r="L690" s="2">
        <v>26</v>
      </c>
      <c r="M690" s="2">
        <v>31</v>
      </c>
      <c r="N690" s="2">
        <v>2</v>
      </c>
    </row>
    <row r="691" spans="1:14" x14ac:dyDescent="0.25">
      <c r="A691" t="s">
        <v>366</v>
      </c>
      <c r="B691" t="s">
        <v>367</v>
      </c>
      <c r="C691" t="s">
        <v>368</v>
      </c>
      <c r="D691" t="s">
        <v>297</v>
      </c>
      <c r="E691">
        <v>2026</v>
      </c>
      <c r="F691">
        <v>6</v>
      </c>
      <c r="G691">
        <v>0</v>
      </c>
      <c r="H691" s="2">
        <v>83</v>
      </c>
      <c r="I691" s="2">
        <v>40</v>
      </c>
      <c r="J691" s="2">
        <v>3</v>
      </c>
      <c r="K691" s="2">
        <v>16</v>
      </c>
      <c r="L691" s="2">
        <v>23</v>
      </c>
      <c r="M691" s="2">
        <v>43</v>
      </c>
      <c r="N691" s="2">
        <v>3</v>
      </c>
    </row>
    <row r="692" spans="1:14" x14ac:dyDescent="0.25">
      <c r="A692" t="s">
        <v>369</v>
      </c>
      <c r="B692" t="s">
        <v>370</v>
      </c>
      <c r="C692" t="s">
        <v>371</v>
      </c>
      <c r="D692" t="s">
        <v>297</v>
      </c>
      <c r="E692">
        <v>2026</v>
      </c>
      <c r="F692">
        <v>4</v>
      </c>
      <c r="G692">
        <v>0</v>
      </c>
      <c r="H692" s="2">
        <v>13</v>
      </c>
      <c r="I692" s="2">
        <v>8</v>
      </c>
      <c r="J692" s="2">
        <v>0</v>
      </c>
      <c r="K692" s="2">
        <v>1</v>
      </c>
      <c r="L692" s="2">
        <v>4</v>
      </c>
      <c r="M692" s="2">
        <v>5</v>
      </c>
      <c r="N692" s="2">
        <v>0</v>
      </c>
    </row>
    <row r="693" spans="1:14" x14ac:dyDescent="0.25">
      <c r="A693" t="s">
        <v>369</v>
      </c>
      <c r="B693" t="s">
        <v>370</v>
      </c>
      <c r="C693" t="s">
        <v>371</v>
      </c>
      <c r="D693" t="s">
        <v>297</v>
      </c>
      <c r="E693">
        <v>2026</v>
      </c>
      <c r="F693">
        <v>1</v>
      </c>
      <c r="G693">
        <v>0</v>
      </c>
      <c r="H693" s="2">
        <v>12</v>
      </c>
      <c r="I693" s="2">
        <v>8</v>
      </c>
      <c r="J693" s="2">
        <v>0</v>
      </c>
      <c r="K693" s="2">
        <v>1</v>
      </c>
      <c r="L693" s="2">
        <v>2</v>
      </c>
      <c r="M693" s="2">
        <v>4</v>
      </c>
      <c r="N693" s="2">
        <v>0</v>
      </c>
    </row>
    <row r="694" spans="1:14" x14ac:dyDescent="0.25">
      <c r="A694" t="s">
        <v>369</v>
      </c>
      <c r="B694" t="s">
        <v>370</v>
      </c>
      <c r="C694" t="s">
        <v>371</v>
      </c>
      <c r="D694" t="s">
        <v>297</v>
      </c>
      <c r="E694">
        <v>2026</v>
      </c>
      <c r="F694">
        <v>5</v>
      </c>
      <c r="G694">
        <v>0</v>
      </c>
      <c r="H694" s="2">
        <v>9</v>
      </c>
      <c r="I694" s="2">
        <v>6</v>
      </c>
      <c r="J694" s="2">
        <v>1</v>
      </c>
      <c r="K694" s="2">
        <v>0</v>
      </c>
      <c r="L694" s="2">
        <v>2</v>
      </c>
      <c r="M694" s="2">
        <v>3</v>
      </c>
      <c r="N694" s="2">
        <v>0</v>
      </c>
    </row>
    <row r="695" spans="1:14" x14ac:dyDescent="0.25">
      <c r="A695" t="s">
        <v>369</v>
      </c>
      <c r="B695" t="s">
        <v>370</v>
      </c>
      <c r="C695" t="s">
        <v>371</v>
      </c>
      <c r="D695" t="s">
        <v>297</v>
      </c>
      <c r="E695">
        <v>2026</v>
      </c>
      <c r="F695">
        <v>3</v>
      </c>
      <c r="G695">
        <v>0</v>
      </c>
      <c r="H695" s="2">
        <v>11</v>
      </c>
      <c r="I695" s="2">
        <v>5</v>
      </c>
      <c r="J695" s="2">
        <v>0</v>
      </c>
      <c r="K695" s="2">
        <v>1</v>
      </c>
      <c r="L695" s="2">
        <v>5</v>
      </c>
      <c r="M695" s="2">
        <v>6</v>
      </c>
      <c r="N695" s="2">
        <v>0</v>
      </c>
    </row>
    <row r="696" spans="1:14" x14ac:dyDescent="0.25">
      <c r="A696" t="s">
        <v>369</v>
      </c>
      <c r="B696" t="s">
        <v>370</v>
      </c>
      <c r="C696" t="s">
        <v>371</v>
      </c>
      <c r="D696" t="s">
        <v>297</v>
      </c>
      <c r="E696">
        <v>2026</v>
      </c>
      <c r="F696">
        <v>2</v>
      </c>
      <c r="G696">
        <v>0</v>
      </c>
      <c r="H696" s="2">
        <v>12</v>
      </c>
      <c r="I696" s="2">
        <v>8</v>
      </c>
      <c r="J696" s="2">
        <v>0</v>
      </c>
      <c r="K696" s="2">
        <v>2</v>
      </c>
      <c r="L696" s="2">
        <v>2</v>
      </c>
      <c r="M696" s="2">
        <v>4</v>
      </c>
      <c r="N696" s="2">
        <v>0</v>
      </c>
    </row>
    <row r="697" spans="1:14" x14ac:dyDescent="0.25">
      <c r="A697" t="s">
        <v>369</v>
      </c>
      <c r="B697" t="s">
        <v>370</v>
      </c>
      <c r="C697" t="s">
        <v>371</v>
      </c>
      <c r="D697" t="s">
        <v>297</v>
      </c>
      <c r="E697">
        <v>2026</v>
      </c>
      <c r="F697">
        <v>6</v>
      </c>
      <c r="G697">
        <v>0</v>
      </c>
      <c r="H697" s="2">
        <v>12</v>
      </c>
      <c r="I697" s="2">
        <v>9</v>
      </c>
      <c r="J697" s="2">
        <v>0</v>
      </c>
      <c r="K697" s="2">
        <v>0</v>
      </c>
      <c r="L697" s="2">
        <v>3</v>
      </c>
      <c r="M697" s="2">
        <v>3</v>
      </c>
      <c r="N697" s="2">
        <v>0</v>
      </c>
    </row>
    <row r="698" spans="1:14" x14ac:dyDescent="0.25">
      <c r="A698" t="s">
        <v>372</v>
      </c>
      <c r="B698" t="s">
        <v>373</v>
      </c>
      <c r="C698" t="s">
        <v>374</v>
      </c>
      <c r="D698" t="s">
        <v>297</v>
      </c>
      <c r="E698">
        <v>2026</v>
      </c>
      <c r="F698">
        <v>4</v>
      </c>
      <c r="G698">
        <v>0</v>
      </c>
      <c r="H698" s="2">
        <v>37</v>
      </c>
      <c r="I698" s="2">
        <v>23</v>
      </c>
      <c r="J698" s="2">
        <v>1</v>
      </c>
      <c r="K698" s="2">
        <v>5</v>
      </c>
      <c r="L698" s="2">
        <v>7</v>
      </c>
      <c r="M698" s="2">
        <v>14</v>
      </c>
      <c r="N698" s="2">
        <v>0</v>
      </c>
    </row>
    <row r="699" spans="1:14" x14ac:dyDescent="0.25">
      <c r="A699" t="s">
        <v>372</v>
      </c>
      <c r="B699" t="s">
        <v>373</v>
      </c>
      <c r="C699" t="s">
        <v>374</v>
      </c>
      <c r="D699" t="s">
        <v>297</v>
      </c>
      <c r="E699">
        <v>2026</v>
      </c>
      <c r="F699">
        <v>1</v>
      </c>
      <c r="G699">
        <v>0</v>
      </c>
      <c r="H699" s="2">
        <v>41</v>
      </c>
      <c r="I699" s="2">
        <v>19</v>
      </c>
      <c r="J699" s="2">
        <v>0</v>
      </c>
      <c r="K699" s="2">
        <v>5</v>
      </c>
      <c r="L699" s="2">
        <v>17</v>
      </c>
      <c r="M699" s="2">
        <v>22</v>
      </c>
      <c r="N699" s="2">
        <v>0</v>
      </c>
    </row>
    <row r="700" spans="1:14" x14ac:dyDescent="0.25">
      <c r="A700" t="s">
        <v>372</v>
      </c>
      <c r="B700" t="s">
        <v>373</v>
      </c>
      <c r="C700" t="s">
        <v>374</v>
      </c>
      <c r="D700" t="s">
        <v>297</v>
      </c>
      <c r="E700">
        <v>2026</v>
      </c>
      <c r="F700">
        <v>5</v>
      </c>
      <c r="G700">
        <v>0</v>
      </c>
      <c r="H700" s="2">
        <v>44</v>
      </c>
      <c r="I700" s="2">
        <v>22</v>
      </c>
      <c r="J700" s="2">
        <v>0</v>
      </c>
      <c r="K700" s="2">
        <v>5</v>
      </c>
      <c r="L700" s="2">
        <v>17</v>
      </c>
      <c r="M700" s="2">
        <v>22</v>
      </c>
      <c r="N700" s="2">
        <v>0</v>
      </c>
    </row>
    <row r="701" spans="1:14" x14ac:dyDescent="0.25">
      <c r="A701" t="s">
        <v>372</v>
      </c>
      <c r="B701" t="s">
        <v>373</v>
      </c>
      <c r="C701" t="s">
        <v>374</v>
      </c>
      <c r="D701" t="s">
        <v>297</v>
      </c>
      <c r="E701">
        <v>2026</v>
      </c>
      <c r="F701">
        <v>3</v>
      </c>
      <c r="G701">
        <v>0</v>
      </c>
      <c r="H701" s="2">
        <v>42</v>
      </c>
      <c r="I701" s="2">
        <v>23</v>
      </c>
      <c r="J701" s="2">
        <v>0</v>
      </c>
      <c r="K701" s="2">
        <v>8</v>
      </c>
      <c r="L701" s="2">
        <v>11</v>
      </c>
      <c r="M701" s="2">
        <v>19</v>
      </c>
      <c r="N701" s="2">
        <v>0</v>
      </c>
    </row>
    <row r="702" spans="1:14" x14ac:dyDescent="0.25">
      <c r="A702" t="s">
        <v>372</v>
      </c>
      <c r="B702" t="s">
        <v>373</v>
      </c>
      <c r="C702" t="s">
        <v>374</v>
      </c>
      <c r="D702" t="s">
        <v>297</v>
      </c>
      <c r="E702">
        <v>2026</v>
      </c>
      <c r="F702">
        <v>2</v>
      </c>
      <c r="G702">
        <v>0</v>
      </c>
      <c r="H702" s="2">
        <v>34</v>
      </c>
      <c r="I702" s="2">
        <v>16</v>
      </c>
      <c r="J702" s="2">
        <v>0</v>
      </c>
      <c r="K702" s="2">
        <v>6</v>
      </c>
      <c r="L702" s="2">
        <v>12</v>
      </c>
      <c r="M702" s="2">
        <v>18</v>
      </c>
      <c r="N702" s="2">
        <v>0</v>
      </c>
    </row>
    <row r="703" spans="1:14" x14ac:dyDescent="0.25">
      <c r="A703" t="s">
        <v>372</v>
      </c>
      <c r="B703" t="s">
        <v>373</v>
      </c>
      <c r="C703" t="s">
        <v>374</v>
      </c>
      <c r="D703" t="s">
        <v>297</v>
      </c>
      <c r="E703">
        <v>2026</v>
      </c>
      <c r="F703">
        <v>6</v>
      </c>
      <c r="G703">
        <v>0</v>
      </c>
      <c r="H703" s="2">
        <v>50</v>
      </c>
      <c r="I703" s="2">
        <v>28</v>
      </c>
      <c r="J703" s="2">
        <v>0</v>
      </c>
      <c r="K703" s="2">
        <v>6</v>
      </c>
      <c r="L703" s="2">
        <v>16</v>
      </c>
      <c r="M703" s="2">
        <v>22</v>
      </c>
      <c r="N703" s="2">
        <v>0</v>
      </c>
    </row>
    <row r="704" spans="1:14" x14ac:dyDescent="0.25">
      <c r="A704" t="s">
        <v>375</v>
      </c>
      <c r="B704" t="s">
        <v>376</v>
      </c>
      <c r="C704" t="s">
        <v>377</v>
      </c>
      <c r="D704" t="s">
        <v>297</v>
      </c>
      <c r="E704">
        <v>2026</v>
      </c>
      <c r="F704">
        <v>4</v>
      </c>
      <c r="G704">
        <v>0</v>
      </c>
      <c r="H704" s="2">
        <v>61</v>
      </c>
      <c r="I704" s="2">
        <v>31</v>
      </c>
      <c r="J704" s="2">
        <v>0</v>
      </c>
      <c r="K704" s="2">
        <v>6</v>
      </c>
      <c r="L704" s="2">
        <v>22</v>
      </c>
      <c r="M704" s="2">
        <v>30</v>
      </c>
      <c r="N704" s="2">
        <v>0</v>
      </c>
    </row>
    <row r="705" spans="1:14" x14ac:dyDescent="0.25">
      <c r="A705" t="s">
        <v>375</v>
      </c>
      <c r="B705" t="s">
        <v>376</v>
      </c>
      <c r="C705" t="s">
        <v>377</v>
      </c>
      <c r="D705" t="s">
        <v>297</v>
      </c>
      <c r="E705">
        <v>2026</v>
      </c>
      <c r="F705">
        <v>1</v>
      </c>
      <c r="G705">
        <v>0</v>
      </c>
      <c r="H705" s="2">
        <v>48</v>
      </c>
      <c r="I705" s="2">
        <v>27</v>
      </c>
      <c r="J705" s="2">
        <v>0</v>
      </c>
      <c r="K705" s="2">
        <v>7</v>
      </c>
      <c r="L705" s="2">
        <v>14</v>
      </c>
      <c r="M705" s="2">
        <v>21</v>
      </c>
      <c r="N705" s="2">
        <v>0</v>
      </c>
    </row>
    <row r="706" spans="1:14" x14ac:dyDescent="0.25">
      <c r="A706" t="s">
        <v>375</v>
      </c>
      <c r="B706" t="s">
        <v>376</v>
      </c>
      <c r="C706" t="s">
        <v>377</v>
      </c>
      <c r="D706" t="s">
        <v>297</v>
      </c>
      <c r="E706">
        <v>2026</v>
      </c>
      <c r="F706">
        <v>5</v>
      </c>
      <c r="G706">
        <v>0</v>
      </c>
      <c r="H706" s="2">
        <v>46</v>
      </c>
      <c r="I706" s="2">
        <v>26</v>
      </c>
      <c r="J706" s="2">
        <v>1</v>
      </c>
      <c r="K706" s="2">
        <v>3</v>
      </c>
      <c r="L706" s="2">
        <v>16</v>
      </c>
      <c r="M706" s="2">
        <v>20</v>
      </c>
      <c r="N706" s="2">
        <v>0</v>
      </c>
    </row>
    <row r="707" spans="1:14" x14ac:dyDescent="0.25">
      <c r="A707" t="s">
        <v>375</v>
      </c>
      <c r="B707" t="s">
        <v>376</v>
      </c>
      <c r="C707" t="s">
        <v>377</v>
      </c>
      <c r="D707" t="s">
        <v>297</v>
      </c>
      <c r="E707">
        <v>2026</v>
      </c>
      <c r="F707">
        <v>3</v>
      </c>
      <c r="G707">
        <v>0</v>
      </c>
      <c r="H707" s="2">
        <v>59</v>
      </c>
      <c r="I707" s="2">
        <v>29</v>
      </c>
      <c r="J707" s="2">
        <v>2</v>
      </c>
      <c r="K707" s="2">
        <v>7</v>
      </c>
      <c r="L707" s="2">
        <v>21</v>
      </c>
      <c r="M707" s="2">
        <v>30</v>
      </c>
      <c r="N707" s="2">
        <v>0</v>
      </c>
    </row>
    <row r="708" spans="1:14" x14ac:dyDescent="0.25">
      <c r="A708" t="s">
        <v>375</v>
      </c>
      <c r="B708" t="s">
        <v>376</v>
      </c>
      <c r="C708" t="s">
        <v>377</v>
      </c>
      <c r="D708" t="s">
        <v>297</v>
      </c>
      <c r="E708">
        <v>2026</v>
      </c>
      <c r="F708">
        <v>2</v>
      </c>
      <c r="G708">
        <v>0</v>
      </c>
      <c r="H708" s="2">
        <v>53</v>
      </c>
      <c r="I708" s="2">
        <v>36</v>
      </c>
      <c r="J708" s="2">
        <v>0</v>
      </c>
      <c r="K708" s="2">
        <v>3</v>
      </c>
      <c r="L708" s="2">
        <v>14</v>
      </c>
      <c r="M708" s="2">
        <v>17</v>
      </c>
      <c r="N708" s="2">
        <v>0</v>
      </c>
    </row>
    <row r="709" spans="1:14" x14ac:dyDescent="0.25">
      <c r="A709" t="s">
        <v>375</v>
      </c>
      <c r="B709" t="s">
        <v>376</v>
      </c>
      <c r="C709" t="s">
        <v>377</v>
      </c>
      <c r="D709" t="s">
        <v>297</v>
      </c>
      <c r="E709">
        <v>2026</v>
      </c>
      <c r="F709">
        <v>6</v>
      </c>
      <c r="G709">
        <v>0</v>
      </c>
      <c r="H709" s="2">
        <v>44</v>
      </c>
      <c r="I709" s="2">
        <v>24</v>
      </c>
      <c r="J709" s="2">
        <v>0</v>
      </c>
      <c r="K709" s="2">
        <v>4</v>
      </c>
      <c r="L709" s="2">
        <v>16</v>
      </c>
      <c r="M709" s="2">
        <v>20</v>
      </c>
      <c r="N709" s="2">
        <v>0</v>
      </c>
    </row>
    <row r="710" spans="1:14" x14ac:dyDescent="0.25">
      <c r="A710" t="s">
        <v>378</v>
      </c>
      <c r="B710" t="s">
        <v>379</v>
      </c>
      <c r="C710" t="s">
        <v>380</v>
      </c>
      <c r="D710" t="s">
        <v>297</v>
      </c>
      <c r="E710">
        <v>2026</v>
      </c>
      <c r="F710">
        <v>4</v>
      </c>
      <c r="G710">
        <v>0</v>
      </c>
      <c r="H710" s="2">
        <v>55</v>
      </c>
      <c r="I710" s="2">
        <v>30</v>
      </c>
      <c r="J710" s="2">
        <v>0</v>
      </c>
      <c r="K710" s="2">
        <v>6</v>
      </c>
      <c r="L710" s="2">
        <v>19</v>
      </c>
      <c r="M710" s="2">
        <v>25</v>
      </c>
      <c r="N710" s="2">
        <v>0</v>
      </c>
    </row>
    <row r="711" spans="1:14" x14ac:dyDescent="0.25">
      <c r="A711" t="s">
        <v>378</v>
      </c>
      <c r="B711" t="s">
        <v>379</v>
      </c>
      <c r="C711" t="s">
        <v>380</v>
      </c>
      <c r="D711" t="s">
        <v>297</v>
      </c>
      <c r="E711">
        <v>2026</v>
      </c>
      <c r="F711">
        <v>1</v>
      </c>
      <c r="G711">
        <v>0</v>
      </c>
      <c r="H711" s="2">
        <v>68</v>
      </c>
      <c r="I711" s="2">
        <v>45</v>
      </c>
      <c r="J711" s="2">
        <v>0</v>
      </c>
      <c r="K711" s="2">
        <v>6</v>
      </c>
      <c r="L711" s="2">
        <v>17</v>
      </c>
      <c r="M711" s="2">
        <v>23</v>
      </c>
      <c r="N711" s="2">
        <v>0</v>
      </c>
    </row>
    <row r="712" spans="1:14" x14ac:dyDescent="0.25">
      <c r="A712" t="s">
        <v>378</v>
      </c>
      <c r="B712" t="s">
        <v>379</v>
      </c>
      <c r="C712" t="s">
        <v>380</v>
      </c>
      <c r="D712" t="s">
        <v>297</v>
      </c>
      <c r="E712">
        <v>2026</v>
      </c>
      <c r="F712">
        <v>5</v>
      </c>
      <c r="G712">
        <v>0</v>
      </c>
      <c r="H712" s="2">
        <v>57</v>
      </c>
      <c r="I712" s="2">
        <v>38</v>
      </c>
      <c r="J712" s="2">
        <v>0</v>
      </c>
      <c r="K712" s="2">
        <v>9</v>
      </c>
      <c r="L712" s="2">
        <v>10</v>
      </c>
      <c r="M712" s="2">
        <v>19</v>
      </c>
      <c r="N712" s="2">
        <v>0</v>
      </c>
    </row>
    <row r="713" spans="1:14" x14ac:dyDescent="0.25">
      <c r="A713" t="s">
        <v>378</v>
      </c>
      <c r="B713" t="s">
        <v>379</v>
      </c>
      <c r="C713" t="s">
        <v>380</v>
      </c>
      <c r="D713" t="s">
        <v>297</v>
      </c>
      <c r="E713">
        <v>2026</v>
      </c>
      <c r="F713">
        <v>3</v>
      </c>
      <c r="G713">
        <v>0</v>
      </c>
      <c r="H713" s="2">
        <v>46</v>
      </c>
      <c r="I713" s="2">
        <v>27</v>
      </c>
      <c r="J713" s="2">
        <v>0</v>
      </c>
      <c r="K713" s="2">
        <v>4</v>
      </c>
      <c r="L713" s="2">
        <v>15</v>
      </c>
      <c r="M713" s="2">
        <v>19</v>
      </c>
      <c r="N713" s="2">
        <v>0</v>
      </c>
    </row>
    <row r="714" spans="1:14" x14ac:dyDescent="0.25">
      <c r="A714" t="s">
        <v>378</v>
      </c>
      <c r="B714" t="s">
        <v>379</v>
      </c>
      <c r="C714" t="s">
        <v>380</v>
      </c>
      <c r="D714" t="s">
        <v>297</v>
      </c>
      <c r="E714">
        <v>2026</v>
      </c>
      <c r="F714">
        <v>2</v>
      </c>
      <c r="G714">
        <v>0</v>
      </c>
      <c r="H714" s="2">
        <v>51</v>
      </c>
      <c r="I714" s="2">
        <v>35</v>
      </c>
      <c r="J714" s="2">
        <v>0</v>
      </c>
      <c r="K714" s="2">
        <v>5</v>
      </c>
      <c r="L714" s="2">
        <v>11</v>
      </c>
      <c r="M714" s="2">
        <v>16</v>
      </c>
      <c r="N714" s="2">
        <v>0</v>
      </c>
    </row>
    <row r="715" spans="1:14" x14ac:dyDescent="0.25">
      <c r="A715" t="s">
        <v>378</v>
      </c>
      <c r="B715" t="s">
        <v>379</v>
      </c>
      <c r="C715" t="s">
        <v>380</v>
      </c>
      <c r="D715" t="s">
        <v>297</v>
      </c>
      <c r="E715">
        <v>2026</v>
      </c>
      <c r="F715">
        <v>6</v>
      </c>
      <c r="G715">
        <v>0</v>
      </c>
      <c r="H715" s="2">
        <v>57</v>
      </c>
      <c r="I715" s="2">
        <v>37</v>
      </c>
      <c r="J715" s="2">
        <v>0</v>
      </c>
      <c r="K715" s="2">
        <v>11</v>
      </c>
      <c r="L715" s="2">
        <v>8</v>
      </c>
      <c r="M715" s="2">
        <v>20</v>
      </c>
      <c r="N715" s="2">
        <v>0</v>
      </c>
    </row>
    <row r="716" spans="1:14" x14ac:dyDescent="0.25">
      <c r="A716" t="s">
        <v>381</v>
      </c>
      <c r="B716" t="s">
        <v>382</v>
      </c>
      <c r="C716" t="s">
        <v>383</v>
      </c>
      <c r="D716" t="s">
        <v>297</v>
      </c>
      <c r="E716">
        <v>2026</v>
      </c>
      <c r="F716">
        <v>4</v>
      </c>
      <c r="G716">
        <v>0</v>
      </c>
      <c r="H716" s="2">
        <v>132</v>
      </c>
      <c r="I716" s="2">
        <v>78</v>
      </c>
      <c r="J716" s="2">
        <v>0</v>
      </c>
      <c r="K716" s="2">
        <v>10</v>
      </c>
      <c r="L716" s="2">
        <v>44</v>
      </c>
      <c r="M716" s="2">
        <v>54</v>
      </c>
      <c r="N716" s="2">
        <v>11</v>
      </c>
    </row>
    <row r="717" spans="1:14" x14ac:dyDescent="0.25">
      <c r="A717" t="s">
        <v>381</v>
      </c>
      <c r="B717" t="s">
        <v>382</v>
      </c>
      <c r="C717" t="s">
        <v>383</v>
      </c>
      <c r="D717" t="s">
        <v>297</v>
      </c>
      <c r="E717">
        <v>2026</v>
      </c>
      <c r="F717">
        <v>1</v>
      </c>
      <c r="G717">
        <v>0</v>
      </c>
      <c r="H717" s="2">
        <v>129</v>
      </c>
      <c r="I717" s="2">
        <v>71</v>
      </c>
      <c r="J717" s="2">
        <v>0</v>
      </c>
      <c r="K717" s="2">
        <v>6</v>
      </c>
      <c r="L717" s="2">
        <v>52</v>
      </c>
      <c r="M717" s="2">
        <v>58</v>
      </c>
      <c r="N717" s="2">
        <v>19</v>
      </c>
    </row>
    <row r="718" spans="1:14" x14ac:dyDescent="0.25">
      <c r="A718" t="s">
        <v>381</v>
      </c>
      <c r="B718" t="s">
        <v>382</v>
      </c>
      <c r="C718" t="s">
        <v>383</v>
      </c>
      <c r="D718" t="s">
        <v>297</v>
      </c>
      <c r="E718">
        <v>2026</v>
      </c>
      <c r="F718">
        <v>5</v>
      </c>
      <c r="G718">
        <v>0</v>
      </c>
      <c r="H718" s="2">
        <v>127</v>
      </c>
      <c r="I718" s="2">
        <v>82</v>
      </c>
      <c r="J718" s="2">
        <v>0</v>
      </c>
      <c r="K718" s="2">
        <v>4</v>
      </c>
      <c r="L718" s="2">
        <v>41</v>
      </c>
      <c r="M718" s="2">
        <v>45</v>
      </c>
      <c r="N718" s="2">
        <v>6</v>
      </c>
    </row>
    <row r="719" spans="1:14" x14ac:dyDescent="0.25">
      <c r="A719" t="s">
        <v>381</v>
      </c>
      <c r="B719" t="s">
        <v>382</v>
      </c>
      <c r="C719" t="s">
        <v>383</v>
      </c>
      <c r="D719" t="s">
        <v>297</v>
      </c>
      <c r="E719">
        <v>2026</v>
      </c>
      <c r="F719">
        <v>3</v>
      </c>
      <c r="G719">
        <v>0</v>
      </c>
      <c r="H719" s="2">
        <v>106</v>
      </c>
      <c r="I719" s="2">
        <v>63</v>
      </c>
      <c r="J719" s="2">
        <v>0</v>
      </c>
      <c r="K719" s="2">
        <v>7</v>
      </c>
      <c r="L719" s="2">
        <v>36</v>
      </c>
      <c r="M719" s="2">
        <v>43</v>
      </c>
      <c r="N719" s="2">
        <v>7</v>
      </c>
    </row>
    <row r="720" spans="1:14" x14ac:dyDescent="0.25">
      <c r="A720" t="s">
        <v>381</v>
      </c>
      <c r="B720" t="s">
        <v>382</v>
      </c>
      <c r="C720" t="s">
        <v>383</v>
      </c>
      <c r="D720" t="s">
        <v>297</v>
      </c>
      <c r="E720">
        <v>2026</v>
      </c>
      <c r="F720">
        <v>2</v>
      </c>
      <c r="G720">
        <v>0</v>
      </c>
      <c r="H720" s="2">
        <v>117</v>
      </c>
      <c r="I720" s="2">
        <v>62</v>
      </c>
      <c r="J720" s="2">
        <v>0</v>
      </c>
      <c r="K720" s="2">
        <v>7</v>
      </c>
      <c r="L720" s="2">
        <v>47</v>
      </c>
      <c r="M720" s="2">
        <v>55</v>
      </c>
      <c r="N720" s="2">
        <v>11</v>
      </c>
    </row>
    <row r="721" spans="1:14" x14ac:dyDescent="0.25">
      <c r="A721" t="s">
        <v>381</v>
      </c>
      <c r="B721" t="s">
        <v>382</v>
      </c>
      <c r="C721" t="s">
        <v>383</v>
      </c>
      <c r="D721" t="s">
        <v>297</v>
      </c>
      <c r="E721">
        <v>2026</v>
      </c>
      <c r="F721">
        <v>6</v>
      </c>
      <c r="G721">
        <v>0</v>
      </c>
      <c r="H721" s="2">
        <v>144</v>
      </c>
      <c r="I721" s="2">
        <v>79</v>
      </c>
      <c r="J721" s="2">
        <v>0</v>
      </c>
      <c r="K721" s="2">
        <v>8</v>
      </c>
      <c r="L721" s="2">
        <v>57</v>
      </c>
      <c r="M721" s="2">
        <v>65</v>
      </c>
      <c r="N721" s="2">
        <v>10</v>
      </c>
    </row>
    <row r="722" spans="1:14" x14ac:dyDescent="0.25">
      <c r="A722" t="s">
        <v>384</v>
      </c>
      <c r="B722" t="s">
        <v>385</v>
      </c>
      <c r="C722" t="s">
        <v>386</v>
      </c>
      <c r="D722" t="s">
        <v>297</v>
      </c>
      <c r="E722">
        <v>2026</v>
      </c>
      <c r="F722">
        <v>4</v>
      </c>
      <c r="G722">
        <v>0</v>
      </c>
      <c r="H722" s="2">
        <v>27</v>
      </c>
      <c r="I722" s="2">
        <v>18</v>
      </c>
      <c r="J722" s="2">
        <v>0</v>
      </c>
      <c r="K722" s="2">
        <v>5</v>
      </c>
      <c r="L722" s="2">
        <v>4</v>
      </c>
      <c r="M722" s="2">
        <v>9</v>
      </c>
      <c r="N722" s="2">
        <v>0</v>
      </c>
    </row>
    <row r="723" spans="1:14" x14ac:dyDescent="0.25">
      <c r="A723" t="s">
        <v>384</v>
      </c>
      <c r="B723" t="s">
        <v>385</v>
      </c>
      <c r="C723" t="s">
        <v>386</v>
      </c>
      <c r="D723" t="s">
        <v>297</v>
      </c>
      <c r="E723">
        <v>2026</v>
      </c>
      <c r="F723">
        <v>1</v>
      </c>
      <c r="G723">
        <v>0</v>
      </c>
      <c r="H723" s="2">
        <v>35</v>
      </c>
      <c r="I723" s="2">
        <v>27</v>
      </c>
      <c r="J723" s="2">
        <v>0</v>
      </c>
      <c r="K723" s="2">
        <v>3</v>
      </c>
      <c r="L723" s="2">
        <v>5</v>
      </c>
      <c r="M723" s="2">
        <v>8</v>
      </c>
      <c r="N723" s="2">
        <v>0</v>
      </c>
    </row>
    <row r="724" spans="1:14" x14ac:dyDescent="0.25">
      <c r="A724" t="s">
        <v>384</v>
      </c>
      <c r="B724" t="s">
        <v>385</v>
      </c>
      <c r="C724" t="s">
        <v>386</v>
      </c>
      <c r="D724" t="s">
        <v>297</v>
      </c>
      <c r="E724">
        <v>2026</v>
      </c>
      <c r="F724">
        <v>5</v>
      </c>
      <c r="G724">
        <v>0</v>
      </c>
      <c r="H724" s="2">
        <v>33</v>
      </c>
      <c r="I724" s="2">
        <v>26</v>
      </c>
      <c r="J724" s="2">
        <v>0</v>
      </c>
      <c r="K724" s="2">
        <v>7</v>
      </c>
      <c r="L724" s="2">
        <v>0</v>
      </c>
      <c r="M724" s="2">
        <v>7</v>
      </c>
      <c r="N724" s="2">
        <v>0</v>
      </c>
    </row>
    <row r="725" spans="1:14" x14ac:dyDescent="0.25">
      <c r="A725" t="s">
        <v>384</v>
      </c>
      <c r="B725" t="s">
        <v>385</v>
      </c>
      <c r="C725" t="s">
        <v>386</v>
      </c>
      <c r="D725" t="s">
        <v>297</v>
      </c>
      <c r="E725">
        <v>2026</v>
      </c>
      <c r="F725">
        <v>3</v>
      </c>
      <c r="G725">
        <v>0</v>
      </c>
      <c r="H725" s="2">
        <v>23</v>
      </c>
      <c r="I725" s="2">
        <v>17</v>
      </c>
      <c r="J725" s="2">
        <v>0</v>
      </c>
      <c r="K725" s="2">
        <v>1</v>
      </c>
      <c r="L725" s="2">
        <v>5</v>
      </c>
      <c r="M725" s="2">
        <v>6</v>
      </c>
      <c r="N725" s="2">
        <v>0</v>
      </c>
    </row>
    <row r="726" spans="1:14" x14ac:dyDescent="0.25">
      <c r="A726" t="s">
        <v>384</v>
      </c>
      <c r="B726" t="s">
        <v>385</v>
      </c>
      <c r="C726" t="s">
        <v>386</v>
      </c>
      <c r="D726" t="s">
        <v>297</v>
      </c>
      <c r="E726">
        <v>2026</v>
      </c>
      <c r="F726">
        <v>2</v>
      </c>
      <c r="G726">
        <v>0</v>
      </c>
      <c r="H726" s="2">
        <v>24</v>
      </c>
      <c r="I726" s="2">
        <v>15</v>
      </c>
      <c r="J726" s="2">
        <v>0</v>
      </c>
      <c r="K726" s="2">
        <v>4</v>
      </c>
      <c r="L726" s="2">
        <v>5</v>
      </c>
      <c r="M726" s="2">
        <v>9</v>
      </c>
      <c r="N726" s="2">
        <v>0</v>
      </c>
    </row>
    <row r="727" spans="1:14" x14ac:dyDescent="0.25">
      <c r="A727" t="s">
        <v>384</v>
      </c>
      <c r="B727" t="s">
        <v>385</v>
      </c>
      <c r="C727" t="s">
        <v>386</v>
      </c>
      <c r="D727" t="s">
        <v>297</v>
      </c>
      <c r="E727">
        <v>2026</v>
      </c>
      <c r="F727">
        <v>6</v>
      </c>
      <c r="G727">
        <v>0</v>
      </c>
      <c r="H727" s="2">
        <v>28</v>
      </c>
      <c r="I727" s="2">
        <v>18</v>
      </c>
      <c r="J727" s="2">
        <v>0</v>
      </c>
      <c r="K727" s="2">
        <v>6</v>
      </c>
      <c r="L727" s="2">
        <v>4</v>
      </c>
      <c r="M727" s="2">
        <v>10</v>
      </c>
      <c r="N727" s="2">
        <v>0</v>
      </c>
    </row>
    <row r="728" spans="1:14" x14ac:dyDescent="0.25">
      <c r="A728" t="s">
        <v>387</v>
      </c>
      <c r="B728" t="s">
        <v>388</v>
      </c>
      <c r="C728" t="s">
        <v>389</v>
      </c>
      <c r="D728" t="s">
        <v>316</v>
      </c>
      <c r="E728">
        <v>2026</v>
      </c>
      <c r="F728">
        <v>1</v>
      </c>
      <c r="G728">
        <v>0</v>
      </c>
      <c r="H728" s="2">
        <v>204</v>
      </c>
      <c r="I728" s="2">
        <v>55</v>
      </c>
      <c r="J728" s="2">
        <v>9</v>
      </c>
      <c r="K728" s="2">
        <v>7</v>
      </c>
      <c r="L728" s="2">
        <v>133</v>
      </c>
      <c r="M728" s="2">
        <v>149</v>
      </c>
      <c r="N728" s="2">
        <v>53</v>
      </c>
    </row>
    <row r="729" spans="1:14" x14ac:dyDescent="0.25">
      <c r="A729" t="s">
        <v>387</v>
      </c>
      <c r="B729" t="s">
        <v>388</v>
      </c>
      <c r="C729" t="s">
        <v>389</v>
      </c>
      <c r="D729" t="s">
        <v>316</v>
      </c>
      <c r="E729">
        <v>2026</v>
      </c>
      <c r="F729">
        <v>2</v>
      </c>
      <c r="G729">
        <v>0</v>
      </c>
      <c r="H729" s="2">
        <v>200</v>
      </c>
      <c r="I729" s="2">
        <v>61</v>
      </c>
      <c r="J729" s="2">
        <v>8</v>
      </c>
      <c r="K729" s="2">
        <v>4</v>
      </c>
      <c r="L729" s="2">
        <v>125</v>
      </c>
      <c r="M729" s="2">
        <v>139</v>
      </c>
      <c r="N729" s="2">
        <v>37</v>
      </c>
    </row>
    <row r="730" spans="1:14" x14ac:dyDescent="0.25">
      <c r="A730" t="s">
        <v>387</v>
      </c>
      <c r="B730" t="s">
        <v>388</v>
      </c>
      <c r="C730" t="s">
        <v>389</v>
      </c>
      <c r="D730" t="s">
        <v>316</v>
      </c>
      <c r="E730">
        <v>2026</v>
      </c>
      <c r="F730">
        <v>6</v>
      </c>
      <c r="G730">
        <v>0</v>
      </c>
      <c r="H730" s="2">
        <v>193</v>
      </c>
      <c r="I730" s="2">
        <v>53</v>
      </c>
      <c r="J730" s="2">
        <v>17</v>
      </c>
      <c r="K730" s="2">
        <v>2</v>
      </c>
      <c r="L730" s="2">
        <v>121</v>
      </c>
      <c r="M730" s="2">
        <v>140</v>
      </c>
      <c r="N730" s="2">
        <v>40</v>
      </c>
    </row>
    <row r="731" spans="1:14" x14ac:dyDescent="0.25">
      <c r="A731" t="s">
        <v>387</v>
      </c>
      <c r="B731" t="s">
        <v>388</v>
      </c>
      <c r="C731" t="s">
        <v>389</v>
      </c>
      <c r="D731" t="s">
        <v>316</v>
      </c>
      <c r="E731">
        <v>2026</v>
      </c>
      <c r="F731">
        <v>5</v>
      </c>
      <c r="G731">
        <v>0</v>
      </c>
      <c r="H731" s="2">
        <v>233</v>
      </c>
      <c r="I731" s="2">
        <v>60</v>
      </c>
      <c r="J731" s="2">
        <v>7</v>
      </c>
      <c r="K731" s="2">
        <v>6</v>
      </c>
      <c r="L731" s="2">
        <v>160</v>
      </c>
      <c r="M731" s="2">
        <v>173</v>
      </c>
      <c r="N731" s="2">
        <v>51</v>
      </c>
    </row>
    <row r="732" spans="1:14" x14ac:dyDescent="0.25">
      <c r="A732" t="s">
        <v>387</v>
      </c>
      <c r="B732" t="s">
        <v>388</v>
      </c>
      <c r="C732" t="s">
        <v>389</v>
      </c>
      <c r="D732" t="s">
        <v>316</v>
      </c>
      <c r="E732">
        <v>2026</v>
      </c>
      <c r="F732">
        <v>3</v>
      </c>
      <c r="G732">
        <v>0</v>
      </c>
      <c r="H732" s="2">
        <v>233</v>
      </c>
      <c r="I732" s="2">
        <v>66</v>
      </c>
      <c r="J732" s="2">
        <v>5</v>
      </c>
      <c r="K732" s="2">
        <v>9</v>
      </c>
      <c r="L732" s="2">
        <v>153</v>
      </c>
      <c r="M732" s="2">
        <v>167</v>
      </c>
      <c r="N732" s="2">
        <v>49</v>
      </c>
    </row>
    <row r="733" spans="1:14" x14ac:dyDescent="0.25">
      <c r="A733" t="s">
        <v>387</v>
      </c>
      <c r="B733" t="s">
        <v>388</v>
      </c>
      <c r="C733" t="s">
        <v>389</v>
      </c>
      <c r="D733" t="s">
        <v>316</v>
      </c>
      <c r="E733">
        <v>2026</v>
      </c>
      <c r="F733">
        <v>4</v>
      </c>
      <c r="G733">
        <v>0</v>
      </c>
      <c r="H733" s="2">
        <v>233</v>
      </c>
      <c r="I733" s="2">
        <v>63</v>
      </c>
      <c r="J733" s="2">
        <v>9</v>
      </c>
      <c r="K733" s="2">
        <v>3</v>
      </c>
      <c r="L733" s="2">
        <v>157</v>
      </c>
      <c r="M733" s="2">
        <v>170</v>
      </c>
      <c r="N733" s="2">
        <v>43</v>
      </c>
    </row>
    <row r="734" spans="1:14" x14ac:dyDescent="0.25">
      <c r="A734" t="s">
        <v>390</v>
      </c>
      <c r="B734" t="s">
        <v>391</v>
      </c>
      <c r="C734" t="s">
        <v>392</v>
      </c>
      <c r="D734" t="s">
        <v>316</v>
      </c>
      <c r="E734">
        <v>2026</v>
      </c>
      <c r="F734">
        <v>1</v>
      </c>
      <c r="G734">
        <v>0</v>
      </c>
      <c r="H734" s="2">
        <v>56</v>
      </c>
      <c r="I734" s="2">
        <v>23</v>
      </c>
      <c r="J734" s="2">
        <v>1</v>
      </c>
      <c r="K734" s="2">
        <v>7</v>
      </c>
      <c r="L734" s="2">
        <v>25</v>
      </c>
      <c r="M734" s="2">
        <v>33</v>
      </c>
      <c r="N734" s="2">
        <v>4</v>
      </c>
    </row>
    <row r="735" spans="1:14" x14ac:dyDescent="0.25">
      <c r="A735" t="s">
        <v>390</v>
      </c>
      <c r="B735" t="s">
        <v>391</v>
      </c>
      <c r="C735" t="s">
        <v>392</v>
      </c>
      <c r="D735" t="s">
        <v>316</v>
      </c>
      <c r="E735">
        <v>2026</v>
      </c>
      <c r="F735">
        <v>2</v>
      </c>
      <c r="G735">
        <v>0</v>
      </c>
      <c r="H735" s="2">
        <v>61</v>
      </c>
      <c r="I735" s="2">
        <v>27</v>
      </c>
      <c r="J735" s="2">
        <v>0</v>
      </c>
      <c r="K735" s="2">
        <v>5</v>
      </c>
      <c r="L735" s="2">
        <v>28</v>
      </c>
      <c r="M735" s="2">
        <v>34</v>
      </c>
      <c r="N735" s="2">
        <v>6</v>
      </c>
    </row>
    <row r="736" spans="1:14" x14ac:dyDescent="0.25">
      <c r="A736" t="s">
        <v>390</v>
      </c>
      <c r="B736" t="s">
        <v>391</v>
      </c>
      <c r="C736" t="s">
        <v>392</v>
      </c>
      <c r="D736" t="s">
        <v>316</v>
      </c>
      <c r="E736">
        <v>2026</v>
      </c>
      <c r="F736">
        <v>6</v>
      </c>
      <c r="G736">
        <v>0</v>
      </c>
      <c r="H736" s="2">
        <v>57</v>
      </c>
      <c r="I736" s="2">
        <v>15</v>
      </c>
      <c r="J736" s="2">
        <v>1</v>
      </c>
      <c r="K736" s="2">
        <v>9</v>
      </c>
      <c r="L736" s="2">
        <v>32</v>
      </c>
      <c r="M736" s="2">
        <v>42</v>
      </c>
      <c r="N736" s="2">
        <v>5</v>
      </c>
    </row>
    <row r="737" spans="1:14" x14ac:dyDescent="0.25">
      <c r="A737" t="s">
        <v>390</v>
      </c>
      <c r="B737" t="s">
        <v>391</v>
      </c>
      <c r="C737" t="s">
        <v>392</v>
      </c>
      <c r="D737" t="s">
        <v>316</v>
      </c>
      <c r="E737">
        <v>2026</v>
      </c>
      <c r="F737">
        <v>5</v>
      </c>
      <c r="G737">
        <v>0</v>
      </c>
      <c r="H737" s="2">
        <v>67</v>
      </c>
      <c r="I737" s="2">
        <v>23</v>
      </c>
      <c r="J737" s="2">
        <v>2</v>
      </c>
      <c r="K737" s="2">
        <v>7</v>
      </c>
      <c r="L737" s="2">
        <v>35</v>
      </c>
      <c r="M737" s="2">
        <v>44</v>
      </c>
      <c r="N737" s="2">
        <v>8</v>
      </c>
    </row>
    <row r="738" spans="1:14" x14ac:dyDescent="0.25">
      <c r="A738" t="s">
        <v>390</v>
      </c>
      <c r="B738" t="s">
        <v>391</v>
      </c>
      <c r="C738" t="s">
        <v>392</v>
      </c>
      <c r="D738" t="s">
        <v>316</v>
      </c>
      <c r="E738">
        <v>2026</v>
      </c>
      <c r="F738">
        <v>3</v>
      </c>
      <c r="G738">
        <v>0</v>
      </c>
      <c r="H738" s="2">
        <v>59</v>
      </c>
      <c r="I738" s="2">
        <v>14</v>
      </c>
      <c r="J738" s="2">
        <v>0</v>
      </c>
      <c r="K738" s="2">
        <v>11</v>
      </c>
      <c r="L738" s="2">
        <v>34</v>
      </c>
      <c r="M738" s="2">
        <v>45</v>
      </c>
      <c r="N738" s="2">
        <v>5</v>
      </c>
    </row>
    <row r="739" spans="1:14" x14ac:dyDescent="0.25">
      <c r="A739" t="s">
        <v>390</v>
      </c>
      <c r="B739" t="s">
        <v>391</v>
      </c>
      <c r="C739" t="s">
        <v>392</v>
      </c>
      <c r="D739" t="s">
        <v>316</v>
      </c>
      <c r="E739">
        <v>2026</v>
      </c>
      <c r="F739">
        <v>4</v>
      </c>
      <c r="G739">
        <v>0</v>
      </c>
      <c r="H739" s="2">
        <v>62</v>
      </c>
      <c r="I739" s="2">
        <v>31</v>
      </c>
      <c r="J739" s="2">
        <v>2</v>
      </c>
      <c r="K739" s="2">
        <v>4</v>
      </c>
      <c r="L739" s="2">
        <v>25</v>
      </c>
      <c r="M739" s="2">
        <v>31</v>
      </c>
      <c r="N739" s="2">
        <v>3</v>
      </c>
    </row>
    <row r="740" spans="1:14" x14ac:dyDescent="0.25">
      <c r="A740" t="s">
        <v>393</v>
      </c>
      <c r="B740" t="s">
        <v>394</v>
      </c>
      <c r="C740" t="s">
        <v>395</v>
      </c>
      <c r="D740" t="s">
        <v>316</v>
      </c>
      <c r="E740">
        <v>2026</v>
      </c>
      <c r="F740">
        <v>1</v>
      </c>
      <c r="G740">
        <v>0</v>
      </c>
      <c r="H740" s="2">
        <v>77</v>
      </c>
      <c r="I740" s="2">
        <v>33</v>
      </c>
      <c r="J740" s="2">
        <v>1</v>
      </c>
      <c r="K740" s="2">
        <v>13</v>
      </c>
      <c r="L740" s="2">
        <v>29</v>
      </c>
      <c r="M740" s="2">
        <v>44</v>
      </c>
      <c r="N740" s="2">
        <v>7</v>
      </c>
    </row>
    <row r="741" spans="1:14" x14ac:dyDescent="0.25">
      <c r="A741" t="s">
        <v>393</v>
      </c>
      <c r="B741" t="s">
        <v>394</v>
      </c>
      <c r="C741" t="s">
        <v>395</v>
      </c>
      <c r="D741" t="s">
        <v>316</v>
      </c>
      <c r="E741">
        <v>2026</v>
      </c>
      <c r="F741">
        <v>2</v>
      </c>
      <c r="G741">
        <v>0</v>
      </c>
      <c r="H741" s="2">
        <v>61</v>
      </c>
      <c r="I741" s="2">
        <v>34</v>
      </c>
      <c r="J741" s="2">
        <v>0</v>
      </c>
      <c r="K741" s="2">
        <v>8</v>
      </c>
      <c r="L741" s="2">
        <v>19</v>
      </c>
      <c r="M741" s="2">
        <v>27</v>
      </c>
      <c r="N741" s="2">
        <v>0</v>
      </c>
    </row>
    <row r="742" spans="1:14" x14ac:dyDescent="0.25">
      <c r="A742" t="s">
        <v>393</v>
      </c>
      <c r="B742" t="s">
        <v>394</v>
      </c>
      <c r="C742" t="s">
        <v>395</v>
      </c>
      <c r="D742" t="s">
        <v>316</v>
      </c>
      <c r="E742">
        <v>2026</v>
      </c>
      <c r="F742">
        <v>6</v>
      </c>
      <c r="G742">
        <v>0</v>
      </c>
      <c r="H742" s="2">
        <v>65</v>
      </c>
      <c r="I742" s="2">
        <v>26</v>
      </c>
      <c r="J742" s="2">
        <v>2</v>
      </c>
      <c r="K742" s="2">
        <v>5</v>
      </c>
      <c r="L742" s="2">
        <v>32</v>
      </c>
      <c r="M742" s="2">
        <v>39</v>
      </c>
      <c r="N742" s="2">
        <v>4</v>
      </c>
    </row>
    <row r="743" spans="1:14" x14ac:dyDescent="0.25">
      <c r="A743" t="s">
        <v>393</v>
      </c>
      <c r="B743" t="s">
        <v>394</v>
      </c>
      <c r="C743" t="s">
        <v>395</v>
      </c>
      <c r="D743" t="s">
        <v>316</v>
      </c>
      <c r="E743">
        <v>2026</v>
      </c>
      <c r="F743">
        <v>5</v>
      </c>
      <c r="G743">
        <v>0</v>
      </c>
      <c r="H743" s="2">
        <v>70</v>
      </c>
      <c r="I743" s="2">
        <v>37</v>
      </c>
      <c r="J743" s="2">
        <v>2</v>
      </c>
      <c r="K743" s="2">
        <v>6</v>
      </c>
      <c r="L743" s="2">
        <v>25</v>
      </c>
      <c r="M743" s="2">
        <v>33</v>
      </c>
      <c r="N743" s="2">
        <v>6</v>
      </c>
    </row>
    <row r="744" spans="1:14" x14ac:dyDescent="0.25">
      <c r="A744" t="s">
        <v>393</v>
      </c>
      <c r="B744" t="s">
        <v>394</v>
      </c>
      <c r="C744" t="s">
        <v>395</v>
      </c>
      <c r="D744" t="s">
        <v>316</v>
      </c>
      <c r="E744">
        <v>2026</v>
      </c>
      <c r="F744">
        <v>3</v>
      </c>
      <c r="G744">
        <v>0</v>
      </c>
      <c r="H744" s="2">
        <v>81</v>
      </c>
      <c r="I744" s="2">
        <v>37</v>
      </c>
      <c r="J744" s="2">
        <v>2</v>
      </c>
      <c r="K744" s="2">
        <v>6</v>
      </c>
      <c r="L744" s="2">
        <v>36</v>
      </c>
      <c r="M744" s="2">
        <v>44</v>
      </c>
      <c r="N744" s="2">
        <v>3</v>
      </c>
    </row>
    <row r="745" spans="1:14" x14ac:dyDescent="0.25">
      <c r="A745" t="s">
        <v>393</v>
      </c>
      <c r="B745" t="s">
        <v>394</v>
      </c>
      <c r="C745" t="s">
        <v>395</v>
      </c>
      <c r="D745" t="s">
        <v>316</v>
      </c>
      <c r="E745">
        <v>2026</v>
      </c>
      <c r="F745">
        <v>4</v>
      </c>
      <c r="G745">
        <v>0</v>
      </c>
      <c r="H745" s="2">
        <v>70</v>
      </c>
      <c r="I745" s="2">
        <v>31</v>
      </c>
      <c r="J745" s="2">
        <v>2</v>
      </c>
      <c r="K745" s="2">
        <v>4</v>
      </c>
      <c r="L745" s="2">
        <v>33</v>
      </c>
      <c r="M745" s="2">
        <v>39</v>
      </c>
      <c r="N745" s="2">
        <v>2</v>
      </c>
    </row>
    <row r="746" spans="1:14" x14ac:dyDescent="0.25">
      <c r="A746" t="s">
        <v>396</v>
      </c>
      <c r="B746" t="s">
        <v>397</v>
      </c>
      <c r="C746" t="s">
        <v>398</v>
      </c>
      <c r="D746" t="s">
        <v>316</v>
      </c>
      <c r="E746">
        <v>2026</v>
      </c>
      <c r="F746">
        <v>1</v>
      </c>
      <c r="G746">
        <v>1</v>
      </c>
      <c r="H746" s="2">
        <v>61</v>
      </c>
      <c r="I746" s="2">
        <v>29</v>
      </c>
      <c r="J746" s="2">
        <v>0</v>
      </c>
      <c r="K746" s="2">
        <v>5</v>
      </c>
      <c r="L746" s="2">
        <v>27</v>
      </c>
      <c r="M746" s="2">
        <v>32</v>
      </c>
      <c r="N746" s="2">
        <v>1</v>
      </c>
    </row>
    <row r="747" spans="1:14" x14ac:dyDescent="0.25">
      <c r="A747" t="s">
        <v>396</v>
      </c>
      <c r="B747" t="s">
        <v>397</v>
      </c>
      <c r="C747" t="s">
        <v>398</v>
      </c>
      <c r="D747" t="s">
        <v>316</v>
      </c>
      <c r="E747">
        <v>2026</v>
      </c>
      <c r="F747">
        <v>2</v>
      </c>
      <c r="G747">
        <v>1</v>
      </c>
      <c r="H747" s="2">
        <v>54</v>
      </c>
      <c r="I747" s="2">
        <v>23</v>
      </c>
      <c r="J747" s="2">
        <v>0</v>
      </c>
      <c r="K747" s="2">
        <v>2</v>
      </c>
      <c r="L747" s="2">
        <v>29</v>
      </c>
      <c r="M747" s="2">
        <v>31</v>
      </c>
      <c r="N747" s="2">
        <v>0</v>
      </c>
    </row>
    <row r="748" spans="1:14" x14ac:dyDescent="0.25">
      <c r="A748" t="s">
        <v>396</v>
      </c>
      <c r="B748" t="s">
        <v>397</v>
      </c>
      <c r="C748" t="s">
        <v>398</v>
      </c>
      <c r="D748" t="s">
        <v>316</v>
      </c>
      <c r="E748">
        <v>2026</v>
      </c>
      <c r="F748">
        <v>3</v>
      </c>
      <c r="G748">
        <v>1</v>
      </c>
      <c r="H748" s="2">
        <v>76</v>
      </c>
      <c r="I748" s="2">
        <v>25</v>
      </c>
      <c r="J748" s="2">
        <v>3</v>
      </c>
      <c r="K748" s="2">
        <v>5</v>
      </c>
      <c r="L748" s="2">
        <v>43</v>
      </c>
      <c r="M748" s="2">
        <v>51</v>
      </c>
      <c r="N748" s="2">
        <v>0</v>
      </c>
    </row>
    <row r="749" spans="1:14" x14ac:dyDescent="0.25">
      <c r="A749" t="s">
        <v>396</v>
      </c>
      <c r="B749" t="s">
        <v>397</v>
      </c>
      <c r="C749" t="s">
        <v>398</v>
      </c>
      <c r="D749" t="s">
        <v>316</v>
      </c>
      <c r="E749">
        <v>2026</v>
      </c>
      <c r="F749">
        <v>4</v>
      </c>
      <c r="G749">
        <v>1</v>
      </c>
      <c r="H749" s="2">
        <v>67</v>
      </c>
      <c r="I749" s="2">
        <v>28</v>
      </c>
      <c r="J749" s="2">
        <v>1</v>
      </c>
      <c r="K749" s="2">
        <v>3</v>
      </c>
      <c r="L749" s="2">
        <v>35</v>
      </c>
      <c r="M749" s="2">
        <v>39</v>
      </c>
      <c r="N749" s="2">
        <v>0</v>
      </c>
    </row>
    <row r="750" spans="1:14" x14ac:dyDescent="0.25">
      <c r="A750" t="s">
        <v>396</v>
      </c>
      <c r="B750" t="s">
        <v>397</v>
      </c>
      <c r="C750" t="s">
        <v>398</v>
      </c>
      <c r="D750" t="s">
        <v>316</v>
      </c>
      <c r="E750">
        <v>2026</v>
      </c>
      <c r="F750">
        <v>5</v>
      </c>
      <c r="G750">
        <v>1</v>
      </c>
      <c r="H750" s="2">
        <v>82</v>
      </c>
      <c r="I750" s="2">
        <v>31</v>
      </c>
      <c r="J750" s="2">
        <v>2</v>
      </c>
      <c r="K750" s="2">
        <v>1</v>
      </c>
      <c r="L750" s="2">
        <v>48</v>
      </c>
      <c r="M750" s="2">
        <v>51</v>
      </c>
      <c r="N750" s="2">
        <v>0</v>
      </c>
    </row>
    <row r="751" spans="1:14" x14ac:dyDescent="0.25">
      <c r="A751" t="s">
        <v>396</v>
      </c>
      <c r="B751" t="s">
        <v>397</v>
      </c>
      <c r="C751" t="s">
        <v>398</v>
      </c>
      <c r="D751" t="s">
        <v>316</v>
      </c>
      <c r="E751">
        <v>2026</v>
      </c>
      <c r="F751">
        <v>6</v>
      </c>
      <c r="G751">
        <v>1</v>
      </c>
      <c r="H751" s="2">
        <v>61</v>
      </c>
      <c r="I751" s="2">
        <v>23</v>
      </c>
      <c r="J751" s="2">
        <v>0</v>
      </c>
      <c r="K751" s="2">
        <v>0</v>
      </c>
      <c r="L751" s="2">
        <v>38</v>
      </c>
      <c r="M751" s="2">
        <v>38</v>
      </c>
      <c r="N751" s="2">
        <v>0</v>
      </c>
    </row>
    <row r="752" spans="1:14" x14ac:dyDescent="0.25">
      <c r="A752" t="s">
        <v>399</v>
      </c>
      <c r="B752" t="s">
        <v>400</v>
      </c>
      <c r="C752" t="s">
        <v>401</v>
      </c>
      <c r="D752" t="s">
        <v>179</v>
      </c>
      <c r="E752">
        <v>2026</v>
      </c>
      <c r="F752">
        <v>6</v>
      </c>
      <c r="G752">
        <v>0</v>
      </c>
      <c r="H752" s="2">
        <v>30</v>
      </c>
      <c r="I752" s="2">
        <v>20</v>
      </c>
      <c r="J752" s="2">
        <v>0</v>
      </c>
      <c r="K752" s="2">
        <v>6</v>
      </c>
      <c r="L752" s="2">
        <v>4</v>
      </c>
      <c r="M752" s="2">
        <v>10</v>
      </c>
      <c r="N752" s="2">
        <v>0</v>
      </c>
    </row>
    <row r="753" spans="1:14" x14ac:dyDescent="0.25">
      <c r="A753" t="s">
        <v>399</v>
      </c>
      <c r="B753" t="s">
        <v>400</v>
      </c>
      <c r="C753" t="s">
        <v>401</v>
      </c>
      <c r="D753" t="s">
        <v>179</v>
      </c>
      <c r="E753">
        <v>2026</v>
      </c>
      <c r="F753">
        <v>1</v>
      </c>
      <c r="G753">
        <v>0</v>
      </c>
      <c r="H753" s="2">
        <v>26</v>
      </c>
      <c r="I753" s="2">
        <v>16</v>
      </c>
      <c r="J753" s="2">
        <v>0</v>
      </c>
      <c r="K753" s="2">
        <v>7</v>
      </c>
      <c r="L753" s="2">
        <v>3</v>
      </c>
      <c r="M753" s="2">
        <v>10</v>
      </c>
      <c r="N753" s="2">
        <v>0</v>
      </c>
    </row>
    <row r="754" spans="1:14" x14ac:dyDescent="0.25">
      <c r="A754" t="s">
        <v>399</v>
      </c>
      <c r="B754" t="s">
        <v>400</v>
      </c>
      <c r="C754" t="s">
        <v>401</v>
      </c>
      <c r="D754" t="s">
        <v>179</v>
      </c>
      <c r="E754">
        <v>2026</v>
      </c>
      <c r="F754">
        <v>5</v>
      </c>
      <c r="G754">
        <v>0</v>
      </c>
      <c r="H754" s="2">
        <v>18</v>
      </c>
      <c r="I754" s="2">
        <v>13</v>
      </c>
      <c r="J754" s="2">
        <v>0</v>
      </c>
      <c r="K754" s="2">
        <v>3</v>
      </c>
      <c r="L754" s="2">
        <v>2</v>
      </c>
      <c r="M754" s="2">
        <v>5</v>
      </c>
      <c r="N754" s="2">
        <v>1</v>
      </c>
    </row>
    <row r="755" spans="1:14" x14ac:dyDescent="0.25">
      <c r="A755" t="s">
        <v>399</v>
      </c>
      <c r="B755" t="s">
        <v>400</v>
      </c>
      <c r="C755" t="s">
        <v>401</v>
      </c>
      <c r="D755" t="s">
        <v>179</v>
      </c>
      <c r="E755">
        <v>2026</v>
      </c>
      <c r="F755">
        <v>4</v>
      </c>
      <c r="G755">
        <v>0</v>
      </c>
      <c r="H755" s="2">
        <v>26</v>
      </c>
      <c r="I755" s="2">
        <v>16</v>
      </c>
      <c r="J755" s="2">
        <v>0</v>
      </c>
      <c r="K755" s="2">
        <v>6</v>
      </c>
      <c r="L755" s="2">
        <v>4</v>
      </c>
      <c r="M755" s="2">
        <v>10</v>
      </c>
      <c r="N755" s="2">
        <v>0</v>
      </c>
    </row>
    <row r="756" spans="1:14" x14ac:dyDescent="0.25">
      <c r="A756" t="s">
        <v>399</v>
      </c>
      <c r="B756" t="s">
        <v>400</v>
      </c>
      <c r="C756" t="s">
        <v>401</v>
      </c>
      <c r="D756" t="s">
        <v>179</v>
      </c>
      <c r="E756">
        <v>2026</v>
      </c>
      <c r="F756">
        <v>2</v>
      </c>
      <c r="G756">
        <v>0</v>
      </c>
      <c r="H756" s="2">
        <v>33</v>
      </c>
      <c r="I756" s="2">
        <v>18</v>
      </c>
      <c r="J756" s="2">
        <v>1</v>
      </c>
      <c r="K756" s="2">
        <v>5</v>
      </c>
      <c r="L756" s="2">
        <v>9</v>
      </c>
      <c r="M756" s="2">
        <v>15</v>
      </c>
      <c r="N756" s="2">
        <v>1</v>
      </c>
    </row>
    <row r="757" spans="1:14" x14ac:dyDescent="0.25">
      <c r="A757" t="s">
        <v>399</v>
      </c>
      <c r="B757" t="s">
        <v>400</v>
      </c>
      <c r="C757" t="s">
        <v>401</v>
      </c>
      <c r="D757" t="s">
        <v>179</v>
      </c>
      <c r="E757">
        <v>2026</v>
      </c>
      <c r="F757">
        <v>3</v>
      </c>
      <c r="G757">
        <v>0</v>
      </c>
      <c r="H757" s="2">
        <v>25</v>
      </c>
      <c r="I757" s="2">
        <v>16</v>
      </c>
      <c r="J757" s="2">
        <v>0</v>
      </c>
      <c r="K757" s="2">
        <v>6</v>
      </c>
      <c r="L757" s="2">
        <v>3</v>
      </c>
      <c r="M757" s="2">
        <v>9</v>
      </c>
      <c r="N757" s="2">
        <v>1</v>
      </c>
    </row>
    <row r="758" spans="1:14" x14ac:dyDescent="0.25">
      <c r="A758" t="s">
        <v>402</v>
      </c>
      <c r="B758" t="s">
        <v>403</v>
      </c>
      <c r="C758" t="s">
        <v>404</v>
      </c>
      <c r="D758" t="s">
        <v>179</v>
      </c>
      <c r="E758">
        <v>2026</v>
      </c>
      <c r="F758">
        <v>6</v>
      </c>
      <c r="G758">
        <v>0</v>
      </c>
      <c r="H758" s="2">
        <v>29</v>
      </c>
      <c r="I758" s="2">
        <v>22</v>
      </c>
      <c r="J758" s="2">
        <v>0</v>
      </c>
      <c r="K758" s="2">
        <v>4</v>
      </c>
      <c r="L758" s="2">
        <v>3</v>
      </c>
      <c r="M758" s="2">
        <v>7</v>
      </c>
      <c r="N758" s="2">
        <v>0</v>
      </c>
    </row>
    <row r="759" spans="1:14" x14ac:dyDescent="0.25">
      <c r="A759" t="s">
        <v>402</v>
      </c>
      <c r="B759" t="s">
        <v>403</v>
      </c>
      <c r="C759" t="s">
        <v>404</v>
      </c>
      <c r="D759" t="s">
        <v>179</v>
      </c>
      <c r="E759">
        <v>2026</v>
      </c>
      <c r="F759">
        <v>1</v>
      </c>
      <c r="G759">
        <v>0</v>
      </c>
      <c r="H759" s="2">
        <v>31</v>
      </c>
      <c r="I759" s="2">
        <v>21</v>
      </c>
      <c r="J759" s="2">
        <v>0</v>
      </c>
      <c r="K759" s="2">
        <v>6</v>
      </c>
      <c r="L759" s="2">
        <v>4</v>
      </c>
      <c r="M759" s="2">
        <v>10</v>
      </c>
      <c r="N759" s="2">
        <v>0</v>
      </c>
    </row>
    <row r="760" spans="1:14" x14ac:dyDescent="0.25">
      <c r="A760" t="s">
        <v>402</v>
      </c>
      <c r="B760" t="s">
        <v>403</v>
      </c>
      <c r="C760" t="s">
        <v>404</v>
      </c>
      <c r="D760" t="s">
        <v>179</v>
      </c>
      <c r="E760">
        <v>2026</v>
      </c>
      <c r="F760">
        <v>5</v>
      </c>
      <c r="G760">
        <v>0</v>
      </c>
      <c r="H760" s="2">
        <v>20</v>
      </c>
      <c r="I760" s="2">
        <v>15</v>
      </c>
      <c r="J760" s="2">
        <v>0</v>
      </c>
      <c r="K760" s="2">
        <v>3</v>
      </c>
      <c r="L760" s="2">
        <v>2</v>
      </c>
      <c r="M760" s="2">
        <v>5</v>
      </c>
      <c r="N760" s="2">
        <v>0</v>
      </c>
    </row>
    <row r="761" spans="1:14" x14ac:dyDescent="0.25">
      <c r="A761" t="s">
        <v>402</v>
      </c>
      <c r="B761" t="s">
        <v>403</v>
      </c>
      <c r="C761" t="s">
        <v>404</v>
      </c>
      <c r="D761" t="s">
        <v>179</v>
      </c>
      <c r="E761">
        <v>2026</v>
      </c>
      <c r="F761">
        <v>4</v>
      </c>
      <c r="G761">
        <v>0</v>
      </c>
      <c r="H761" s="2">
        <v>27</v>
      </c>
      <c r="I761" s="2">
        <v>18</v>
      </c>
      <c r="J761" s="2">
        <v>0</v>
      </c>
      <c r="K761" s="2">
        <v>4</v>
      </c>
      <c r="L761" s="2">
        <v>5</v>
      </c>
      <c r="M761" s="2">
        <v>9</v>
      </c>
      <c r="N761" s="2">
        <v>0</v>
      </c>
    </row>
    <row r="762" spans="1:14" x14ac:dyDescent="0.25">
      <c r="A762" t="s">
        <v>402</v>
      </c>
      <c r="B762" t="s">
        <v>403</v>
      </c>
      <c r="C762" t="s">
        <v>404</v>
      </c>
      <c r="D762" t="s">
        <v>179</v>
      </c>
      <c r="E762">
        <v>2026</v>
      </c>
      <c r="F762">
        <v>2</v>
      </c>
      <c r="G762">
        <v>0</v>
      </c>
      <c r="H762" s="2">
        <v>21</v>
      </c>
      <c r="I762" s="2">
        <v>13</v>
      </c>
      <c r="J762" s="2">
        <v>0</v>
      </c>
      <c r="K762" s="2">
        <v>2</v>
      </c>
      <c r="L762" s="2">
        <v>6</v>
      </c>
      <c r="M762" s="2">
        <v>8</v>
      </c>
      <c r="N762" s="2">
        <v>0</v>
      </c>
    </row>
    <row r="763" spans="1:14" x14ac:dyDescent="0.25">
      <c r="A763" t="s">
        <v>402</v>
      </c>
      <c r="B763" t="s">
        <v>403</v>
      </c>
      <c r="C763" t="s">
        <v>404</v>
      </c>
      <c r="D763" t="s">
        <v>179</v>
      </c>
      <c r="E763">
        <v>2026</v>
      </c>
      <c r="F763">
        <v>3</v>
      </c>
      <c r="G763">
        <v>0</v>
      </c>
      <c r="H763" s="2">
        <v>31</v>
      </c>
      <c r="I763" s="2">
        <v>19</v>
      </c>
      <c r="J763" s="2">
        <v>0</v>
      </c>
      <c r="K763" s="2">
        <v>4</v>
      </c>
      <c r="L763" s="2">
        <v>8</v>
      </c>
      <c r="M763" s="2">
        <v>12</v>
      </c>
      <c r="N763" s="2">
        <v>0</v>
      </c>
    </row>
    <row r="764" spans="1:14" x14ac:dyDescent="0.25">
      <c r="A764" t="s">
        <v>405</v>
      </c>
      <c r="B764" t="s">
        <v>406</v>
      </c>
      <c r="C764" t="s">
        <v>407</v>
      </c>
      <c r="D764" t="s">
        <v>179</v>
      </c>
      <c r="E764">
        <v>2026</v>
      </c>
      <c r="F764">
        <v>6</v>
      </c>
      <c r="G764">
        <v>0</v>
      </c>
      <c r="H764" s="2">
        <v>34</v>
      </c>
      <c r="I764" s="2">
        <v>23</v>
      </c>
      <c r="J764" s="2">
        <v>0</v>
      </c>
      <c r="K764" s="2">
        <v>4</v>
      </c>
      <c r="L764" s="2">
        <v>7</v>
      </c>
      <c r="M764" s="2">
        <v>11</v>
      </c>
      <c r="N764" s="2">
        <v>2</v>
      </c>
    </row>
    <row r="765" spans="1:14" x14ac:dyDescent="0.25">
      <c r="A765" t="s">
        <v>405</v>
      </c>
      <c r="B765" t="s">
        <v>406</v>
      </c>
      <c r="C765" t="s">
        <v>407</v>
      </c>
      <c r="D765" t="s">
        <v>179</v>
      </c>
      <c r="E765">
        <v>2026</v>
      </c>
      <c r="F765">
        <v>1</v>
      </c>
      <c r="G765">
        <v>0</v>
      </c>
      <c r="H765" s="2">
        <v>50</v>
      </c>
      <c r="I765" s="2">
        <v>35</v>
      </c>
      <c r="J765" s="2">
        <v>0</v>
      </c>
      <c r="K765" s="2">
        <v>5</v>
      </c>
      <c r="L765" s="2">
        <v>10</v>
      </c>
      <c r="M765" s="2">
        <v>15</v>
      </c>
      <c r="N765" s="2">
        <v>3</v>
      </c>
    </row>
    <row r="766" spans="1:14" x14ac:dyDescent="0.25">
      <c r="A766" t="s">
        <v>405</v>
      </c>
      <c r="B766" t="s">
        <v>406</v>
      </c>
      <c r="C766" t="s">
        <v>407</v>
      </c>
      <c r="D766" t="s">
        <v>179</v>
      </c>
      <c r="E766">
        <v>2026</v>
      </c>
      <c r="F766">
        <v>5</v>
      </c>
      <c r="G766">
        <v>0</v>
      </c>
      <c r="H766" s="2">
        <v>38</v>
      </c>
      <c r="I766" s="2">
        <v>20</v>
      </c>
      <c r="J766" s="2">
        <v>1</v>
      </c>
      <c r="K766" s="2">
        <v>3</v>
      </c>
      <c r="L766" s="2">
        <v>14</v>
      </c>
      <c r="M766" s="2">
        <v>18</v>
      </c>
      <c r="N766" s="2">
        <v>5</v>
      </c>
    </row>
    <row r="767" spans="1:14" x14ac:dyDescent="0.25">
      <c r="A767" t="s">
        <v>405</v>
      </c>
      <c r="B767" t="s">
        <v>406</v>
      </c>
      <c r="C767" t="s">
        <v>407</v>
      </c>
      <c r="D767" t="s">
        <v>179</v>
      </c>
      <c r="E767">
        <v>2026</v>
      </c>
      <c r="F767">
        <v>4</v>
      </c>
      <c r="G767">
        <v>0</v>
      </c>
      <c r="H767" s="2">
        <v>35</v>
      </c>
      <c r="I767" s="2">
        <v>16</v>
      </c>
      <c r="J767" s="2">
        <v>1</v>
      </c>
      <c r="K767" s="2">
        <v>3</v>
      </c>
      <c r="L767" s="2">
        <v>15</v>
      </c>
      <c r="M767" s="2">
        <v>19</v>
      </c>
      <c r="N767" s="2">
        <v>3</v>
      </c>
    </row>
    <row r="768" spans="1:14" x14ac:dyDescent="0.25">
      <c r="A768" t="s">
        <v>405</v>
      </c>
      <c r="B768" t="s">
        <v>406</v>
      </c>
      <c r="C768" t="s">
        <v>407</v>
      </c>
      <c r="D768" t="s">
        <v>179</v>
      </c>
      <c r="E768">
        <v>2026</v>
      </c>
      <c r="F768">
        <v>2</v>
      </c>
      <c r="G768">
        <v>0</v>
      </c>
      <c r="H768" s="2">
        <v>41</v>
      </c>
      <c r="I768" s="2">
        <v>21</v>
      </c>
      <c r="J768" s="2">
        <v>0</v>
      </c>
      <c r="K768" s="2">
        <v>9</v>
      </c>
      <c r="L768" s="2">
        <v>11</v>
      </c>
      <c r="M768" s="2">
        <v>20</v>
      </c>
      <c r="N768" s="2">
        <v>6</v>
      </c>
    </row>
    <row r="769" spans="1:14" x14ac:dyDescent="0.25">
      <c r="A769" t="s">
        <v>405</v>
      </c>
      <c r="B769" t="s">
        <v>406</v>
      </c>
      <c r="C769" t="s">
        <v>407</v>
      </c>
      <c r="D769" t="s">
        <v>179</v>
      </c>
      <c r="E769">
        <v>2026</v>
      </c>
      <c r="F769">
        <v>3</v>
      </c>
      <c r="G769">
        <v>0</v>
      </c>
      <c r="H769" s="2">
        <v>28</v>
      </c>
      <c r="I769" s="2">
        <v>17</v>
      </c>
      <c r="J769" s="2">
        <v>0</v>
      </c>
      <c r="K769" s="2">
        <v>3</v>
      </c>
      <c r="L769" s="2">
        <v>8</v>
      </c>
      <c r="M769" s="2">
        <v>11</v>
      </c>
      <c r="N769" s="2">
        <v>6</v>
      </c>
    </row>
    <row r="770" spans="1:14" x14ac:dyDescent="0.25">
      <c r="A770" t="s">
        <v>408</v>
      </c>
      <c r="B770" t="s">
        <v>409</v>
      </c>
      <c r="C770" t="s">
        <v>410</v>
      </c>
      <c r="D770" t="s">
        <v>284</v>
      </c>
      <c r="E770">
        <v>2026</v>
      </c>
      <c r="F770">
        <v>1</v>
      </c>
      <c r="G770">
        <v>1</v>
      </c>
      <c r="H770" s="2">
        <v>42</v>
      </c>
      <c r="I770" s="2">
        <v>19</v>
      </c>
      <c r="J770" s="2">
        <v>0</v>
      </c>
      <c r="K770" s="2">
        <v>10</v>
      </c>
      <c r="L770" s="2">
        <v>13</v>
      </c>
      <c r="M770" s="2">
        <v>23</v>
      </c>
      <c r="N770" s="2">
        <v>0</v>
      </c>
    </row>
    <row r="771" spans="1:14" x14ac:dyDescent="0.25">
      <c r="A771" t="s">
        <v>408</v>
      </c>
      <c r="B771" t="s">
        <v>409</v>
      </c>
      <c r="C771" t="s">
        <v>410</v>
      </c>
      <c r="D771" t="s">
        <v>284</v>
      </c>
      <c r="E771">
        <v>2026</v>
      </c>
      <c r="F771">
        <v>2</v>
      </c>
      <c r="G771">
        <v>1</v>
      </c>
      <c r="H771" s="2">
        <v>43</v>
      </c>
      <c r="I771" s="2">
        <v>21</v>
      </c>
      <c r="J771" s="2">
        <v>0</v>
      </c>
      <c r="K771" s="2">
        <v>9</v>
      </c>
      <c r="L771" s="2">
        <v>13</v>
      </c>
      <c r="M771" s="2">
        <v>22</v>
      </c>
      <c r="N771" s="2">
        <v>1</v>
      </c>
    </row>
    <row r="772" spans="1:14" x14ac:dyDescent="0.25">
      <c r="A772" t="s">
        <v>408</v>
      </c>
      <c r="B772" t="s">
        <v>409</v>
      </c>
      <c r="C772" t="s">
        <v>410</v>
      </c>
      <c r="D772" t="s">
        <v>284</v>
      </c>
      <c r="E772">
        <v>2026</v>
      </c>
      <c r="F772">
        <v>3</v>
      </c>
      <c r="G772">
        <v>1</v>
      </c>
      <c r="H772" s="2">
        <v>35</v>
      </c>
      <c r="I772" s="2">
        <v>18</v>
      </c>
      <c r="J772" s="2">
        <v>1</v>
      </c>
      <c r="K772" s="2">
        <v>8</v>
      </c>
      <c r="L772" s="2">
        <v>8</v>
      </c>
      <c r="M772" s="2">
        <v>17</v>
      </c>
      <c r="N772" s="2">
        <v>0</v>
      </c>
    </row>
    <row r="773" spans="1:14" x14ac:dyDescent="0.25">
      <c r="A773" t="s">
        <v>408</v>
      </c>
      <c r="B773" t="s">
        <v>409</v>
      </c>
      <c r="C773" t="s">
        <v>410</v>
      </c>
      <c r="D773" t="s">
        <v>284</v>
      </c>
      <c r="E773">
        <v>2026</v>
      </c>
      <c r="F773">
        <v>5</v>
      </c>
      <c r="G773">
        <v>1</v>
      </c>
      <c r="H773" s="2">
        <v>36</v>
      </c>
      <c r="I773" s="2">
        <v>18</v>
      </c>
      <c r="J773" s="2">
        <v>0</v>
      </c>
      <c r="K773" s="2">
        <v>6</v>
      </c>
      <c r="L773" s="2">
        <v>12</v>
      </c>
      <c r="M773" s="2">
        <v>18</v>
      </c>
      <c r="N773" s="2">
        <v>0</v>
      </c>
    </row>
    <row r="774" spans="1:14" x14ac:dyDescent="0.25">
      <c r="A774" t="s">
        <v>408</v>
      </c>
      <c r="B774" t="s">
        <v>409</v>
      </c>
      <c r="C774" t="s">
        <v>410</v>
      </c>
      <c r="D774" t="s">
        <v>284</v>
      </c>
      <c r="E774">
        <v>2026</v>
      </c>
      <c r="F774">
        <v>6</v>
      </c>
      <c r="G774">
        <v>1</v>
      </c>
      <c r="H774" s="2">
        <v>53</v>
      </c>
      <c r="I774" s="2">
        <v>24</v>
      </c>
      <c r="J774" s="2">
        <v>0</v>
      </c>
      <c r="K774" s="2">
        <v>9</v>
      </c>
      <c r="L774" s="2">
        <v>20</v>
      </c>
      <c r="M774" s="2">
        <v>29</v>
      </c>
      <c r="N774" s="2">
        <v>0</v>
      </c>
    </row>
    <row r="775" spans="1:14" x14ac:dyDescent="0.25">
      <c r="A775" t="s">
        <v>408</v>
      </c>
      <c r="B775" t="s">
        <v>409</v>
      </c>
      <c r="C775" t="s">
        <v>410</v>
      </c>
      <c r="D775" t="s">
        <v>284</v>
      </c>
      <c r="E775">
        <v>2026</v>
      </c>
      <c r="F775">
        <v>4</v>
      </c>
      <c r="G775">
        <v>1</v>
      </c>
      <c r="H775" s="2">
        <v>30</v>
      </c>
      <c r="I775" s="2">
        <v>16</v>
      </c>
      <c r="J775" s="2">
        <v>1</v>
      </c>
      <c r="K775" s="2">
        <v>3</v>
      </c>
      <c r="L775" s="2">
        <v>10</v>
      </c>
      <c r="M775" s="2">
        <v>14</v>
      </c>
      <c r="N775" s="2">
        <v>0</v>
      </c>
    </row>
    <row r="776" spans="1:14" x14ac:dyDescent="0.25">
      <c r="A776" t="s">
        <v>411</v>
      </c>
      <c r="B776" t="s">
        <v>412</v>
      </c>
      <c r="C776" t="s">
        <v>413</v>
      </c>
      <c r="D776" t="s">
        <v>284</v>
      </c>
      <c r="E776">
        <v>2026</v>
      </c>
      <c r="F776">
        <v>5</v>
      </c>
      <c r="G776">
        <v>0</v>
      </c>
      <c r="H776" s="2">
        <v>31</v>
      </c>
      <c r="I776" s="2">
        <v>19</v>
      </c>
      <c r="J776" s="2">
        <v>0</v>
      </c>
      <c r="K776" s="2">
        <v>6</v>
      </c>
      <c r="L776" s="2">
        <v>6</v>
      </c>
      <c r="M776" s="2">
        <v>12</v>
      </c>
      <c r="N776" s="2">
        <v>0</v>
      </c>
    </row>
    <row r="777" spans="1:14" x14ac:dyDescent="0.25">
      <c r="A777" t="s">
        <v>411</v>
      </c>
      <c r="B777" t="s">
        <v>412</v>
      </c>
      <c r="C777" t="s">
        <v>413</v>
      </c>
      <c r="D777" t="s">
        <v>284</v>
      </c>
      <c r="E777">
        <v>2026</v>
      </c>
      <c r="F777">
        <v>6</v>
      </c>
      <c r="G777">
        <v>0</v>
      </c>
      <c r="H777" s="2">
        <v>25</v>
      </c>
      <c r="I777" s="2">
        <v>14</v>
      </c>
      <c r="J777" s="2">
        <v>0</v>
      </c>
      <c r="K777" s="2">
        <v>4</v>
      </c>
      <c r="L777" s="2">
        <v>7</v>
      </c>
      <c r="M777" s="2">
        <v>11</v>
      </c>
      <c r="N777" s="2">
        <v>0</v>
      </c>
    </row>
    <row r="778" spans="1:14" x14ac:dyDescent="0.25">
      <c r="A778" t="s">
        <v>411</v>
      </c>
      <c r="B778" t="s">
        <v>412</v>
      </c>
      <c r="C778" t="s">
        <v>413</v>
      </c>
      <c r="D778" t="s">
        <v>284</v>
      </c>
      <c r="E778">
        <v>2026</v>
      </c>
      <c r="F778">
        <v>3</v>
      </c>
      <c r="G778">
        <v>0</v>
      </c>
      <c r="H778" s="2">
        <v>34</v>
      </c>
      <c r="I778" s="2">
        <v>25</v>
      </c>
      <c r="J778" s="2">
        <v>0</v>
      </c>
      <c r="K778" s="2">
        <v>4</v>
      </c>
      <c r="L778" s="2">
        <v>5</v>
      </c>
      <c r="M778" s="2">
        <v>9</v>
      </c>
      <c r="N778" s="2">
        <v>0</v>
      </c>
    </row>
    <row r="779" spans="1:14" x14ac:dyDescent="0.25">
      <c r="A779" t="s">
        <v>411</v>
      </c>
      <c r="B779" t="s">
        <v>412</v>
      </c>
      <c r="C779" t="s">
        <v>413</v>
      </c>
      <c r="D779" t="s">
        <v>284</v>
      </c>
      <c r="E779">
        <v>2026</v>
      </c>
      <c r="F779">
        <v>1</v>
      </c>
      <c r="G779">
        <v>0</v>
      </c>
      <c r="H779" s="2">
        <v>35</v>
      </c>
      <c r="I779" s="2">
        <v>25</v>
      </c>
      <c r="J779" s="2">
        <v>0</v>
      </c>
      <c r="K779" s="2">
        <v>4</v>
      </c>
      <c r="L779" s="2">
        <v>6</v>
      </c>
      <c r="M779" s="2">
        <v>10</v>
      </c>
      <c r="N779" s="2">
        <v>0</v>
      </c>
    </row>
    <row r="780" spans="1:14" x14ac:dyDescent="0.25">
      <c r="A780" t="s">
        <v>411</v>
      </c>
      <c r="B780" t="s">
        <v>412</v>
      </c>
      <c r="C780" t="s">
        <v>413</v>
      </c>
      <c r="D780" t="s">
        <v>284</v>
      </c>
      <c r="E780">
        <v>2026</v>
      </c>
      <c r="F780">
        <v>2</v>
      </c>
      <c r="G780">
        <v>0</v>
      </c>
      <c r="H780" s="2">
        <v>30</v>
      </c>
      <c r="I780" s="2">
        <v>19</v>
      </c>
      <c r="J780" s="2">
        <v>0</v>
      </c>
      <c r="K780" s="2">
        <v>7</v>
      </c>
      <c r="L780" s="2">
        <v>4</v>
      </c>
      <c r="M780" s="2">
        <v>11</v>
      </c>
      <c r="N780" s="2">
        <v>0</v>
      </c>
    </row>
    <row r="781" spans="1:14" x14ac:dyDescent="0.25">
      <c r="A781" t="s">
        <v>411</v>
      </c>
      <c r="B781" t="s">
        <v>412</v>
      </c>
      <c r="C781" t="s">
        <v>413</v>
      </c>
      <c r="D781" t="s">
        <v>284</v>
      </c>
      <c r="E781">
        <v>2026</v>
      </c>
      <c r="F781">
        <v>4</v>
      </c>
      <c r="G781">
        <v>0</v>
      </c>
      <c r="H781" s="2">
        <v>29</v>
      </c>
      <c r="I781" s="2">
        <v>20</v>
      </c>
      <c r="J781" s="2">
        <v>0</v>
      </c>
      <c r="K781" s="2">
        <v>3</v>
      </c>
      <c r="L781" s="2">
        <v>6</v>
      </c>
      <c r="M781" s="2">
        <v>9</v>
      </c>
      <c r="N781" s="2">
        <v>0</v>
      </c>
    </row>
    <row r="782" spans="1:14" x14ac:dyDescent="0.25">
      <c r="A782" t="s">
        <v>414</v>
      </c>
      <c r="B782" t="s">
        <v>415</v>
      </c>
      <c r="C782" t="s">
        <v>416</v>
      </c>
      <c r="D782" t="s">
        <v>417</v>
      </c>
      <c r="E782">
        <v>2026</v>
      </c>
      <c r="F782">
        <v>6</v>
      </c>
      <c r="G782">
        <v>0</v>
      </c>
      <c r="H782" s="2">
        <v>25</v>
      </c>
      <c r="I782" s="2">
        <v>17</v>
      </c>
      <c r="J782" s="2">
        <v>1</v>
      </c>
      <c r="K782" s="2">
        <v>0</v>
      </c>
      <c r="L782" s="2">
        <v>7</v>
      </c>
      <c r="M782" s="2">
        <v>8</v>
      </c>
      <c r="N782" s="2">
        <v>0</v>
      </c>
    </row>
    <row r="783" spans="1:14" x14ac:dyDescent="0.25">
      <c r="A783" t="s">
        <v>414</v>
      </c>
      <c r="B783" t="s">
        <v>415</v>
      </c>
      <c r="C783" t="s">
        <v>416</v>
      </c>
      <c r="D783" t="s">
        <v>417</v>
      </c>
      <c r="E783">
        <v>2026</v>
      </c>
      <c r="F783">
        <v>5</v>
      </c>
      <c r="G783">
        <v>0</v>
      </c>
      <c r="H783" s="2">
        <v>25</v>
      </c>
      <c r="I783" s="2">
        <v>13</v>
      </c>
      <c r="J783" s="2">
        <v>0</v>
      </c>
      <c r="K783" s="2">
        <v>0</v>
      </c>
      <c r="L783" s="2">
        <v>12</v>
      </c>
      <c r="M783" s="2">
        <v>12</v>
      </c>
      <c r="N783" s="2">
        <v>0</v>
      </c>
    </row>
    <row r="784" spans="1:14" x14ac:dyDescent="0.25">
      <c r="A784" t="s">
        <v>414</v>
      </c>
      <c r="B784" t="s">
        <v>415</v>
      </c>
      <c r="C784" t="s">
        <v>416</v>
      </c>
      <c r="D784" t="s">
        <v>417</v>
      </c>
      <c r="E784">
        <v>2026</v>
      </c>
      <c r="F784">
        <v>4</v>
      </c>
      <c r="G784">
        <v>0</v>
      </c>
      <c r="H784" s="2">
        <v>32</v>
      </c>
      <c r="I784" s="2">
        <v>17</v>
      </c>
      <c r="J784" s="2">
        <v>0</v>
      </c>
      <c r="K784" s="2">
        <v>0</v>
      </c>
      <c r="L784" s="2">
        <v>15</v>
      </c>
      <c r="M784" s="2">
        <v>15</v>
      </c>
      <c r="N784" s="2">
        <v>0</v>
      </c>
    </row>
    <row r="785" spans="1:14" x14ac:dyDescent="0.25">
      <c r="A785" t="s">
        <v>414</v>
      </c>
      <c r="B785" t="s">
        <v>415</v>
      </c>
      <c r="C785" t="s">
        <v>416</v>
      </c>
      <c r="D785" t="s">
        <v>417</v>
      </c>
      <c r="E785">
        <v>2026</v>
      </c>
      <c r="F785">
        <v>2</v>
      </c>
      <c r="G785">
        <v>0</v>
      </c>
      <c r="H785" s="2">
        <v>26</v>
      </c>
      <c r="I785" s="2">
        <v>12</v>
      </c>
      <c r="J785" s="2">
        <v>1</v>
      </c>
      <c r="K785" s="2">
        <v>1</v>
      </c>
      <c r="L785" s="2">
        <v>12</v>
      </c>
      <c r="M785" s="2">
        <v>14</v>
      </c>
      <c r="N785" s="2">
        <v>0</v>
      </c>
    </row>
    <row r="786" spans="1:14" x14ac:dyDescent="0.25">
      <c r="A786" t="s">
        <v>414</v>
      </c>
      <c r="B786" t="s">
        <v>415</v>
      </c>
      <c r="C786" t="s">
        <v>416</v>
      </c>
      <c r="D786" t="s">
        <v>417</v>
      </c>
      <c r="E786">
        <v>2026</v>
      </c>
      <c r="F786">
        <v>1</v>
      </c>
      <c r="G786">
        <v>0</v>
      </c>
      <c r="H786" s="2">
        <v>26</v>
      </c>
      <c r="I786" s="2">
        <v>9</v>
      </c>
      <c r="J786" s="2">
        <v>1</v>
      </c>
      <c r="K786" s="2">
        <v>3</v>
      </c>
      <c r="L786" s="2">
        <v>13</v>
      </c>
      <c r="M786" s="2">
        <v>17</v>
      </c>
      <c r="N786" s="2">
        <v>1</v>
      </c>
    </row>
    <row r="787" spans="1:14" x14ac:dyDescent="0.25">
      <c r="A787" t="s">
        <v>414</v>
      </c>
      <c r="B787" t="s">
        <v>415</v>
      </c>
      <c r="C787" t="s">
        <v>416</v>
      </c>
      <c r="D787" t="s">
        <v>417</v>
      </c>
      <c r="E787">
        <v>2026</v>
      </c>
      <c r="F787">
        <v>3</v>
      </c>
      <c r="G787">
        <v>0</v>
      </c>
      <c r="H787" s="2">
        <v>27</v>
      </c>
      <c r="I787" s="2">
        <v>14</v>
      </c>
      <c r="J787" s="2">
        <v>1</v>
      </c>
      <c r="K787" s="2">
        <v>2</v>
      </c>
      <c r="L787" s="2">
        <v>10</v>
      </c>
      <c r="M787" s="2">
        <v>13</v>
      </c>
      <c r="N787" s="2">
        <v>1</v>
      </c>
    </row>
    <row r="788" spans="1:14" x14ac:dyDescent="0.25">
      <c r="A788" t="s">
        <v>418</v>
      </c>
      <c r="B788" t="s">
        <v>419</v>
      </c>
      <c r="C788" t="s">
        <v>420</v>
      </c>
      <c r="D788" t="s">
        <v>417</v>
      </c>
      <c r="E788">
        <v>2026</v>
      </c>
      <c r="F788">
        <v>6</v>
      </c>
      <c r="G788">
        <v>0</v>
      </c>
      <c r="H788" s="2">
        <v>47</v>
      </c>
      <c r="I788" s="2">
        <v>24</v>
      </c>
      <c r="J788" s="2">
        <v>0</v>
      </c>
      <c r="K788" s="2">
        <v>6</v>
      </c>
      <c r="L788" s="2">
        <v>16</v>
      </c>
      <c r="M788" s="2">
        <v>23</v>
      </c>
      <c r="N788" s="2">
        <v>2</v>
      </c>
    </row>
    <row r="789" spans="1:14" x14ac:dyDescent="0.25">
      <c r="A789" t="s">
        <v>418</v>
      </c>
      <c r="B789" t="s">
        <v>419</v>
      </c>
      <c r="C789" t="s">
        <v>420</v>
      </c>
      <c r="D789" t="s">
        <v>417</v>
      </c>
      <c r="E789">
        <v>2026</v>
      </c>
      <c r="F789">
        <v>5</v>
      </c>
      <c r="G789">
        <v>0</v>
      </c>
      <c r="H789" s="2">
        <v>65</v>
      </c>
      <c r="I789" s="2">
        <v>41</v>
      </c>
      <c r="J789" s="2">
        <v>2</v>
      </c>
      <c r="K789" s="2">
        <v>6</v>
      </c>
      <c r="L789" s="2">
        <v>16</v>
      </c>
      <c r="M789" s="2">
        <v>24</v>
      </c>
      <c r="N789" s="2">
        <v>3</v>
      </c>
    </row>
    <row r="790" spans="1:14" x14ac:dyDescent="0.25">
      <c r="A790" t="s">
        <v>418</v>
      </c>
      <c r="B790" t="s">
        <v>419</v>
      </c>
      <c r="C790" t="s">
        <v>420</v>
      </c>
      <c r="D790" t="s">
        <v>417</v>
      </c>
      <c r="E790">
        <v>2026</v>
      </c>
      <c r="F790">
        <v>4</v>
      </c>
      <c r="G790">
        <v>0</v>
      </c>
      <c r="H790" s="2">
        <v>58</v>
      </c>
      <c r="I790" s="2">
        <v>35</v>
      </c>
      <c r="J790" s="2">
        <v>0</v>
      </c>
      <c r="K790" s="2">
        <v>6</v>
      </c>
      <c r="L790" s="2">
        <v>17</v>
      </c>
      <c r="M790" s="2">
        <v>23</v>
      </c>
      <c r="N790" s="2">
        <v>0</v>
      </c>
    </row>
    <row r="791" spans="1:14" x14ac:dyDescent="0.25">
      <c r="A791" t="s">
        <v>418</v>
      </c>
      <c r="B791" t="s">
        <v>419</v>
      </c>
      <c r="C791" t="s">
        <v>420</v>
      </c>
      <c r="D791" t="s">
        <v>417</v>
      </c>
      <c r="E791">
        <v>2026</v>
      </c>
      <c r="F791">
        <v>2</v>
      </c>
      <c r="G791">
        <v>0</v>
      </c>
      <c r="H791" s="2">
        <v>47</v>
      </c>
      <c r="I791" s="2">
        <v>29</v>
      </c>
      <c r="J791" s="2">
        <v>0</v>
      </c>
      <c r="K791" s="2">
        <v>4</v>
      </c>
      <c r="L791" s="2">
        <v>14</v>
      </c>
      <c r="M791" s="2">
        <v>18</v>
      </c>
      <c r="N791" s="2">
        <v>3</v>
      </c>
    </row>
    <row r="792" spans="1:14" x14ac:dyDescent="0.25">
      <c r="A792" t="s">
        <v>418</v>
      </c>
      <c r="B792" t="s">
        <v>419</v>
      </c>
      <c r="C792" t="s">
        <v>420</v>
      </c>
      <c r="D792" t="s">
        <v>417</v>
      </c>
      <c r="E792">
        <v>2026</v>
      </c>
      <c r="F792">
        <v>1</v>
      </c>
      <c r="G792">
        <v>0</v>
      </c>
      <c r="H792" s="2">
        <v>62</v>
      </c>
      <c r="I792" s="2">
        <v>41</v>
      </c>
      <c r="J792" s="2">
        <v>1</v>
      </c>
      <c r="K792" s="2">
        <v>4</v>
      </c>
      <c r="L792" s="2">
        <v>15</v>
      </c>
      <c r="M792" s="2">
        <v>21</v>
      </c>
      <c r="N792" s="2">
        <v>5</v>
      </c>
    </row>
    <row r="793" spans="1:14" x14ac:dyDescent="0.25">
      <c r="A793" t="s">
        <v>418</v>
      </c>
      <c r="B793" t="s">
        <v>419</v>
      </c>
      <c r="C793" t="s">
        <v>420</v>
      </c>
      <c r="D793" t="s">
        <v>417</v>
      </c>
      <c r="E793">
        <v>2026</v>
      </c>
      <c r="F793">
        <v>3</v>
      </c>
      <c r="G793">
        <v>0</v>
      </c>
      <c r="H793" s="2">
        <v>66</v>
      </c>
      <c r="I793" s="2">
        <v>38</v>
      </c>
      <c r="J793" s="2">
        <v>0</v>
      </c>
      <c r="K793" s="2">
        <v>7</v>
      </c>
      <c r="L793" s="2">
        <v>21</v>
      </c>
      <c r="M793" s="2">
        <v>28</v>
      </c>
      <c r="N793" s="2">
        <v>4</v>
      </c>
    </row>
    <row r="794" spans="1:14" x14ac:dyDescent="0.25">
      <c r="A794" t="s">
        <v>421</v>
      </c>
      <c r="B794" t="s">
        <v>422</v>
      </c>
      <c r="C794" t="s">
        <v>423</v>
      </c>
      <c r="D794" t="s">
        <v>417</v>
      </c>
      <c r="E794">
        <v>2026</v>
      </c>
      <c r="F794">
        <v>6</v>
      </c>
      <c r="G794">
        <v>0</v>
      </c>
      <c r="H794" s="2">
        <v>12</v>
      </c>
      <c r="I794" s="2">
        <v>10</v>
      </c>
      <c r="J794" s="2">
        <v>0</v>
      </c>
      <c r="K794" s="2">
        <v>1</v>
      </c>
      <c r="L794" s="2">
        <v>1</v>
      </c>
      <c r="M794" s="2">
        <v>2</v>
      </c>
      <c r="N794" s="2">
        <v>0</v>
      </c>
    </row>
    <row r="795" spans="1:14" x14ac:dyDescent="0.25">
      <c r="A795" t="s">
        <v>421</v>
      </c>
      <c r="B795" t="s">
        <v>422</v>
      </c>
      <c r="C795" t="s">
        <v>423</v>
      </c>
      <c r="D795" t="s">
        <v>417</v>
      </c>
      <c r="E795">
        <v>2026</v>
      </c>
      <c r="F795">
        <v>5</v>
      </c>
      <c r="G795">
        <v>0</v>
      </c>
      <c r="H795" s="2">
        <v>14</v>
      </c>
      <c r="I795" s="2">
        <v>10</v>
      </c>
      <c r="J795" s="2">
        <v>0</v>
      </c>
      <c r="K795" s="2">
        <v>0</v>
      </c>
      <c r="L795" s="2">
        <v>4</v>
      </c>
      <c r="M795" s="2">
        <v>4</v>
      </c>
      <c r="N795" s="2">
        <v>0</v>
      </c>
    </row>
    <row r="796" spans="1:14" x14ac:dyDescent="0.25">
      <c r="A796" t="s">
        <v>421</v>
      </c>
      <c r="B796" t="s">
        <v>422</v>
      </c>
      <c r="C796" t="s">
        <v>423</v>
      </c>
      <c r="D796" t="s">
        <v>417</v>
      </c>
      <c r="E796">
        <v>2026</v>
      </c>
      <c r="F796">
        <v>4</v>
      </c>
      <c r="G796">
        <v>0</v>
      </c>
      <c r="H796" s="2">
        <v>13</v>
      </c>
      <c r="I796" s="2">
        <v>9</v>
      </c>
      <c r="J796" s="2">
        <v>0</v>
      </c>
      <c r="K796" s="2">
        <v>2</v>
      </c>
      <c r="L796" s="2">
        <v>2</v>
      </c>
      <c r="M796" s="2">
        <v>4</v>
      </c>
      <c r="N796" s="2">
        <v>0</v>
      </c>
    </row>
    <row r="797" spans="1:14" x14ac:dyDescent="0.25">
      <c r="A797" t="s">
        <v>421</v>
      </c>
      <c r="B797" t="s">
        <v>422</v>
      </c>
      <c r="C797" t="s">
        <v>423</v>
      </c>
      <c r="D797" t="s">
        <v>417</v>
      </c>
      <c r="E797">
        <v>2026</v>
      </c>
      <c r="F797">
        <v>2</v>
      </c>
      <c r="G797">
        <v>0</v>
      </c>
      <c r="H797" s="2">
        <v>8</v>
      </c>
      <c r="I797" s="2">
        <v>4</v>
      </c>
      <c r="J797" s="2">
        <v>0</v>
      </c>
      <c r="K797" s="2">
        <v>1</v>
      </c>
      <c r="L797" s="2">
        <v>3</v>
      </c>
      <c r="M797" s="2">
        <v>4</v>
      </c>
      <c r="N797" s="2">
        <v>0</v>
      </c>
    </row>
    <row r="798" spans="1:14" x14ac:dyDescent="0.25">
      <c r="A798" t="s">
        <v>421</v>
      </c>
      <c r="B798" t="s">
        <v>422</v>
      </c>
      <c r="C798" t="s">
        <v>423</v>
      </c>
      <c r="D798" t="s">
        <v>417</v>
      </c>
      <c r="E798">
        <v>2026</v>
      </c>
      <c r="F798">
        <v>1</v>
      </c>
      <c r="G798">
        <v>0</v>
      </c>
      <c r="H798" s="2">
        <v>23</v>
      </c>
      <c r="I798" s="2">
        <v>17</v>
      </c>
      <c r="J798" s="2">
        <v>0</v>
      </c>
      <c r="K798" s="2">
        <v>3</v>
      </c>
      <c r="L798" s="2">
        <v>2</v>
      </c>
      <c r="M798" s="2">
        <v>6</v>
      </c>
      <c r="N798" s="2">
        <v>0</v>
      </c>
    </row>
    <row r="799" spans="1:14" x14ac:dyDescent="0.25">
      <c r="A799" t="s">
        <v>421</v>
      </c>
      <c r="B799" t="s">
        <v>422</v>
      </c>
      <c r="C799" t="s">
        <v>423</v>
      </c>
      <c r="D799" t="s">
        <v>417</v>
      </c>
      <c r="E799">
        <v>2026</v>
      </c>
      <c r="F799">
        <v>3</v>
      </c>
      <c r="G799">
        <v>0</v>
      </c>
      <c r="H799" s="2">
        <v>18</v>
      </c>
      <c r="I799" s="2">
        <v>12</v>
      </c>
      <c r="J799" s="2">
        <v>0</v>
      </c>
      <c r="K799" s="2">
        <v>2</v>
      </c>
      <c r="L799" s="2">
        <v>4</v>
      </c>
      <c r="M799" s="2">
        <v>6</v>
      </c>
      <c r="N799" s="2">
        <v>0</v>
      </c>
    </row>
    <row r="800" spans="1:14" x14ac:dyDescent="0.25">
      <c r="A800" t="s">
        <v>424</v>
      </c>
      <c r="B800" t="s">
        <v>425</v>
      </c>
      <c r="C800" t="s">
        <v>426</v>
      </c>
      <c r="D800" t="s">
        <v>417</v>
      </c>
      <c r="E800">
        <v>2026</v>
      </c>
      <c r="F800">
        <v>6</v>
      </c>
      <c r="G800">
        <v>0</v>
      </c>
      <c r="H800" s="2">
        <v>22</v>
      </c>
      <c r="I800" s="2">
        <v>9</v>
      </c>
      <c r="J800" s="2">
        <v>0</v>
      </c>
      <c r="K800" s="2">
        <v>3</v>
      </c>
      <c r="L800" s="2">
        <v>10</v>
      </c>
      <c r="M800" s="2">
        <v>13</v>
      </c>
      <c r="N800" s="2">
        <v>0</v>
      </c>
    </row>
    <row r="801" spans="1:14" x14ac:dyDescent="0.25">
      <c r="A801" t="s">
        <v>424</v>
      </c>
      <c r="B801" t="s">
        <v>425</v>
      </c>
      <c r="C801" t="s">
        <v>426</v>
      </c>
      <c r="D801" t="s">
        <v>417</v>
      </c>
      <c r="E801">
        <v>2026</v>
      </c>
      <c r="F801">
        <v>5</v>
      </c>
      <c r="G801">
        <v>0</v>
      </c>
      <c r="H801" s="2">
        <v>10</v>
      </c>
      <c r="I801" s="2">
        <v>1</v>
      </c>
      <c r="J801" s="2">
        <v>0</v>
      </c>
      <c r="K801" s="2">
        <v>2</v>
      </c>
      <c r="L801" s="2">
        <v>7</v>
      </c>
      <c r="M801" s="2">
        <v>9</v>
      </c>
      <c r="N801" s="2">
        <v>0</v>
      </c>
    </row>
    <row r="802" spans="1:14" x14ac:dyDescent="0.25">
      <c r="A802" t="s">
        <v>424</v>
      </c>
      <c r="B802" t="s">
        <v>425</v>
      </c>
      <c r="C802" t="s">
        <v>426</v>
      </c>
      <c r="D802" t="s">
        <v>417</v>
      </c>
      <c r="E802">
        <v>2026</v>
      </c>
      <c r="F802">
        <v>4</v>
      </c>
      <c r="G802">
        <v>0</v>
      </c>
      <c r="H802" s="2">
        <v>5</v>
      </c>
      <c r="I802" s="2">
        <v>5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</row>
    <row r="803" spans="1:14" x14ac:dyDescent="0.25">
      <c r="A803" t="s">
        <v>424</v>
      </c>
      <c r="B803" t="s">
        <v>425</v>
      </c>
      <c r="C803" t="s">
        <v>426</v>
      </c>
      <c r="D803" t="s">
        <v>417</v>
      </c>
      <c r="E803">
        <v>2026</v>
      </c>
      <c r="F803">
        <v>2</v>
      </c>
      <c r="G803">
        <v>0</v>
      </c>
      <c r="H803" s="2">
        <v>11</v>
      </c>
      <c r="I803" s="2">
        <v>7</v>
      </c>
      <c r="J803" s="2">
        <v>0</v>
      </c>
      <c r="K803" s="2">
        <v>1</v>
      </c>
      <c r="L803" s="2">
        <v>3</v>
      </c>
      <c r="M803" s="2">
        <v>4</v>
      </c>
      <c r="N803" s="2">
        <v>0</v>
      </c>
    </row>
    <row r="804" spans="1:14" x14ac:dyDescent="0.25">
      <c r="A804" t="s">
        <v>424</v>
      </c>
      <c r="B804" t="s">
        <v>425</v>
      </c>
      <c r="C804" t="s">
        <v>426</v>
      </c>
      <c r="D804" t="s">
        <v>417</v>
      </c>
      <c r="E804">
        <v>2026</v>
      </c>
      <c r="F804">
        <v>1</v>
      </c>
      <c r="G804">
        <v>0</v>
      </c>
      <c r="H804" s="2">
        <v>21</v>
      </c>
      <c r="I804" s="2">
        <v>11</v>
      </c>
      <c r="J804" s="2">
        <v>0</v>
      </c>
      <c r="K804" s="2">
        <v>3</v>
      </c>
      <c r="L804" s="2">
        <v>7</v>
      </c>
      <c r="M804" s="2">
        <v>10</v>
      </c>
      <c r="N804" s="2">
        <v>0</v>
      </c>
    </row>
    <row r="805" spans="1:14" x14ac:dyDescent="0.25">
      <c r="A805" t="s">
        <v>424</v>
      </c>
      <c r="B805" t="s">
        <v>425</v>
      </c>
      <c r="C805" t="s">
        <v>426</v>
      </c>
      <c r="D805" t="s">
        <v>417</v>
      </c>
      <c r="E805">
        <v>2026</v>
      </c>
      <c r="F805">
        <v>3</v>
      </c>
      <c r="G805">
        <v>0</v>
      </c>
      <c r="H805" s="2">
        <v>10</v>
      </c>
      <c r="I805" s="2">
        <v>5</v>
      </c>
      <c r="J805" s="2">
        <v>0</v>
      </c>
      <c r="K805" s="2">
        <v>2</v>
      </c>
      <c r="L805" s="2">
        <v>3</v>
      </c>
      <c r="M805" s="2">
        <v>5</v>
      </c>
      <c r="N805" s="2">
        <v>0</v>
      </c>
    </row>
    <row r="806" spans="1:14" x14ac:dyDescent="0.25">
      <c r="A806" t="s">
        <v>427</v>
      </c>
      <c r="B806" t="s">
        <v>428</v>
      </c>
      <c r="C806" t="s">
        <v>429</v>
      </c>
      <c r="D806" t="s">
        <v>417</v>
      </c>
      <c r="E806">
        <v>2026</v>
      </c>
      <c r="F806">
        <v>6</v>
      </c>
      <c r="G806">
        <v>0</v>
      </c>
      <c r="H806" s="2">
        <v>31</v>
      </c>
      <c r="I806" s="2">
        <v>22</v>
      </c>
      <c r="J806" s="2">
        <v>0</v>
      </c>
      <c r="K806" s="2">
        <v>3</v>
      </c>
      <c r="L806" s="2">
        <v>6</v>
      </c>
      <c r="M806" s="2">
        <v>9</v>
      </c>
      <c r="N806" s="2">
        <v>0</v>
      </c>
    </row>
    <row r="807" spans="1:14" x14ac:dyDescent="0.25">
      <c r="A807" t="s">
        <v>427</v>
      </c>
      <c r="B807" t="s">
        <v>428</v>
      </c>
      <c r="C807" t="s">
        <v>429</v>
      </c>
      <c r="D807" t="s">
        <v>417</v>
      </c>
      <c r="E807">
        <v>2026</v>
      </c>
      <c r="F807">
        <v>5</v>
      </c>
      <c r="G807">
        <v>0</v>
      </c>
      <c r="H807" s="2">
        <v>35</v>
      </c>
      <c r="I807" s="2">
        <v>20</v>
      </c>
      <c r="J807" s="2">
        <v>0</v>
      </c>
      <c r="K807" s="2">
        <v>3</v>
      </c>
      <c r="L807" s="2">
        <v>12</v>
      </c>
      <c r="M807" s="2">
        <v>15</v>
      </c>
      <c r="N807" s="2">
        <v>0</v>
      </c>
    </row>
    <row r="808" spans="1:14" x14ac:dyDescent="0.25">
      <c r="A808" t="s">
        <v>427</v>
      </c>
      <c r="B808" t="s">
        <v>428</v>
      </c>
      <c r="C808" t="s">
        <v>429</v>
      </c>
      <c r="D808" t="s">
        <v>417</v>
      </c>
      <c r="E808">
        <v>2026</v>
      </c>
      <c r="F808">
        <v>4</v>
      </c>
      <c r="G808">
        <v>0</v>
      </c>
      <c r="H808" s="2">
        <v>34</v>
      </c>
      <c r="I808" s="2">
        <v>17</v>
      </c>
      <c r="J808" s="2">
        <v>0</v>
      </c>
      <c r="K808" s="2">
        <v>7</v>
      </c>
      <c r="L808" s="2">
        <v>10</v>
      </c>
      <c r="M808" s="2">
        <v>17</v>
      </c>
      <c r="N808" s="2">
        <v>0</v>
      </c>
    </row>
    <row r="809" spans="1:14" x14ac:dyDescent="0.25">
      <c r="A809" t="s">
        <v>427</v>
      </c>
      <c r="B809" t="s">
        <v>428</v>
      </c>
      <c r="C809" t="s">
        <v>429</v>
      </c>
      <c r="D809" t="s">
        <v>417</v>
      </c>
      <c r="E809">
        <v>2026</v>
      </c>
      <c r="F809">
        <v>2</v>
      </c>
      <c r="G809">
        <v>0</v>
      </c>
      <c r="H809" s="2">
        <v>20</v>
      </c>
      <c r="I809" s="2">
        <v>13</v>
      </c>
      <c r="J809" s="2">
        <v>0</v>
      </c>
      <c r="K809" s="2">
        <v>1</v>
      </c>
      <c r="L809" s="2">
        <v>6</v>
      </c>
      <c r="M809" s="2">
        <v>7</v>
      </c>
      <c r="N809" s="2">
        <v>0</v>
      </c>
    </row>
    <row r="810" spans="1:14" x14ac:dyDescent="0.25">
      <c r="A810" t="s">
        <v>427</v>
      </c>
      <c r="B810" t="s">
        <v>428</v>
      </c>
      <c r="C810" t="s">
        <v>429</v>
      </c>
      <c r="D810" t="s">
        <v>417</v>
      </c>
      <c r="E810">
        <v>2026</v>
      </c>
      <c r="F810">
        <v>1</v>
      </c>
      <c r="G810">
        <v>0</v>
      </c>
      <c r="H810" s="2">
        <v>31</v>
      </c>
      <c r="I810" s="2">
        <v>14</v>
      </c>
      <c r="J810" s="2">
        <v>4</v>
      </c>
      <c r="K810" s="2">
        <v>4</v>
      </c>
      <c r="L810" s="2">
        <v>9</v>
      </c>
      <c r="M810" s="2">
        <v>17</v>
      </c>
      <c r="N810" s="2">
        <v>0</v>
      </c>
    </row>
    <row r="811" spans="1:14" x14ac:dyDescent="0.25">
      <c r="A811" t="s">
        <v>427</v>
      </c>
      <c r="B811" t="s">
        <v>428</v>
      </c>
      <c r="C811" t="s">
        <v>429</v>
      </c>
      <c r="D811" t="s">
        <v>417</v>
      </c>
      <c r="E811">
        <v>2026</v>
      </c>
      <c r="F811">
        <v>3</v>
      </c>
      <c r="G811">
        <v>0</v>
      </c>
      <c r="H811" s="2">
        <v>25</v>
      </c>
      <c r="I811" s="2">
        <v>12</v>
      </c>
      <c r="J811" s="2">
        <v>0</v>
      </c>
      <c r="K811" s="2">
        <v>3</v>
      </c>
      <c r="L811" s="2">
        <v>10</v>
      </c>
      <c r="M811" s="2">
        <v>13</v>
      </c>
      <c r="N811" s="2">
        <v>0</v>
      </c>
    </row>
    <row r="812" spans="1:14" x14ac:dyDescent="0.25">
      <c r="A812" t="s">
        <v>430</v>
      </c>
      <c r="B812" t="s">
        <v>431</v>
      </c>
      <c r="C812" t="s">
        <v>432</v>
      </c>
      <c r="D812" t="s">
        <v>417</v>
      </c>
      <c r="E812">
        <v>2026</v>
      </c>
      <c r="F812">
        <v>6</v>
      </c>
      <c r="G812">
        <v>0</v>
      </c>
      <c r="H812" s="2">
        <v>36</v>
      </c>
      <c r="I812" s="2">
        <v>13</v>
      </c>
      <c r="J812" s="2">
        <v>1</v>
      </c>
      <c r="K812" s="2">
        <v>4</v>
      </c>
      <c r="L812" s="2">
        <v>18</v>
      </c>
      <c r="M812" s="2">
        <v>23</v>
      </c>
      <c r="N812" s="2">
        <v>5</v>
      </c>
    </row>
    <row r="813" spans="1:14" x14ac:dyDescent="0.25">
      <c r="A813" t="s">
        <v>430</v>
      </c>
      <c r="B813" t="s">
        <v>431</v>
      </c>
      <c r="C813" t="s">
        <v>432</v>
      </c>
      <c r="D813" t="s">
        <v>417</v>
      </c>
      <c r="E813">
        <v>2026</v>
      </c>
      <c r="F813">
        <v>5</v>
      </c>
      <c r="G813">
        <v>0</v>
      </c>
      <c r="H813" s="2">
        <v>45</v>
      </c>
      <c r="I813" s="2">
        <v>19</v>
      </c>
      <c r="J813" s="2">
        <v>0</v>
      </c>
      <c r="K813" s="2">
        <v>6</v>
      </c>
      <c r="L813" s="2">
        <v>20</v>
      </c>
      <c r="M813" s="2">
        <v>26</v>
      </c>
      <c r="N813" s="2">
        <v>11</v>
      </c>
    </row>
    <row r="814" spans="1:14" x14ac:dyDescent="0.25">
      <c r="A814" t="s">
        <v>430</v>
      </c>
      <c r="B814" t="s">
        <v>431</v>
      </c>
      <c r="C814" t="s">
        <v>432</v>
      </c>
      <c r="D814" t="s">
        <v>417</v>
      </c>
      <c r="E814">
        <v>2026</v>
      </c>
      <c r="F814">
        <v>4</v>
      </c>
      <c r="G814">
        <v>0</v>
      </c>
      <c r="H814" s="2">
        <v>42</v>
      </c>
      <c r="I814" s="2">
        <v>19</v>
      </c>
      <c r="J814" s="2">
        <v>1</v>
      </c>
      <c r="K814" s="2">
        <v>4</v>
      </c>
      <c r="L814" s="2">
        <v>18</v>
      </c>
      <c r="M814" s="2">
        <v>23</v>
      </c>
      <c r="N814" s="2">
        <v>8</v>
      </c>
    </row>
    <row r="815" spans="1:14" x14ac:dyDescent="0.25">
      <c r="A815" t="s">
        <v>430</v>
      </c>
      <c r="B815" t="s">
        <v>431</v>
      </c>
      <c r="C815" t="s">
        <v>432</v>
      </c>
      <c r="D815" t="s">
        <v>417</v>
      </c>
      <c r="E815">
        <v>2026</v>
      </c>
      <c r="F815">
        <v>2</v>
      </c>
      <c r="G815">
        <v>0</v>
      </c>
      <c r="H815" s="2">
        <v>46</v>
      </c>
      <c r="I815" s="2">
        <v>20</v>
      </c>
      <c r="J815" s="2">
        <v>0</v>
      </c>
      <c r="K815" s="2">
        <v>3</v>
      </c>
      <c r="L815" s="2">
        <v>23</v>
      </c>
      <c r="M815" s="2">
        <v>26</v>
      </c>
      <c r="N815" s="2">
        <v>13</v>
      </c>
    </row>
    <row r="816" spans="1:14" x14ac:dyDescent="0.25">
      <c r="A816" t="s">
        <v>430</v>
      </c>
      <c r="B816" t="s">
        <v>431</v>
      </c>
      <c r="C816" t="s">
        <v>432</v>
      </c>
      <c r="D816" t="s">
        <v>417</v>
      </c>
      <c r="E816">
        <v>2026</v>
      </c>
      <c r="F816">
        <v>1</v>
      </c>
      <c r="G816">
        <v>0</v>
      </c>
      <c r="H816" s="2">
        <v>45</v>
      </c>
      <c r="I816" s="2">
        <v>20</v>
      </c>
      <c r="J816" s="2">
        <v>0</v>
      </c>
      <c r="K816" s="2">
        <v>3</v>
      </c>
      <c r="L816" s="2">
        <v>22</v>
      </c>
      <c r="M816" s="2">
        <v>25</v>
      </c>
      <c r="N816" s="2">
        <v>10</v>
      </c>
    </row>
    <row r="817" spans="1:14" x14ac:dyDescent="0.25">
      <c r="A817" t="s">
        <v>430</v>
      </c>
      <c r="B817" t="s">
        <v>431</v>
      </c>
      <c r="C817" t="s">
        <v>432</v>
      </c>
      <c r="D817" t="s">
        <v>417</v>
      </c>
      <c r="E817">
        <v>2026</v>
      </c>
      <c r="F817">
        <v>3</v>
      </c>
      <c r="G817">
        <v>0</v>
      </c>
      <c r="H817" s="2">
        <v>39</v>
      </c>
      <c r="I817" s="2">
        <v>16</v>
      </c>
      <c r="J817" s="2">
        <v>1</v>
      </c>
      <c r="K817" s="2">
        <v>3</v>
      </c>
      <c r="L817" s="2">
        <v>19</v>
      </c>
      <c r="M817" s="2">
        <v>23</v>
      </c>
      <c r="N817" s="2">
        <v>5</v>
      </c>
    </row>
    <row r="818" spans="1:14" x14ac:dyDescent="0.25">
      <c r="A818" t="s">
        <v>433</v>
      </c>
      <c r="B818" t="s">
        <v>434</v>
      </c>
      <c r="C818" t="s">
        <v>435</v>
      </c>
      <c r="D818" t="s">
        <v>417</v>
      </c>
      <c r="E818">
        <v>2026</v>
      </c>
      <c r="F818">
        <v>1</v>
      </c>
      <c r="G818">
        <v>1</v>
      </c>
      <c r="H818" s="2">
        <v>209</v>
      </c>
      <c r="I818" s="2">
        <v>93</v>
      </c>
      <c r="J818" s="2">
        <v>2</v>
      </c>
      <c r="K818" s="2">
        <v>20</v>
      </c>
      <c r="L818" s="2">
        <v>94</v>
      </c>
      <c r="M818" s="2">
        <v>116</v>
      </c>
      <c r="N818" s="2">
        <v>56</v>
      </c>
    </row>
    <row r="819" spans="1:14" x14ac:dyDescent="0.25">
      <c r="A819" t="s">
        <v>433</v>
      </c>
      <c r="B819" t="s">
        <v>434</v>
      </c>
      <c r="C819" t="s">
        <v>435</v>
      </c>
      <c r="D819" t="s">
        <v>417</v>
      </c>
      <c r="E819">
        <v>2026</v>
      </c>
      <c r="F819">
        <v>2</v>
      </c>
      <c r="G819">
        <v>1</v>
      </c>
      <c r="H819" s="2">
        <v>211</v>
      </c>
      <c r="I819" s="2">
        <v>93</v>
      </c>
      <c r="J819" s="2">
        <v>7</v>
      </c>
      <c r="K819" s="2">
        <v>16</v>
      </c>
      <c r="L819" s="2">
        <v>95</v>
      </c>
      <c r="M819" s="2">
        <v>118</v>
      </c>
      <c r="N819" s="2">
        <v>53</v>
      </c>
    </row>
    <row r="820" spans="1:14" x14ac:dyDescent="0.25">
      <c r="A820" t="s">
        <v>433</v>
      </c>
      <c r="B820" t="s">
        <v>434</v>
      </c>
      <c r="C820" t="s">
        <v>435</v>
      </c>
      <c r="D820" t="s">
        <v>417</v>
      </c>
      <c r="E820">
        <v>2026</v>
      </c>
      <c r="F820">
        <v>3</v>
      </c>
      <c r="G820">
        <v>1</v>
      </c>
      <c r="H820" s="2">
        <v>201</v>
      </c>
      <c r="I820" s="2">
        <v>86</v>
      </c>
      <c r="J820" s="2">
        <v>4</v>
      </c>
      <c r="K820" s="2">
        <v>14</v>
      </c>
      <c r="L820" s="2">
        <v>97</v>
      </c>
      <c r="M820" s="2">
        <v>115</v>
      </c>
      <c r="N820" s="2">
        <v>51</v>
      </c>
    </row>
    <row r="821" spans="1:14" x14ac:dyDescent="0.25">
      <c r="A821" t="s">
        <v>433</v>
      </c>
      <c r="B821" t="s">
        <v>434</v>
      </c>
      <c r="C821" t="s">
        <v>435</v>
      </c>
      <c r="D821" t="s">
        <v>417</v>
      </c>
      <c r="E821">
        <v>2026</v>
      </c>
      <c r="F821">
        <v>4</v>
      </c>
      <c r="G821">
        <v>1</v>
      </c>
      <c r="H821" s="2">
        <v>200</v>
      </c>
      <c r="I821" s="2">
        <v>101</v>
      </c>
      <c r="J821" s="2">
        <v>7</v>
      </c>
      <c r="K821" s="2">
        <v>12</v>
      </c>
      <c r="L821" s="2">
        <v>80</v>
      </c>
      <c r="M821" s="2">
        <v>99</v>
      </c>
      <c r="N821" s="2">
        <v>49</v>
      </c>
    </row>
    <row r="822" spans="1:14" x14ac:dyDescent="0.25">
      <c r="A822" t="s">
        <v>433</v>
      </c>
      <c r="B822" t="s">
        <v>434</v>
      </c>
      <c r="C822" t="s">
        <v>435</v>
      </c>
      <c r="D822" t="s">
        <v>417</v>
      </c>
      <c r="E822">
        <v>2026</v>
      </c>
      <c r="F822">
        <v>5</v>
      </c>
      <c r="G822">
        <v>1</v>
      </c>
      <c r="H822" s="2">
        <v>212</v>
      </c>
      <c r="I822" s="2">
        <v>92</v>
      </c>
      <c r="J822" s="2">
        <v>8</v>
      </c>
      <c r="K822" s="2">
        <v>17</v>
      </c>
      <c r="L822" s="2">
        <v>95</v>
      </c>
      <c r="M822" s="2">
        <v>120</v>
      </c>
      <c r="N822" s="2">
        <v>63</v>
      </c>
    </row>
    <row r="823" spans="1:14" x14ac:dyDescent="0.25">
      <c r="A823" t="s">
        <v>433</v>
      </c>
      <c r="B823" t="s">
        <v>434</v>
      </c>
      <c r="C823" t="s">
        <v>435</v>
      </c>
      <c r="D823" t="s">
        <v>417</v>
      </c>
      <c r="E823">
        <v>2026</v>
      </c>
      <c r="F823">
        <v>6</v>
      </c>
      <c r="G823">
        <v>1</v>
      </c>
      <c r="H823" s="2">
        <v>214</v>
      </c>
      <c r="I823" s="2">
        <v>88</v>
      </c>
      <c r="J823" s="2">
        <v>4</v>
      </c>
      <c r="K823" s="2">
        <v>20</v>
      </c>
      <c r="L823" s="2">
        <v>102</v>
      </c>
      <c r="M823" s="2">
        <v>126</v>
      </c>
      <c r="N823" s="2">
        <v>59</v>
      </c>
    </row>
    <row r="824" spans="1:14" x14ac:dyDescent="0.25">
      <c r="A824" t="s">
        <v>436</v>
      </c>
      <c r="B824" t="s">
        <v>437</v>
      </c>
      <c r="C824" t="s">
        <v>438</v>
      </c>
      <c r="D824" t="s">
        <v>417</v>
      </c>
      <c r="E824">
        <v>2026</v>
      </c>
      <c r="F824">
        <v>6</v>
      </c>
      <c r="G824">
        <v>0</v>
      </c>
      <c r="H824" s="2">
        <v>175</v>
      </c>
      <c r="I824" s="2">
        <v>107</v>
      </c>
      <c r="J824" s="2">
        <v>0</v>
      </c>
      <c r="K824" s="2">
        <v>7</v>
      </c>
      <c r="L824" s="2">
        <v>60</v>
      </c>
      <c r="M824" s="2">
        <v>68</v>
      </c>
      <c r="N824" s="2">
        <v>34</v>
      </c>
    </row>
    <row r="825" spans="1:14" x14ac:dyDescent="0.25">
      <c r="A825" t="s">
        <v>436</v>
      </c>
      <c r="B825" t="s">
        <v>437</v>
      </c>
      <c r="C825" t="s">
        <v>438</v>
      </c>
      <c r="D825" t="s">
        <v>417</v>
      </c>
      <c r="E825">
        <v>2026</v>
      </c>
      <c r="F825">
        <v>5</v>
      </c>
      <c r="G825">
        <v>0</v>
      </c>
      <c r="H825" s="2">
        <v>169</v>
      </c>
      <c r="I825" s="2">
        <v>90</v>
      </c>
      <c r="J825" s="2">
        <v>0</v>
      </c>
      <c r="K825" s="2">
        <v>8</v>
      </c>
      <c r="L825" s="2">
        <v>71</v>
      </c>
      <c r="M825" s="2">
        <v>79</v>
      </c>
      <c r="N825" s="2">
        <v>44</v>
      </c>
    </row>
    <row r="826" spans="1:14" x14ac:dyDescent="0.25">
      <c r="A826" t="s">
        <v>436</v>
      </c>
      <c r="B826" t="s">
        <v>437</v>
      </c>
      <c r="C826" t="s">
        <v>438</v>
      </c>
      <c r="D826" t="s">
        <v>417</v>
      </c>
      <c r="E826">
        <v>2026</v>
      </c>
      <c r="F826">
        <v>4</v>
      </c>
      <c r="G826">
        <v>0</v>
      </c>
      <c r="H826" s="2">
        <v>180</v>
      </c>
      <c r="I826" s="2">
        <v>110</v>
      </c>
      <c r="J826" s="2">
        <v>0</v>
      </c>
      <c r="K826" s="2">
        <v>4</v>
      </c>
      <c r="L826" s="2">
        <v>66</v>
      </c>
      <c r="M826" s="2">
        <v>70</v>
      </c>
      <c r="N826" s="2">
        <v>33</v>
      </c>
    </row>
    <row r="827" spans="1:14" x14ac:dyDescent="0.25">
      <c r="A827" t="s">
        <v>436</v>
      </c>
      <c r="B827" t="s">
        <v>437</v>
      </c>
      <c r="C827" t="s">
        <v>438</v>
      </c>
      <c r="D827" t="s">
        <v>417</v>
      </c>
      <c r="E827">
        <v>2026</v>
      </c>
      <c r="F827">
        <v>2</v>
      </c>
      <c r="G827">
        <v>0</v>
      </c>
      <c r="H827" s="2">
        <v>167</v>
      </c>
      <c r="I827" s="2">
        <v>92</v>
      </c>
      <c r="J827" s="2">
        <v>1</v>
      </c>
      <c r="K827" s="2">
        <v>6</v>
      </c>
      <c r="L827" s="2">
        <v>68</v>
      </c>
      <c r="M827" s="2">
        <v>75</v>
      </c>
      <c r="N827" s="2">
        <v>47</v>
      </c>
    </row>
    <row r="828" spans="1:14" x14ac:dyDescent="0.25">
      <c r="A828" t="s">
        <v>436</v>
      </c>
      <c r="B828" t="s">
        <v>437</v>
      </c>
      <c r="C828" t="s">
        <v>438</v>
      </c>
      <c r="D828" t="s">
        <v>417</v>
      </c>
      <c r="E828">
        <v>2026</v>
      </c>
      <c r="F828">
        <v>1</v>
      </c>
      <c r="G828">
        <v>0</v>
      </c>
      <c r="H828" s="2">
        <v>189</v>
      </c>
      <c r="I828" s="2">
        <v>105</v>
      </c>
      <c r="J828" s="2">
        <v>0</v>
      </c>
      <c r="K828" s="2">
        <v>6</v>
      </c>
      <c r="L828" s="2">
        <v>78</v>
      </c>
      <c r="M828" s="2">
        <v>84</v>
      </c>
      <c r="N828" s="2">
        <v>39</v>
      </c>
    </row>
    <row r="829" spans="1:14" x14ac:dyDescent="0.25">
      <c r="A829" t="s">
        <v>436</v>
      </c>
      <c r="B829" t="s">
        <v>437</v>
      </c>
      <c r="C829" t="s">
        <v>438</v>
      </c>
      <c r="D829" t="s">
        <v>417</v>
      </c>
      <c r="E829">
        <v>2026</v>
      </c>
      <c r="F829">
        <v>3</v>
      </c>
      <c r="G829">
        <v>0</v>
      </c>
      <c r="H829" s="2">
        <v>158</v>
      </c>
      <c r="I829" s="2">
        <v>94</v>
      </c>
      <c r="J829" s="2">
        <v>0</v>
      </c>
      <c r="K829" s="2">
        <v>4</v>
      </c>
      <c r="L829" s="2">
        <v>60</v>
      </c>
      <c r="M829" s="2">
        <v>64</v>
      </c>
      <c r="N829" s="2">
        <v>56</v>
      </c>
    </row>
    <row r="830" spans="1:14" x14ac:dyDescent="0.25">
      <c r="A830" t="s">
        <v>439</v>
      </c>
      <c r="B830" t="s">
        <v>440</v>
      </c>
      <c r="C830" t="s">
        <v>441</v>
      </c>
      <c r="D830" t="s">
        <v>417</v>
      </c>
      <c r="E830">
        <v>2026</v>
      </c>
      <c r="F830">
        <v>6</v>
      </c>
      <c r="G830">
        <v>0</v>
      </c>
      <c r="H830" s="2">
        <v>45</v>
      </c>
      <c r="I830" s="2">
        <v>18</v>
      </c>
      <c r="J830" s="2">
        <v>0</v>
      </c>
      <c r="K830" s="2">
        <v>5</v>
      </c>
      <c r="L830" s="2">
        <v>22</v>
      </c>
      <c r="M830" s="2">
        <v>27</v>
      </c>
      <c r="N830" s="2">
        <v>11</v>
      </c>
    </row>
    <row r="831" spans="1:14" x14ac:dyDescent="0.25">
      <c r="A831" t="s">
        <v>439</v>
      </c>
      <c r="B831" t="s">
        <v>440</v>
      </c>
      <c r="C831" t="s">
        <v>441</v>
      </c>
      <c r="D831" t="s">
        <v>417</v>
      </c>
      <c r="E831">
        <v>2026</v>
      </c>
      <c r="F831">
        <v>5</v>
      </c>
      <c r="G831">
        <v>0</v>
      </c>
      <c r="H831" s="2">
        <v>60</v>
      </c>
      <c r="I831" s="2">
        <v>14</v>
      </c>
      <c r="J831" s="2">
        <v>1</v>
      </c>
      <c r="K831" s="2">
        <v>3</v>
      </c>
      <c r="L831" s="2">
        <v>42</v>
      </c>
      <c r="M831" s="2">
        <v>46</v>
      </c>
      <c r="N831" s="2">
        <v>21</v>
      </c>
    </row>
    <row r="832" spans="1:14" x14ac:dyDescent="0.25">
      <c r="A832" t="s">
        <v>439</v>
      </c>
      <c r="B832" t="s">
        <v>440</v>
      </c>
      <c r="C832" t="s">
        <v>441</v>
      </c>
      <c r="D832" t="s">
        <v>417</v>
      </c>
      <c r="E832">
        <v>2026</v>
      </c>
      <c r="F832">
        <v>4</v>
      </c>
      <c r="G832">
        <v>0</v>
      </c>
      <c r="H832" s="2">
        <v>49</v>
      </c>
      <c r="I832" s="2">
        <v>21</v>
      </c>
      <c r="J832" s="2">
        <v>1</v>
      </c>
      <c r="K832" s="2">
        <v>2</v>
      </c>
      <c r="L832" s="2">
        <v>24</v>
      </c>
      <c r="M832" s="2">
        <v>28</v>
      </c>
      <c r="N832" s="2">
        <v>13</v>
      </c>
    </row>
    <row r="833" spans="1:14" x14ac:dyDescent="0.25">
      <c r="A833" t="s">
        <v>439</v>
      </c>
      <c r="B833" t="s">
        <v>440</v>
      </c>
      <c r="C833" t="s">
        <v>441</v>
      </c>
      <c r="D833" t="s">
        <v>417</v>
      </c>
      <c r="E833">
        <v>2026</v>
      </c>
      <c r="F833">
        <v>2</v>
      </c>
      <c r="G833">
        <v>0</v>
      </c>
      <c r="H833" s="2">
        <v>53</v>
      </c>
      <c r="I833" s="2">
        <v>22</v>
      </c>
      <c r="J833" s="2">
        <v>0</v>
      </c>
      <c r="K833" s="2">
        <v>2</v>
      </c>
      <c r="L833" s="2">
        <v>29</v>
      </c>
      <c r="M833" s="2">
        <v>31</v>
      </c>
      <c r="N833" s="2">
        <v>9</v>
      </c>
    </row>
    <row r="834" spans="1:14" x14ac:dyDescent="0.25">
      <c r="A834" t="s">
        <v>439</v>
      </c>
      <c r="B834" t="s">
        <v>440</v>
      </c>
      <c r="C834" t="s">
        <v>441</v>
      </c>
      <c r="D834" t="s">
        <v>417</v>
      </c>
      <c r="E834">
        <v>2026</v>
      </c>
      <c r="F834">
        <v>1</v>
      </c>
      <c r="G834">
        <v>0</v>
      </c>
      <c r="H834" s="2">
        <v>56</v>
      </c>
      <c r="I834" s="2">
        <v>20</v>
      </c>
      <c r="J834" s="2">
        <v>0</v>
      </c>
      <c r="K834" s="2">
        <v>6</v>
      </c>
      <c r="L834" s="2">
        <v>30</v>
      </c>
      <c r="M834" s="2">
        <v>36</v>
      </c>
      <c r="N834" s="2">
        <v>9</v>
      </c>
    </row>
    <row r="835" spans="1:14" x14ac:dyDescent="0.25">
      <c r="A835" t="s">
        <v>439</v>
      </c>
      <c r="B835" t="s">
        <v>440</v>
      </c>
      <c r="C835" t="s">
        <v>441</v>
      </c>
      <c r="D835" t="s">
        <v>417</v>
      </c>
      <c r="E835">
        <v>2026</v>
      </c>
      <c r="F835">
        <v>3</v>
      </c>
      <c r="G835">
        <v>0</v>
      </c>
      <c r="H835" s="2">
        <v>59</v>
      </c>
      <c r="I835" s="2">
        <v>31</v>
      </c>
      <c r="J835" s="2">
        <v>0</v>
      </c>
      <c r="K835" s="2">
        <v>10</v>
      </c>
      <c r="L835" s="2">
        <v>17</v>
      </c>
      <c r="M835" s="2">
        <v>28</v>
      </c>
      <c r="N835" s="2">
        <v>10</v>
      </c>
    </row>
    <row r="836" spans="1:14" x14ac:dyDescent="0.25">
      <c r="A836" t="s">
        <v>442</v>
      </c>
      <c r="B836" t="s">
        <v>443</v>
      </c>
      <c r="C836" t="s">
        <v>444</v>
      </c>
      <c r="D836" t="s">
        <v>417</v>
      </c>
      <c r="E836">
        <v>2026</v>
      </c>
      <c r="F836">
        <v>6</v>
      </c>
      <c r="G836">
        <v>0</v>
      </c>
      <c r="H836" s="2">
        <v>74</v>
      </c>
      <c r="I836" s="2">
        <v>25</v>
      </c>
      <c r="J836" s="2">
        <v>0</v>
      </c>
      <c r="K836" s="2">
        <v>2</v>
      </c>
      <c r="L836" s="2">
        <v>47</v>
      </c>
      <c r="M836" s="2">
        <v>49</v>
      </c>
      <c r="N836" s="2">
        <v>28</v>
      </c>
    </row>
    <row r="837" spans="1:14" x14ac:dyDescent="0.25">
      <c r="A837" t="s">
        <v>442</v>
      </c>
      <c r="B837" t="s">
        <v>443</v>
      </c>
      <c r="C837" t="s">
        <v>444</v>
      </c>
      <c r="D837" t="s">
        <v>417</v>
      </c>
      <c r="E837">
        <v>2026</v>
      </c>
      <c r="F837">
        <v>5</v>
      </c>
      <c r="G837">
        <v>0</v>
      </c>
      <c r="H837" s="2">
        <v>50</v>
      </c>
      <c r="I837" s="2">
        <v>16</v>
      </c>
      <c r="J837" s="2">
        <v>0</v>
      </c>
      <c r="K837" s="2">
        <v>7</v>
      </c>
      <c r="L837" s="2">
        <v>27</v>
      </c>
      <c r="M837" s="2">
        <v>34</v>
      </c>
      <c r="N837" s="2">
        <v>15</v>
      </c>
    </row>
    <row r="838" spans="1:14" x14ac:dyDescent="0.25">
      <c r="A838" t="s">
        <v>442</v>
      </c>
      <c r="B838" t="s">
        <v>443</v>
      </c>
      <c r="C838" t="s">
        <v>444</v>
      </c>
      <c r="D838" t="s">
        <v>417</v>
      </c>
      <c r="E838">
        <v>2026</v>
      </c>
      <c r="F838">
        <v>4</v>
      </c>
      <c r="G838">
        <v>0</v>
      </c>
      <c r="H838" s="2">
        <v>53</v>
      </c>
      <c r="I838" s="2">
        <v>20</v>
      </c>
      <c r="J838" s="2">
        <v>0</v>
      </c>
      <c r="K838" s="2">
        <v>3</v>
      </c>
      <c r="L838" s="2">
        <v>30</v>
      </c>
      <c r="M838" s="2">
        <v>33</v>
      </c>
      <c r="N838" s="2">
        <v>15</v>
      </c>
    </row>
    <row r="839" spans="1:14" x14ac:dyDescent="0.25">
      <c r="A839" t="s">
        <v>442</v>
      </c>
      <c r="B839" t="s">
        <v>443</v>
      </c>
      <c r="C839" t="s">
        <v>444</v>
      </c>
      <c r="D839" t="s">
        <v>417</v>
      </c>
      <c r="E839">
        <v>2026</v>
      </c>
      <c r="F839">
        <v>2</v>
      </c>
      <c r="G839">
        <v>0</v>
      </c>
      <c r="H839" s="2">
        <v>69</v>
      </c>
      <c r="I839" s="2">
        <v>27</v>
      </c>
      <c r="J839" s="2">
        <v>0</v>
      </c>
      <c r="K839" s="2">
        <v>2</v>
      </c>
      <c r="L839" s="2">
        <v>40</v>
      </c>
      <c r="M839" s="2">
        <v>42</v>
      </c>
      <c r="N839" s="2">
        <v>22</v>
      </c>
    </row>
    <row r="840" spans="1:14" x14ac:dyDescent="0.25">
      <c r="A840" t="s">
        <v>442</v>
      </c>
      <c r="B840" t="s">
        <v>443</v>
      </c>
      <c r="C840" t="s">
        <v>444</v>
      </c>
      <c r="D840" t="s">
        <v>417</v>
      </c>
      <c r="E840">
        <v>2026</v>
      </c>
      <c r="F840">
        <v>1</v>
      </c>
      <c r="G840">
        <v>0</v>
      </c>
      <c r="H840" s="2">
        <v>80</v>
      </c>
      <c r="I840" s="2">
        <v>36</v>
      </c>
      <c r="J840" s="2">
        <v>0</v>
      </c>
      <c r="K840" s="2">
        <v>6</v>
      </c>
      <c r="L840" s="2">
        <v>38</v>
      </c>
      <c r="M840" s="2">
        <v>44</v>
      </c>
      <c r="N840" s="2">
        <v>20</v>
      </c>
    </row>
    <row r="841" spans="1:14" x14ac:dyDescent="0.25">
      <c r="A841" t="s">
        <v>442</v>
      </c>
      <c r="B841" t="s">
        <v>443</v>
      </c>
      <c r="C841" t="s">
        <v>444</v>
      </c>
      <c r="D841" t="s">
        <v>417</v>
      </c>
      <c r="E841">
        <v>2026</v>
      </c>
      <c r="F841">
        <v>3</v>
      </c>
      <c r="G841">
        <v>0</v>
      </c>
      <c r="H841" s="2">
        <v>71</v>
      </c>
      <c r="I841" s="2">
        <v>28</v>
      </c>
      <c r="J841" s="2">
        <v>0</v>
      </c>
      <c r="K841" s="2">
        <v>4</v>
      </c>
      <c r="L841" s="2">
        <v>39</v>
      </c>
      <c r="M841" s="2">
        <v>43</v>
      </c>
      <c r="N841" s="2">
        <v>20</v>
      </c>
    </row>
    <row r="842" spans="1:14" x14ac:dyDescent="0.25">
      <c r="A842" t="s">
        <v>445</v>
      </c>
      <c r="B842" t="s">
        <v>446</v>
      </c>
      <c r="C842" t="s">
        <v>447</v>
      </c>
      <c r="D842" t="s">
        <v>417</v>
      </c>
      <c r="E842">
        <v>2026</v>
      </c>
      <c r="F842">
        <v>6</v>
      </c>
      <c r="G842">
        <v>0</v>
      </c>
      <c r="H842" s="2">
        <v>24</v>
      </c>
      <c r="I842" s="2">
        <v>8</v>
      </c>
      <c r="J842" s="2">
        <v>0</v>
      </c>
      <c r="K842" s="2">
        <v>2</v>
      </c>
      <c r="L842" s="2">
        <v>14</v>
      </c>
      <c r="M842" s="2">
        <v>16</v>
      </c>
      <c r="N842" s="2">
        <v>3</v>
      </c>
    </row>
    <row r="843" spans="1:14" x14ac:dyDescent="0.25">
      <c r="A843" t="s">
        <v>445</v>
      </c>
      <c r="B843" t="s">
        <v>446</v>
      </c>
      <c r="C843" t="s">
        <v>447</v>
      </c>
      <c r="D843" t="s">
        <v>417</v>
      </c>
      <c r="E843">
        <v>2026</v>
      </c>
      <c r="F843">
        <v>5</v>
      </c>
      <c r="G843">
        <v>0</v>
      </c>
      <c r="H843" s="2">
        <v>16</v>
      </c>
      <c r="I843" s="2">
        <v>2</v>
      </c>
      <c r="J843" s="2">
        <v>0</v>
      </c>
      <c r="K843" s="2">
        <v>1</v>
      </c>
      <c r="L843" s="2">
        <v>13</v>
      </c>
      <c r="M843" s="2">
        <v>14</v>
      </c>
      <c r="N843" s="2">
        <v>3</v>
      </c>
    </row>
    <row r="844" spans="1:14" x14ac:dyDescent="0.25">
      <c r="A844" t="s">
        <v>445</v>
      </c>
      <c r="B844" t="s">
        <v>446</v>
      </c>
      <c r="C844" t="s">
        <v>447</v>
      </c>
      <c r="D844" t="s">
        <v>417</v>
      </c>
      <c r="E844">
        <v>2026</v>
      </c>
      <c r="F844">
        <v>4</v>
      </c>
      <c r="G844">
        <v>0</v>
      </c>
      <c r="H844" s="2">
        <v>21</v>
      </c>
      <c r="I844" s="2">
        <v>10</v>
      </c>
      <c r="J844" s="2">
        <v>0</v>
      </c>
      <c r="K844" s="2">
        <v>1</v>
      </c>
      <c r="L844" s="2">
        <v>10</v>
      </c>
      <c r="M844" s="2">
        <v>11</v>
      </c>
      <c r="N844" s="2">
        <v>0</v>
      </c>
    </row>
    <row r="845" spans="1:14" x14ac:dyDescent="0.25">
      <c r="A845" t="s">
        <v>445</v>
      </c>
      <c r="B845" t="s">
        <v>446</v>
      </c>
      <c r="C845" t="s">
        <v>447</v>
      </c>
      <c r="D845" t="s">
        <v>417</v>
      </c>
      <c r="E845">
        <v>2026</v>
      </c>
      <c r="F845">
        <v>2</v>
      </c>
      <c r="G845">
        <v>0</v>
      </c>
      <c r="H845" s="2">
        <v>14</v>
      </c>
      <c r="I845" s="2">
        <v>6</v>
      </c>
      <c r="J845" s="2">
        <v>0</v>
      </c>
      <c r="K845" s="2">
        <v>1</v>
      </c>
      <c r="L845" s="2">
        <v>7</v>
      </c>
      <c r="M845" s="2">
        <v>8</v>
      </c>
      <c r="N845" s="2">
        <v>0</v>
      </c>
    </row>
    <row r="846" spans="1:14" x14ac:dyDescent="0.25">
      <c r="A846" t="s">
        <v>445</v>
      </c>
      <c r="B846" t="s">
        <v>446</v>
      </c>
      <c r="C846" t="s">
        <v>447</v>
      </c>
      <c r="D846" t="s">
        <v>417</v>
      </c>
      <c r="E846">
        <v>2026</v>
      </c>
      <c r="F846">
        <v>1</v>
      </c>
      <c r="G846">
        <v>0</v>
      </c>
      <c r="H846" s="2">
        <v>25</v>
      </c>
      <c r="I846" s="2">
        <v>14</v>
      </c>
      <c r="J846" s="2">
        <v>0</v>
      </c>
      <c r="K846" s="2">
        <v>1</v>
      </c>
      <c r="L846" s="2">
        <v>10</v>
      </c>
      <c r="M846" s="2">
        <v>11</v>
      </c>
      <c r="N846" s="2">
        <v>0</v>
      </c>
    </row>
    <row r="847" spans="1:14" x14ac:dyDescent="0.25">
      <c r="A847" t="s">
        <v>445</v>
      </c>
      <c r="B847" t="s">
        <v>446</v>
      </c>
      <c r="C847" t="s">
        <v>447</v>
      </c>
      <c r="D847" t="s">
        <v>417</v>
      </c>
      <c r="E847">
        <v>2026</v>
      </c>
      <c r="F847">
        <v>3</v>
      </c>
      <c r="G847">
        <v>0</v>
      </c>
      <c r="H847" s="2">
        <v>25</v>
      </c>
      <c r="I847" s="2">
        <v>13</v>
      </c>
      <c r="J847" s="2">
        <v>0</v>
      </c>
      <c r="K847" s="2">
        <v>1</v>
      </c>
      <c r="L847" s="2">
        <v>11</v>
      </c>
      <c r="M847" s="2">
        <v>12</v>
      </c>
      <c r="N847" s="2">
        <v>1</v>
      </c>
    </row>
    <row r="848" spans="1:14" x14ac:dyDescent="0.25">
      <c r="A848" t="s">
        <v>448</v>
      </c>
      <c r="B848" t="s">
        <v>449</v>
      </c>
      <c r="C848" t="s">
        <v>450</v>
      </c>
      <c r="D848" t="s">
        <v>417</v>
      </c>
      <c r="E848">
        <v>2026</v>
      </c>
      <c r="F848">
        <v>6</v>
      </c>
      <c r="G848">
        <v>0</v>
      </c>
      <c r="H848" s="2">
        <v>193</v>
      </c>
      <c r="I848" s="2">
        <v>90</v>
      </c>
      <c r="J848" s="2">
        <v>7</v>
      </c>
      <c r="K848" s="2">
        <v>12</v>
      </c>
      <c r="L848" s="2">
        <v>84</v>
      </c>
      <c r="M848" s="2">
        <v>103</v>
      </c>
      <c r="N848" s="2">
        <v>53</v>
      </c>
    </row>
    <row r="849" spans="1:14" x14ac:dyDescent="0.25">
      <c r="A849" t="s">
        <v>448</v>
      </c>
      <c r="B849" t="s">
        <v>449</v>
      </c>
      <c r="C849" t="s">
        <v>450</v>
      </c>
      <c r="D849" t="s">
        <v>417</v>
      </c>
      <c r="E849">
        <v>2026</v>
      </c>
      <c r="F849">
        <v>5</v>
      </c>
      <c r="G849">
        <v>0</v>
      </c>
      <c r="H849" s="2">
        <v>192</v>
      </c>
      <c r="I849" s="2">
        <v>87</v>
      </c>
      <c r="J849" s="2">
        <v>5</v>
      </c>
      <c r="K849" s="2">
        <v>16</v>
      </c>
      <c r="L849" s="2">
        <v>83</v>
      </c>
      <c r="M849" s="2">
        <v>105</v>
      </c>
      <c r="N849" s="2">
        <v>35</v>
      </c>
    </row>
    <row r="850" spans="1:14" x14ac:dyDescent="0.25">
      <c r="A850" t="s">
        <v>448</v>
      </c>
      <c r="B850" t="s">
        <v>449</v>
      </c>
      <c r="C850" t="s">
        <v>450</v>
      </c>
      <c r="D850" t="s">
        <v>417</v>
      </c>
      <c r="E850">
        <v>2026</v>
      </c>
      <c r="F850">
        <v>4</v>
      </c>
      <c r="G850">
        <v>0</v>
      </c>
      <c r="H850" s="2">
        <v>157</v>
      </c>
      <c r="I850" s="2">
        <v>80</v>
      </c>
      <c r="J850" s="2">
        <v>5</v>
      </c>
      <c r="K850" s="2">
        <v>6</v>
      </c>
      <c r="L850" s="2">
        <v>64</v>
      </c>
      <c r="M850" s="2">
        <v>77</v>
      </c>
      <c r="N850" s="2">
        <v>30</v>
      </c>
    </row>
    <row r="851" spans="1:14" x14ac:dyDescent="0.25">
      <c r="A851" t="s">
        <v>448</v>
      </c>
      <c r="B851" t="s">
        <v>449</v>
      </c>
      <c r="C851" t="s">
        <v>450</v>
      </c>
      <c r="D851" t="s">
        <v>417</v>
      </c>
      <c r="E851">
        <v>2026</v>
      </c>
      <c r="F851">
        <v>2</v>
      </c>
      <c r="G851">
        <v>0</v>
      </c>
      <c r="H851" s="2">
        <v>166</v>
      </c>
      <c r="I851" s="2">
        <v>83</v>
      </c>
      <c r="J851" s="2">
        <v>3</v>
      </c>
      <c r="K851" s="2">
        <v>12</v>
      </c>
      <c r="L851" s="2">
        <v>68</v>
      </c>
      <c r="M851" s="2">
        <v>83</v>
      </c>
      <c r="N851" s="2">
        <v>44</v>
      </c>
    </row>
    <row r="852" spans="1:14" x14ac:dyDescent="0.25">
      <c r="A852" t="s">
        <v>448</v>
      </c>
      <c r="B852" t="s">
        <v>449</v>
      </c>
      <c r="C852" t="s">
        <v>450</v>
      </c>
      <c r="D852" t="s">
        <v>417</v>
      </c>
      <c r="E852">
        <v>2026</v>
      </c>
      <c r="F852">
        <v>1</v>
      </c>
      <c r="G852">
        <v>0</v>
      </c>
      <c r="H852" s="2">
        <v>183</v>
      </c>
      <c r="I852" s="2">
        <v>95</v>
      </c>
      <c r="J852" s="2">
        <v>10</v>
      </c>
      <c r="K852" s="2">
        <v>10</v>
      </c>
      <c r="L852" s="2">
        <v>68</v>
      </c>
      <c r="M852" s="2">
        <v>88</v>
      </c>
      <c r="N852" s="2">
        <v>41</v>
      </c>
    </row>
    <row r="853" spans="1:14" x14ac:dyDescent="0.25">
      <c r="A853" t="s">
        <v>448</v>
      </c>
      <c r="B853" t="s">
        <v>449</v>
      </c>
      <c r="C853" t="s">
        <v>450</v>
      </c>
      <c r="D853" t="s">
        <v>417</v>
      </c>
      <c r="E853">
        <v>2026</v>
      </c>
      <c r="F853">
        <v>3</v>
      </c>
      <c r="G853">
        <v>0</v>
      </c>
      <c r="H853" s="2">
        <v>171</v>
      </c>
      <c r="I853" s="2">
        <v>78</v>
      </c>
      <c r="J853" s="2">
        <v>11</v>
      </c>
      <c r="K853" s="2">
        <v>13</v>
      </c>
      <c r="L853" s="2">
        <v>68</v>
      </c>
      <c r="M853" s="2">
        <v>93</v>
      </c>
      <c r="N853" s="2">
        <v>39</v>
      </c>
    </row>
    <row r="854" spans="1:14" x14ac:dyDescent="0.25">
      <c r="A854" t="s">
        <v>451</v>
      </c>
      <c r="B854" t="s">
        <v>452</v>
      </c>
      <c r="C854" t="s">
        <v>453</v>
      </c>
      <c r="D854" t="s">
        <v>417</v>
      </c>
      <c r="E854">
        <v>2026</v>
      </c>
      <c r="F854">
        <v>1</v>
      </c>
      <c r="G854">
        <v>1</v>
      </c>
      <c r="H854" s="2">
        <v>111</v>
      </c>
      <c r="I854" s="2">
        <v>34</v>
      </c>
      <c r="J854" s="2">
        <v>2</v>
      </c>
      <c r="K854" s="2">
        <v>4</v>
      </c>
      <c r="L854" s="2">
        <v>71</v>
      </c>
      <c r="M854" s="2">
        <v>77</v>
      </c>
      <c r="N854" s="2">
        <v>34</v>
      </c>
    </row>
    <row r="855" spans="1:14" x14ac:dyDescent="0.25">
      <c r="A855" t="s">
        <v>451</v>
      </c>
      <c r="B855" t="s">
        <v>452</v>
      </c>
      <c r="C855" t="s">
        <v>453</v>
      </c>
      <c r="D855" t="s">
        <v>417</v>
      </c>
      <c r="E855">
        <v>2026</v>
      </c>
      <c r="F855">
        <v>2</v>
      </c>
      <c r="G855">
        <v>1</v>
      </c>
      <c r="H855" s="2">
        <v>113</v>
      </c>
      <c r="I855" s="2">
        <v>30</v>
      </c>
      <c r="J855" s="2">
        <v>4</v>
      </c>
      <c r="K855" s="2">
        <v>4</v>
      </c>
      <c r="L855" s="2">
        <v>75</v>
      </c>
      <c r="M855" s="2">
        <v>83</v>
      </c>
      <c r="N855" s="2">
        <v>40</v>
      </c>
    </row>
    <row r="856" spans="1:14" x14ac:dyDescent="0.25">
      <c r="A856" t="s">
        <v>451</v>
      </c>
      <c r="B856" t="s">
        <v>452</v>
      </c>
      <c r="C856" t="s">
        <v>453</v>
      </c>
      <c r="D856" t="s">
        <v>417</v>
      </c>
      <c r="E856">
        <v>2026</v>
      </c>
      <c r="F856">
        <v>3</v>
      </c>
      <c r="G856">
        <v>1</v>
      </c>
      <c r="H856" s="2">
        <v>108</v>
      </c>
      <c r="I856" s="2">
        <v>24</v>
      </c>
      <c r="J856" s="2">
        <v>2</v>
      </c>
      <c r="K856" s="2">
        <v>4</v>
      </c>
      <c r="L856" s="2">
        <v>78</v>
      </c>
      <c r="M856" s="2">
        <v>84</v>
      </c>
      <c r="N856" s="2">
        <v>37</v>
      </c>
    </row>
    <row r="857" spans="1:14" x14ac:dyDescent="0.25">
      <c r="A857" t="s">
        <v>451</v>
      </c>
      <c r="B857" t="s">
        <v>452</v>
      </c>
      <c r="C857" t="s">
        <v>453</v>
      </c>
      <c r="D857" t="s">
        <v>417</v>
      </c>
      <c r="E857">
        <v>2026</v>
      </c>
      <c r="F857">
        <v>4</v>
      </c>
      <c r="G857">
        <v>1</v>
      </c>
      <c r="H857" s="2">
        <v>121</v>
      </c>
      <c r="I857" s="2">
        <v>33</v>
      </c>
      <c r="J857" s="2">
        <v>1</v>
      </c>
      <c r="K857" s="2">
        <v>1</v>
      </c>
      <c r="L857" s="2">
        <v>86</v>
      </c>
      <c r="M857" s="2">
        <v>88</v>
      </c>
      <c r="N857" s="2">
        <v>35</v>
      </c>
    </row>
    <row r="858" spans="1:14" x14ac:dyDescent="0.25">
      <c r="A858" t="s">
        <v>451</v>
      </c>
      <c r="B858" t="s">
        <v>452</v>
      </c>
      <c r="C858" t="s">
        <v>453</v>
      </c>
      <c r="D858" t="s">
        <v>417</v>
      </c>
      <c r="E858">
        <v>2026</v>
      </c>
      <c r="F858">
        <v>5</v>
      </c>
      <c r="G858">
        <v>1</v>
      </c>
      <c r="H858" s="2">
        <v>135</v>
      </c>
      <c r="I858" s="2">
        <v>39</v>
      </c>
      <c r="J858" s="2">
        <v>0</v>
      </c>
      <c r="K858" s="2">
        <v>2</v>
      </c>
      <c r="L858" s="2">
        <v>94</v>
      </c>
      <c r="M858" s="2">
        <v>96</v>
      </c>
      <c r="N858" s="2">
        <v>37</v>
      </c>
    </row>
    <row r="859" spans="1:14" x14ac:dyDescent="0.25">
      <c r="A859" t="s">
        <v>451</v>
      </c>
      <c r="B859" t="s">
        <v>452</v>
      </c>
      <c r="C859" t="s">
        <v>453</v>
      </c>
      <c r="D859" t="s">
        <v>417</v>
      </c>
      <c r="E859">
        <v>2026</v>
      </c>
      <c r="F859">
        <v>6</v>
      </c>
      <c r="G859">
        <v>1</v>
      </c>
      <c r="H859" s="2">
        <v>129</v>
      </c>
      <c r="I859" s="2">
        <v>28</v>
      </c>
      <c r="J859" s="2">
        <v>5</v>
      </c>
      <c r="K859" s="2">
        <v>1</v>
      </c>
      <c r="L859" s="2">
        <v>95</v>
      </c>
      <c r="M859" s="2">
        <v>101</v>
      </c>
      <c r="N859" s="2">
        <v>43</v>
      </c>
    </row>
    <row r="860" spans="1:14" x14ac:dyDescent="0.25">
      <c r="A860" t="s">
        <v>454</v>
      </c>
      <c r="B860" t="s">
        <v>455</v>
      </c>
      <c r="C860" t="s">
        <v>456</v>
      </c>
      <c r="D860" t="s">
        <v>417</v>
      </c>
      <c r="E860">
        <v>2026</v>
      </c>
      <c r="F860">
        <v>6</v>
      </c>
      <c r="G860">
        <v>0</v>
      </c>
      <c r="H860" s="2">
        <v>95</v>
      </c>
      <c r="I860" s="2">
        <v>39</v>
      </c>
      <c r="J860" s="2">
        <v>5</v>
      </c>
      <c r="K860" s="2">
        <v>24</v>
      </c>
      <c r="L860" s="2">
        <v>27</v>
      </c>
      <c r="M860" s="2">
        <v>56</v>
      </c>
      <c r="N860" s="2">
        <v>26</v>
      </c>
    </row>
    <row r="861" spans="1:14" x14ac:dyDescent="0.25">
      <c r="A861" t="s">
        <v>454</v>
      </c>
      <c r="B861" t="s">
        <v>455</v>
      </c>
      <c r="C861" t="s">
        <v>456</v>
      </c>
      <c r="D861" t="s">
        <v>417</v>
      </c>
      <c r="E861">
        <v>2026</v>
      </c>
      <c r="F861">
        <v>5</v>
      </c>
      <c r="G861">
        <v>0</v>
      </c>
      <c r="H861" s="2">
        <v>97</v>
      </c>
      <c r="I861" s="2">
        <v>44</v>
      </c>
      <c r="J861" s="2">
        <v>1</v>
      </c>
      <c r="K861" s="2">
        <v>24</v>
      </c>
      <c r="L861" s="2">
        <v>28</v>
      </c>
      <c r="M861" s="2">
        <v>53</v>
      </c>
      <c r="N861" s="2">
        <v>33</v>
      </c>
    </row>
    <row r="862" spans="1:14" x14ac:dyDescent="0.25">
      <c r="A862" t="s">
        <v>454</v>
      </c>
      <c r="B862" t="s">
        <v>455</v>
      </c>
      <c r="C862" t="s">
        <v>456</v>
      </c>
      <c r="D862" t="s">
        <v>417</v>
      </c>
      <c r="E862">
        <v>2026</v>
      </c>
      <c r="F862">
        <v>4</v>
      </c>
      <c r="G862">
        <v>0</v>
      </c>
      <c r="H862" s="2">
        <v>91</v>
      </c>
      <c r="I862" s="2">
        <v>34</v>
      </c>
      <c r="J862" s="2">
        <v>8</v>
      </c>
      <c r="K862" s="2">
        <v>24</v>
      </c>
      <c r="L862" s="2">
        <v>25</v>
      </c>
      <c r="M862" s="2">
        <v>57</v>
      </c>
      <c r="N862" s="2">
        <v>28</v>
      </c>
    </row>
    <row r="863" spans="1:14" x14ac:dyDescent="0.25">
      <c r="A863" t="s">
        <v>454</v>
      </c>
      <c r="B863" t="s">
        <v>455</v>
      </c>
      <c r="C863" t="s">
        <v>456</v>
      </c>
      <c r="D863" t="s">
        <v>417</v>
      </c>
      <c r="E863">
        <v>2026</v>
      </c>
      <c r="F863">
        <v>2</v>
      </c>
      <c r="G863">
        <v>0</v>
      </c>
      <c r="H863" s="2">
        <v>98</v>
      </c>
      <c r="I863" s="2">
        <v>44</v>
      </c>
      <c r="J863" s="2">
        <v>5</v>
      </c>
      <c r="K863" s="2">
        <v>24</v>
      </c>
      <c r="L863" s="2">
        <v>25</v>
      </c>
      <c r="M863" s="2">
        <v>54</v>
      </c>
      <c r="N863" s="2">
        <v>29</v>
      </c>
    </row>
    <row r="864" spans="1:14" x14ac:dyDescent="0.25">
      <c r="A864" t="s">
        <v>454</v>
      </c>
      <c r="B864" t="s">
        <v>455</v>
      </c>
      <c r="C864" t="s">
        <v>456</v>
      </c>
      <c r="D864" t="s">
        <v>417</v>
      </c>
      <c r="E864">
        <v>2026</v>
      </c>
      <c r="F864">
        <v>1</v>
      </c>
      <c r="G864">
        <v>0</v>
      </c>
      <c r="H864" s="2">
        <v>111</v>
      </c>
      <c r="I864" s="2">
        <v>54</v>
      </c>
      <c r="J864" s="2">
        <v>2</v>
      </c>
      <c r="K864" s="2">
        <v>31</v>
      </c>
      <c r="L864" s="2">
        <v>23</v>
      </c>
      <c r="M864" s="2">
        <v>57</v>
      </c>
      <c r="N864" s="2">
        <v>25</v>
      </c>
    </row>
    <row r="865" spans="1:14" x14ac:dyDescent="0.25">
      <c r="A865" t="s">
        <v>454</v>
      </c>
      <c r="B865" t="s">
        <v>455</v>
      </c>
      <c r="C865" t="s">
        <v>456</v>
      </c>
      <c r="D865" t="s">
        <v>417</v>
      </c>
      <c r="E865">
        <v>2026</v>
      </c>
      <c r="F865">
        <v>3</v>
      </c>
      <c r="G865">
        <v>0</v>
      </c>
      <c r="H865" s="2">
        <v>118</v>
      </c>
      <c r="I865" s="2">
        <v>45</v>
      </c>
      <c r="J865" s="2">
        <v>7</v>
      </c>
      <c r="K865" s="2">
        <v>33</v>
      </c>
      <c r="L865" s="2">
        <v>33</v>
      </c>
      <c r="M865" s="2">
        <v>73</v>
      </c>
      <c r="N865" s="2">
        <v>42</v>
      </c>
    </row>
    <row r="866" spans="1:14" x14ac:dyDescent="0.25">
      <c r="A866" t="s">
        <v>457</v>
      </c>
      <c r="B866" t="s">
        <v>458</v>
      </c>
      <c r="C866" t="s">
        <v>459</v>
      </c>
      <c r="D866" t="s">
        <v>284</v>
      </c>
      <c r="E866">
        <v>2026</v>
      </c>
      <c r="F866">
        <v>5</v>
      </c>
      <c r="G866">
        <v>0</v>
      </c>
      <c r="H866" s="2">
        <v>29</v>
      </c>
      <c r="I866" s="2">
        <v>14</v>
      </c>
      <c r="J866" s="2">
        <v>0</v>
      </c>
      <c r="K866" s="2">
        <v>3</v>
      </c>
      <c r="L866" s="2">
        <v>12</v>
      </c>
      <c r="M866" s="2">
        <v>15</v>
      </c>
      <c r="N866" s="2">
        <v>0</v>
      </c>
    </row>
    <row r="867" spans="1:14" x14ac:dyDescent="0.25">
      <c r="A867" t="s">
        <v>457</v>
      </c>
      <c r="B867" t="s">
        <v>458</v>
      </c>
      <c r="C867" t="s">
        <v>459</v>
      </c>
      <c r="D867" t="s">
        <v>284</v>
      </c>
      <c r="E867">
        <v>2026</v>
      </c>
      <c r="F867">
        <v>6</v>
      </c>
      <c r="G867">
        <v>0</v>
      </c>
      <c r="H867" s="2">
        <v>21</v>
      </c>
      <c r="I867" s="2">
        <v>10</v>
      </c>
      <c r="J867" s="2">
        <v>0</v>
      </c>
      <c r="K867" s="2">
        <v>1</v>
      </c>
      <c r="L867" s="2">
        <v>10</v>
      </c>
      <c r="M867" s="2">
        <v>11</v>
      </c>
      <c r="N867" s="2">
        <v>0</v>
      </c>
    </row>
    <row r="868" spans="1:14" x14ac:dyDescent="0.25">
      <c r="A868" t="s">
        <v>457</v>
      </c>
      <c r="B868" t="s">
        <v>458</v>
      </c>
      <c r="C868" t="s">
        <v>459</v>
      </c>
      <c r="D868" t="s">
        <v>284</v>
      </c>
      <c r="E868">
        <v>2026</v>
      </c>
      <c r="F868">
        <v>3</v>
      </c>
      <c r="G868">
        <v>0</v>
      </c>
      <c r="H868" s="2">
        <v>20</v>
      </c>
      <c r="I868" s="2">
        <v>11</v>
      </c>
      <c r="J868" s="2">
        <v>0</v>
      </c>
      <c r="K868" s="2">
        <v>2</v>
      </c>
      <c r="L868" s="2">
        <v>7</v>
      </c>
      <c r="M868" s="2">
        <v>9</v>
      </c>
      <c r="N868" s="2">
        <v>0</v>
      </c>
    </row>
    <row r="869" spans="1:14" x14ac:dyDescent="0.25">
      <c r="A869" t="s">
        <v>457</v>
      </c>
      <c r="B869" t="s">
        <v>458</v>
      </c>
      <c r="C869" t="s">
        <v>459</v>
      </c>
      <c r="D869" t="s">
        <v>284</v>
      </c>
      <c r="E869">
        <v>2026</v>
      </c>
      <c r="F869">
        <v>1</v>
      </c>
      <c r="G869">
        <v>0</v>
      </c>
      <c r="H869" s="2">
        <v>25</v>
      </c>
      <c r="I869" s="2">
        <v>15</v>
      </c>
      <c r="J869" s="2">
        <v>0</v>
      </c>
      <c r="K869" s="2">
        <v>2</v>
      </c>
      <c r="L869" s="2">
        <v>8</v>
      </c>
      <c r="M869" s="2">
        <v>10</v>
      </c>
      <c r="N869" s="2">
        <v>0</v>
      </c>
    </row>
    <row r="870" spans="1:14" x14ac:dyDescent="0.25">
      <c r="A870" t="s">
        <v>457</v>
      </c>
      <c r="B870" t="s">
        <v>458</v>
      </c>
      <c r="C870" t="s">
        <v>459</v>
      </c>
      <c r="D870" t="s">
        <v>284</v>
      </c>
      <c r="E870">
        <v>2026</v>
      </c>
      <c r="F870">
        <v>2</v>
      </c>
      <c r="G870">
        <v>0</v>
      </c>
      <c r="H870" s="2">
        <v>28</v>
      </c>
      <c r="I870" s="2">
        <v>14</v>
      </c>
      <c r="J870" s="2">
        <v>0</v>
      </c>
      <c r="K870" s="2">
        <v>0</v>
      </c>
      <c r="L870" s="2">
        <v>14</v>
      </c>
      <c r="M870" s="2">
        <v>14</v>
      </c>
      <c r="N870" s="2">
        <v>0</v>
      </c>
    </row>
    <row r="871" spans="1:14" x14ac:dyDescent="0.25">
      <c r="A871" t="s">
        <v>457</v>
      </c>
      <c r="B871" t="s">
        <v>458</v>
      </c>
      <c r="C871" t="s">
        <v>459</v>
      </c>
      <c r="D871" t="s">
        <v>284</v>
      </c>
      <c r="E871">
        <v>2026</v>
      </c>
      <c r="F871">
        <v>4</v>
      </c>
      <c r="G871">
        <v>0</v>
      </c>
      <c r="H871" s="2">
        <v>23</v>
      </c>
      <c r="I871" s="2">
        <v>8</v>
      </c>
      <c r="J871" s="2">
        <v>0</v>
      </c>
      <c r="K871" s="2">
        <v>2</v>
      </c>
      <c r="L871" s="2">
        <v>13</v>
      </c>
      <c r="M871" s="2">
        <v>15</v>
      </c>
      <c r="N871" s="2">
        <v>0</v>
      </c>
    </row>
    <row r="872" spans="1:14" x14ac:dyDescent="0.25">
      <c r="A872" t="s">
        <v>460</v>
      </c>
      <c r="B872" t="s">
        <v>461</v>
      </c>
      <c r="C872" t="s">
        <v>462</v>
      </c>
      <c r="D872" t="s">
        <v>463</v>
      </c>
      <c r="E872">
        <v>2026</v>
      </c>
      <c r="F872">
        <v>6</v>
      </c>
      <c r="G872">
        <v>0</v>
      </c>
      <c r="H872" s="2">
        <v>93</v>
      </c>
      <c r="I872" s="2">
        <v>40</v>
      </c>
      <c r="J872" s="2">
        <v>2</v>
      </c>
      <c r="K872" s="2">
        <v>14</v>
      </c>
      <c r="L872" s="2">
        <v>36</v>
      </c>
      <c r="M872" s="2">
        <v>53</v>
      </c>
      <c r="N872" s="2">
        <v>6</v>
      </c>
    </row>
    <row r="873" spans="1:14" x14ac:dyDescent="0.25">
      <c r="A873" t="s">
        <v>460</v>
      </c>
      <c r="B873" t="s">
        <v>461</v>
      </c>
      <c r="C873" t="s">
        <v>462</v>
      </c>
      <c r="D873" t="s">
        <v>463</v>
      </c>
      <c r="E873">
        <v>2026</v>
      </c>
      <c r="F873">
        <v>5</v>
      </c>
      <c r="G873">
        <v>0</v>
      </c>
      <c r="H873" s="2">
        <v>106</v>
      </c>
      <c r="I873" s="2">
        <v>51</v>
      </c>
      <c r="J873" s="2">
        <v>5</v>
      </c>
      <c r="K873" s="2">
        <v>12</v>
      </c>
      <c r="L873" s="2">
        <v>38</v>
      </c>
      <c r="M873" s="2">
        <v>55</v>
      </c>
      <c r="N873" s="2">
        <v>9</v>
      </c>
    </row>
    <row r="874" spans="1:14" x14ac:dyDescent="0.25">
      <c r="A874" t="s">
        <v>460</v>
      </c>
      <c r="B874" t="s">
        <v>461</v>
      </c>
      <c r="C874" t="s">
        <v>462</v>
      </c>
      <c r="D874" t="s">
        <v>463</v>
      </c>
      <c r="E874">
        <v>2026</v>
      </c>
      <c r="F874">
        <v>3</v>
      </c>
      <c r="G874">
        <v>0</v>
      </c>
      <c r="H874" s="2">
        <v>98</v>
      </c>
      <c r="I874" s="2">
        <v>44</v>
      </c>
      <c r="J874" s="2">
        <v>5</v>
      </c>
      <c r="K874" s="2">
        <v>9</v>
      </c>
      <c r="L874" s="2">
        <v>38</v>
      </c>
      <c r="M874" s="2">
        <v>54</v>
      </c>
      <c r="N874" s="2">
        <v>6</v>
      </c>
    </row>
    <row r="875" spans="1:14" x14ac:dyDescent="0.25">
      <c r="A875" t="s">
        <v>460</v>
      </c>
      <c r="B875" t="s">
        <v>461</v>
      </c>
      <c r="C875" t="s">
        <v>462</v>
      </c>
      <c r="D875" t="s">
        <v>463</v>
      </c>
      <c r="E875">
        <v>2026</v>
      </c>
      <c r="F875">
        <v>1</v>
      </c>
      <c r="G875">
        <v>0</v>
      </c>
      <c r="H875" s="2">
        <v>95</v>
      </c>
      <c r="I875" s="2">
        <v>41</v>
      </c>
      <c r="J875" s="2">
        <v>1</v>
      </c>
      <c r="K875" s="2">
        <v>19</v>
      </c>
      <c r="L875" s="2">
        <v>34</v>
      </c>
      <c r="M875" s="2">
        <v>54</v>
      </c>
      <c r="N875" s="2">
        <v>11</v>
      </c>
    </row>
    <row r="876" spans="1:14" x14ac:dyDescent="0.25">
      <c r="A876" t="s">
        <v>460</v>
      </c>
      <c r="B876" t="s">
        <v>461</v>
      </c>
      <c r="C876" t="s">
        <v>462</v>
      </c>
      <c r="D876" t="s">
        <v>463</v>
      </c>
      <c r="E876">
        <v>2026</v>
      </c>
      <c r="F876">
        <v>2</v>
      </c>
      <c r="G876">
        <v>0</v>
      </c>
      <c r="H876" s="2">
        <v>95</v>
      </c>
      <c r="I876" s="2">
        <v>50</v>
      </c>
      <c r="J876" s="2">
        <v>1</v>
      </c>
      <c r="K876" s="2">
        <v>13</v>
      </c>
      <c r="L876" s="2">
        <v>31</v>
      </c>
      <c r="M876" s="2">
        <v>45</v>
      </c>
      <c r="N876" s="2">
        <v>6</v>
      </c>
    </row>
    <row r="877" spans="1:14" x14ac:dyDescent="0.25">
      <c r="A877" t="s">
        <v>460</v>
      </c>
      <c r="B877" t="s">
        <v>461</v>
      </c>
      <c r="C877" t="s">
        <v>462</v>
      </c>
      <c r="D877" t="s">
        <v>463</v>
      </c>
      <c r="E877">
        <v>2026</v>
      </c>
      <c r="F877">
        <v>4</v>
      </c>
      <c r="G877">
        <v>0</v>
      </c>
      <c r="H877" s="2">
        <v>82</v>
      </c>
      <c r="I877" s="2">
        <v>45</v>
      </c>
      <c r="J877" s="2">
        <v>1</v>
      </c>
      <c r="K877" s="2">
        <v>10</v>
      </c>
      <c r="L877" s="2">
        <v>26</v>
      </c>
      <c r="M877" s="2">
        <v>37</v>
      </c>
      <c r="N877" s="2">
        <v>8</v>
      </c>
    </row>
    <row r="878" spans="1:14" x14ac:dyDescent="0.25">
      <c r="A878" t="s">
        <v>464</v>
      </c>
      <c r="B878" t="s">
        <v>465</v>
      </c>
      <c r="C878" t="s">
        <v>466</v>
      </c>
      <c r="D878" t="s">
        <v>463</v>
      </c>
      <c r="E878">
        <v>2026</v>
      </c>
      <c r="F878">
        <v>6</v>
      </c>
      <c r="G878">
        <v>0</v>
      </c>
      <c r="H878" s="2">
        <v>47</v>
      </c>
      <c r="I878" s="2">
        <v>34</v>
      </c>
      <c r="J878" s="2">
        <v>0</v>
      </c>
      <c r="K878" s="2">
        <v>3</v>
      </c>
      <c r="L878" s="2">
        <v>10</v>
      </c>
      <c r="M878" s="2">
        <v>13</v>
      </c>
      <c r="N878" s="2">
        <v>7</v>
      </c>
    </row>
    <row r="879" spans="1:14" x14ac:dyDescent="0.25">
      <c r="A879" t="s">
        <v>464</v>
      </c>
      <c r="B879" t="s">
        <v>465</v>
      </c>
      <c r="C879" t="s">
        <v>466</v>
      </c>
      <c r="D879" t="s">
        <v>463</v>
      </c>
      <c r="E879">
        <v>2026</v>
      </c>
      <c r="F879">
        <v>5</v>
      </c>
      <c r="G879">
        <v>0</v>
      </c>
      <c r="H879" s="2">
        <v>47</v>
      </c>
      <c r="I879" s="2">
        <v>25</v>
      </c>
      <c r="J879" s="2">
        <v>0</v>
      </c>
      <c r="K879" s="2">
        <v>1</v>
      </c>
      <c r="L879" s="2">
        <v>21</v>
      </c>
      <c r="M879" s="2">
        <v>22</v>
      </c>
      <c r="N879" s="2">
        <v>13</v>
      </c>
    </row>
    <row r="880" spans="1:14" x14ac:dyDescent="0.25">
      <c r="A880" t="s">
        <v>464</v>
      </c>
      <c r="B880" t="s">
        <v>465</v>
      </c>
      <c r="C880" t="s">
        <v>466</v>
      </c>
      <c r="D880" t="s">
        <v>463</v>
      </c>
      <c r="E880">
        <v>2026</v>
      </c>
      <c r="F880">
        <v>3</v>
      </c>
      <c r="G880">
        <v>0</v>
      </c>
      <c r="H880" s="2">
        <v>62</v>
      </c>
      <c r="I880" s="2">
        <v>31</v>
      </c>
      <c r="J880" s="2">
        <v>0</v>
      </c>
      <c r="K880" s="2">
        <v>2</v>
      </c>
      <c r="L880" s="2">
        <v>29</v>
      </c>
      <c r="M880" s="2">
        <v>31</v>
      </c>
      <c r="N880" s="2">
        <v>14</v>
      </c>
    </row>
    <row r="881" spans="1:14" x14ac:dyDescent="0.25">
      <c r="A881" t="s">
        <v>464</v>
      </c>
      <c r="B881" t="s">
        <v>465</v>
      </c>
      <c r="C881" t="s">
        <v>466</v>
      </c>
      <c r="D881" t="s">
        <v>463</v>
      </c>
      <c r="E881">
        <v>2026</v>
      </c>
      <c r="F881">
        <v>1</v>
      </c>
      <c r="G881">
        <v>0</v>
      </c>
      <c r="H881" s="2">
        <v>55</v>
      </c>
      <c r="I881" s="2">
        <v>32</v>
      </c>
      <c r="J881" s="2">
        <v>0</v>
      </c>
      <c r="K881" s="2">
        <v>2</v>
      </c>
      <c r="L881" s="2">
        <v>21</v>
      </c>
      <c r="M881" s="2">
        <v>23</v>
      </c>
      <c r="N881" s="2">
        <v>17</v>
      </c>
    </row>
    <row r="882" spans="1:14" x14ac:dyDescent="0.25">
      <c r="A882" t="s">
        <v>464</v>
      </c>
      <c r="B882" t="s">
        <v>465</v>
      </c>
      <c r="C882" t="s">
        <v>466</v>
      </c>
      <c r="D882" t="s">
        <v>463</v>
      </c>
      <c r="E882">
        <v>2026</v>
      </c>
      <c r="F882">
        <v>2</v>
      </c>
      <c r="G882">
        <v>0</v>
      </c>
      <c r="H882" s="2">
        <v>49</v>
      </c>
      <c r="I882" s="2">
        <v>23</v>
      </c>
      <c r="J882" s="2">
        <v>0</v>
      </c>
      <c r="K882" s="2">
        <v>3</v>
      </c>
      <c r="L882" s="2">
        <v>22</v>
      </c>
      <c r="M882" s="2">
        <v>26</v>
      </c>
      <c r="N882" s="2">
        <v>14</v>
      </c>
    </row>
    <row r="883" spans="1:14" x14ac:dyDescent="0.25">
      <c r="A883" t="s">
        <v>464</v>
      </c>
      <c r="B883" t="s">
        <v>465</v>
      </c>
      <c r="C883" t="s">
        <v>466</v>
      </c>
      <c r="D883" t="s">
        <v>463</v>
      </c>
      <c r="E883">
        <v>2026</v>
      </c>
      <c r="F883">
        <v>4</v>
      </c>
      <c r="G883">
        <v>0</v>
      </c>
      <c r="H883" s="2">
        <v>54</v>
      </c>
      <c r="I883" s="2">
        <v>30</v>
      </c>
      <c r="J883" s="2">
        <v>0</v>
      </c>
      <c r="K883" s="2">
        <v>3</v>
      </c>
      <c r="L883" s="2">
        <v>21</v>
      </c>
      <c r="M883" s="2">
        <v>24</v>
      </c>
      <c r="N883" s="2">
        <v>13</v>
      </c>
    </row>
    <row r="884" spans="1:14" x14ac:dyDescent="0.25">
      <c r="A884" t="s">
        <v>467</v>
      </c>
      <c r="B884" t="s">
        <v>468</v>
      </c>
      <c r="C884" t="s">
        <v>469</v>
      </c>
      <c r="D884" t="s">
        <v>463</v>
      </c>
      <c r="E884">
        <v>2026</v>
      </c>
      <c r="F884">
        <v>6</v>
      </c>
      <c r="G884">
        <v>0</v>
      </c>
      <c r="H884" s="2">
        <v>82</v>
      </c>
      <c r="I884" s="2">
        <v>54</v>
      </c>
      <c r="J884" s="2">
        <v>0</v>
      </c>
      <c r="K884" s="2">
        <v>10</v>
      </c>
      <c r="L884" s="2">
        <v>18</v>
      </c>
      <c r="M884" s="2">
        <v>28</v>
      </c>
      <c r="N884" s="2">
        <v>17</v>
      </c>
    </row>
    <row r="885" spans="1:14" x14ac:dyDescent="0.25">
      <c r="A885" t="s">
        <v>467</v>
      </c>
      <c r="B885" t="s">
        <v>468</v>
      </c>
      <c r="C885" t="s">
        <v>469</v>
      </c>
      <c r="D885" t="s">
        <v>463</v>
      </c>
      <c r="E885">
        <v>2026</v>
      </c>
      <c r="F885">
        <v>5</v>
      </c>
      <c r="G885">
        <v>0</v>
      </c>
      <c r="H885" s="2">
        <v>102</v>
      </c>
      <c r="I885" s="2">
        <v>59</v>
      </c>
      <c r="J885" s="2">
        <v>0</v>
      </c>
      <c r="K885" s="2">
        <v>12</v>
      </c>
      <c r="L885" s="2">
        <v>30</v>
      </c>
      <c r="M885" s="2">
        <v>43</v>
      </c>
      <c r="N885" s="2">
        <v>21</v>
      </c>
    </row>
    <row r="886" spans="1:14" x14ac:dyDescent="0.25">
      <c r="A886" t="s">
        <v>467</v>
      </c>
      <c r="B886" t="s">
        <v>468</v>
      </c>
      <c r="C886" t="s">
        <v>469</v>
      </c>
      <c r="D886" t="s">
        <v>463</v>
      </c>
      <c r="E886">
        <v>2026</v>
      </c>
      <c r="F886">
        <v>3</v>
      </c>
      <c r="G886">
        <v>0</v>
      </c>
      <c r="H886" s="2">
        <v>87</v>
      </c>
      <c r="I886" s="2">
        <v>58</v>
      </c>
      <c r="J886" s="2">
        <v>0</v>
      </c>
      <c r="K886" s="2">
        <v>7</v>
      </c>
      <c r="L886" s="2">
        <v>21</v>
      </c>
      <c r="M886" s="2">
        <v>29</v>
      </c>
      <c r="N886" s="2">
        <v>13</v>
      </c>
    </row>
    <row r="887" spans="1:14" x14ac:dyDescent="0.25">
      <c r="A887" t="s">
        <v>467</v>
      </c>
      <c r="B887" t="s">
        <v>468</v>
      </c>
      <c r="C887" t="s">
        <v>469</v>
      </c>
      <c r="D887" t="s">
        <v>463</v>
      </c>
      <c r="E887">
        <v>2026</v>
      </c>
      <c r="F887">
        <v>1</v>
      </c>
      <c r="G887">
        <v>0</v>
      </c>
      <c r="H887" s="2">
        <v>98</v>
      </c>
      <c r="I887" s="2">
        <v>54</v>
      </c>
      <c r="J887" s="2">
        <v>0</v>
      </c>
      <c r="K887" s="2">
        <v>16</v>
      </c>
      <c r="L887" s="2">
        <v>27</v>
      </c>
      <c r="M887" s="2">
        <v>44</v>
      </c>
      <c r="N887" s="2">
        <v>17</v>
      </c>
    </row>
    <row r="888" spans="1:14" x14ac:dyDescent="0.25">
      <c r="A888" t="s">
        <v>467</v>
      </c>
      <c r="B888" t="s">
        <v>468</v>
      </c>
      <c r="C888" t="s">
        <v>469</v>
      </c>
      <c r="D888" t="s">
        <v>463</v>
      </c>
      <c r="E888">
        <v>2026</v>
      </c>
      <c r="F888">
        <v>2</v>
      </c>
      <c r="G888">
        <v>0</v>
      </c>
      <c r="H888" s="2">
        <v>83</v>
      </c>
      <c r="I888" s="2">
        <v>42</v>
      </c>
      <c r="J888" s="2">
        <v>0</v>
      </c>
      <c r="K888" s="2">
        <v>10</v>
      </c>
      <c r="L888" s="2">
        <v>30</v>
      </c>
      <c r="M888" s="2">
        <v>41</v>
      </c>
      <c r="N888" s="2">
        <v>18</v>
      </c>
    </row>
    <row r="889" spans="1:14" x14ac:dyDescent="0.25">
      <c r="A889" t="s">
        <v>467</v>
      </c>
      <c r="B889" t="s">
        <v>468</v>
      </c>
      <c r="C889" t="s">
        <v>469</v>
      </c>
      <c r="D889" t="s">
        <v>463</v>
      </c>
      <c r="E889">
        <v>2026</v>
      </c>
      <c r="F889">
        <v>4</v>
      </c>
      <c r="G889">
        <v>0</v>
      </c>
      <c r="H889" s="2">
        <v>76</v>
      </c>
      <c r="I889" s="2">
        <v>41</v>
      </c>
      <c r="J889" s="2">
        <v>0</v>
      </c>
      <c r="K889" s="2">
        <v>7</v>
      </c>
      <c r="L889" s="2">
        <v>28</v>
      </c>
      <c r="M889" s="2">
        <v>35</v>
      </c>
      <c r="N889" s="2">
        <v>16</v>
      </c>
    </row>
    <row r="890" spans="1:14" x14ac:dyDescent="0.25">
      <c r="A890" t="s">
        <v>470</v>
      </c>
      <c r="B890" t="s">
        <v>471</v>
      </c>
      <c r="C890" t="s">
        <v>472</v>
      </c>
      <c r="D890" t="s">
        <v>463</v>
      </c>
      <c r="E890">
        <v>2026</v>
      </c>
      <c r="F890">
        <v>6</v>
      </c>
      <c r="G890">
        <v>0</v>
      </c>
      <c r="H890" s="2">
        <v>36</v>
      </c>
      <c r="I890" s="2">
        <v>13</v>
      </c>
      <c r="J890" s="2">
        <v>1</v>
      </c>
      <c r="K890" s="2">
        <v>6</v>
      </c>
      <c r="L890" s="2">
        <v>16</v>
      </c>
      <c r="M890" s="2">
        <v>23</v>
      </c>
      <c r="N890" s="2">
        <v>2</v>
      </c>
    </row>
    <row r="891" spans="1:14" x14ac:dyDescent="0.25">
      <c r="A891" t="s">
        <v>470</v>
      </c>
      <c r="B891" t="s">
        <v>471</v>
      </c>
      <c r="C891" t="s">
        <v>472</v>
      </c>
      <c r="D891" t="s">
        <v>463</v>
      </c>
      <c r="E891">
        <v>2026</v>
      </c>
      <c r="F891">
        <v>5</v>
      </c>
      <c r="G891">
        <v>0</v>
      </c>
      <c r="H891" s="2">
        <v>49</v>
      </c>
      <c r="I891" s="2">
        <v>27</v>
      </c>
      <c r="J891" s="2">
        <v>1</v>
      </c>
      <c r="K891" s="2">
        <v>9</v>
      </c>
      <c r="L891" s="2">
        <v>12</v>
      </c>
      <c r="M891" s="2">
        <v>22</v>
      </c>
      <c r="N891" s="2">
        <v>1</v>
      </c>
    </row>
    <row r="892" spans="1:14" x14ac:dyDescent="0.25">
      <c r="A892" t="s">
        <v>470</v>
      </c>
      <c r="B892" t="s">
        <v>471</v>
      </c>
      <c r="C892" t="s">
        <v>472</v>
      </c>
      <c r="D892" t="s">
        <v>463</v>
      </c>
      <c r="E892">
        <v>2026</v>
      </c>
      <c r="F892">
        <v>3</v>
      </c>
      <c r="G892">
        <v>0</v>
      </c>
      <c r="H892" s="2">
        <v>34</v>
      </c>
      <c r="I892" s="2">
        <v>18</v>
      </c>
      <c r="J892" s="2">
        <v>0</v>
      </c>
      <c r="K892" s="2">
        <v>7</v>
      </c>
      <c r="L892" s="2">
        <v>9</v>
      </c>
      <c r="M892" s="2">
        <v>16</v>
      </c>
      <c r="N892" s="2">
        <v>0</v>
      </c>
    </row>
    <row r="893" spans="1:14" x14ac:dyDescent="0.25">
      <c r="A893" t="s">
        <v>470</v>
      </c>
      <c r="B893" t="s">
        <v>471</v>
      </c>
      <c r="C893" t="s">
        <v>472</v>
      </c>
      <c r="D893" t="s">
        <v>463</v>
      </c>
      <c r="E893">
        <v>2026</v>
      </c>
      <c r="F893">
        <v>1</v>
      </c>
      <c r="G893">
        <v>0</v>
      </c>
      <c r="H893" s="2">
        <v>41</v>
      </c>
      <c r="I893" s="2">
        <v>26</v>
      </c>
      <c r="J893" s="2">
        <v>2</v>
      </c>
      <c r="K893" s="2">
        <v>4</v>
      </c>
      <c r="L893" s="2">
        <v>9</v>
      </c>
      <c r="M893" s="2">
        <v>15</v>
      </c>
      <c r="N893" s="2">
        <v>2</v>
      </c>
    </row>
    <row r="894" spans="1:14" x14ac:dyDescent="0.25">
      <c r="A894" t="s">
        <v>470</v>
      </c>
      <c r="B894" t="s">
        <v>471</v>
      </c>
      <c r="C894" t="s">
        <v>472</v>
      </c>
      <c r="D894" t="s">
        <v>463</v>
      </c>
      <c r="E894">
        <v>2026</v>
      </c>
      <c r="F894">
        <v>2</v>
      </c>
      <c r="G894">
        <v>0</v>
      </c>
      <c r="H894" s="2">
        <v>31</v>
      </c>
      <c r="I894" s="2">
        <v>19</v>
      </c>
      <c r="J894" s="2">
        <v>0</v>
      </c>
      <c r="K894" s="2">
        <v>4</v>
      </c>
      <c r="L894" s="2">
        <v>8</v>
      </c>
      <c r="M894" s="2">
        <v>12</v>
      </c>
      <c r="N894" s="2">
        <v>1</v>
      </c>
    </row>
    <row r="895" spans="1:14" x14ac:dyDescent="0.25">
      <c r="A895" t="s">
        <v>470</v>
      </c>
      <c r="B895" t="s">
        <v>471</v>
      </c>
      <c r="C895" t="s">
        <v>472</v>
      </c>
      <c r="D895" t="s">
        <v>463</v>
      </c>
      <c r="E895">
        <v>2026</v>
      </c>
      <c r="F895">
        <v>4</v>
      </c>
      <c r="G895">
        <v>0</v>
      </c>
      <c r="H895" s="2">
        <v>36</v>
      </c>
      <c r="I895" s="2">
        <v>21</v>
      </c>
      <c r="J895" s="2">
        <v>0</v>
      </c>
      <c r="K895" s="2">
        <v>2</v>
      </c>
      <c r="L895" s="2">
        <v>13</v>
      </c>
      <c r="M895" s="2">
        <v>15</v>
      </c>
      <c r="N895" s="2">
        <v>3</v>
      </c>
    </row>
    <row r="896" spans="1:14" x14ac:dyDescent="0.25">
      <c r="A896" t="s">
        <v>473</v>
      </c>
      <c r="B896" t="s">
        <v>474</v>
      </c>
      <c r="C896" t="s">
        <v>475</v>
      </c>
      <c r="D896" t="s">
        <v>463</v>
      </c>
      <c r="E896">
        <v>2026</v>
      </c>
      <c r="F896">
        <v>6</v>
      </c>
      <c r="G896">
        <v>0</v>
      </c>
      <c r="H896" s="2">
        <v>36</v>
      </c>
      <c r="I896" s="2">
        <v>19</v>
      </c>
      <c r="J896" s="2">
        <v>0</v>
      </c>
      <c r="K896" s="2">
        <v>3</v>
      </c>
      <c r="L896" s="2">
        <v>14</v>
      </c>
      <c r="M896" s="2">
        <v>17</v>
      </c>
      <c r="N896" s="2">
        <v>3</v>
      </c>
    </row>
    <row r="897" spans="1:14" x14ac:dyDescent="0.25">
      <c r="A897" t="s">
        <v>473</v>
      </c>
      <c r="B897" t="s">
        <v>474</v>
      </c>
      <c r="C897" t="s">
        <v>475</v>
      </c>
      <c r="D897" t="s">
        <v>463</v>
      </c>
      <c r="E897">
        <v>2026</v>
      </c>
      <c r="F897">
        <v>5</v>
      </c>
      <c r="G897">
        <v>0</v>
      </c>
      <c r="H897" s="2">
        <v>43</v>
      </c>
      <c r="I897" s="2">
        <v>25</v>
      </c>
      <c r="J897" s="2">
        <v>0</v>
      </c>
      <c r="K897" s="2">
        <v>3</v>
      </c>
      <c r="L897" s="2">
        <v>15</v>
      </c>
      <c r="M897" s="2">
        <v>18</v>
      </c>
      <c r="N897" s="2">
        <v>7</v>
      </c>
    </row>
    <row r="898" spans="1:14" x14ac:dyDescent="0.25">
      <c r="A898" t="s">
        <v>473</v>
      </c>
      <c r="B898" t="s">
        <v>474</v>
      </c>
      <c r="C898" t="s">
        <v>475</v>
      </c>
      <c r="D898" t="s">
        <v>463</v>
      </c>
      <c r="E898">
        <v>2026</v>
      </c>
      <c r="F898">
        <v>3</v>
      </c>
      <c r="G898">
        <v>0</v>
      </c>
      <c r="H898" s="2">
        <v>35</v>
      </c>
      <c r="I898" s="2">
        <v>15</v>
      </c>
      <c r="J898" s="2">
        <v>0</v>
      </c>
      <c r="K898" s="2">
        <v>7</v>
      </c>
      <c r="L898" s="2">
        <v>13</v>
      </c>
      <c r="M898" s="2">
        <v>20</v>
      </c>
      <c r="N898" s="2">
        <v>10</v>
      </c>
    </row>
    <row r="899" spans="1:14" x14ac:dyDescent="0.25">
      <c r="A899" t="s">
        <v>473</v>
      </c>
      <c r="B899" t="s">
        <v>474</v>
      </c>
      <c r="C899" t="s">
        <v>475</v>
      </c>
      <c r="D899" t="s">
        <v>463</v>
      </c>
      <c r="E899">
        <v>2026</v>
      </c>
      <c r="F899">
        <v>1</v>
      </c>
      <c r="G899">
        <v>0</v>
      </c>
      <c r="H899" s="2">
        <v>36</v>
      </c>
      <c r="I899" s="2">
        <v>24</v>
      </c>
      <c r="J899" s="2">
        <v>0</v>
      </c>
      <c r="K899" s="2">
        <v>5</v>
      </c>
      <c r="L899" s="2">
        <v>7</v>
      </c>
      <c r="M899" s="2">
        <v>12</v>
      </c>
      <c r="N899" s="2">
        <v>2</v>
      </c>
    </row>
    <row r="900" spans="1:14" x14ac:dyDescent="0.25">
      <c r="A900" t="s">
        <v>473</v>
      </c>
      <c r="B900" t="s">
        <v>474</v>
      </c>
      <c r="C900" t="s">
        <v>475</v>
      </c>
      <c r="D900" t="s">
        <v>463</v>
      </c>
      <c r="E900">
        <v>2026</v>
      </c>
      <c r="F900">
        <v>2</v>
      </c>
      <c r="G900">
        <v>0</v>
      </c>
      <c r="H900" s="2">
        <v>39</v>
      </c>
      <c r="I900" s="2">
        <v>24</v>
      </c>
      <c r="J900" s="2">
        <v>0</v>
      </c>
      <c r="K900" s="2">
        <v>8</v>
      </c>
      <c r="L900" s="2">
        <v>7</v>
      </c>
      <c r="M900" s="2">
        <v>15</v>
      </c>
      <c r="N900" s="2">
        <v>3</v>
      </c>
    </row>
    <row r="901" spans="1:14" x14ac:dyDescent="0.25">
      <c r="A901" t="s">
        <v>473</v>
      </c>
      <c r="B901" t="s">
        <v>474</v>
      </c>
      <c r="C901" t="s">
        <v>475</v>
      </c>
      <c r="D901" t="s">
        <v>463</v>
      </c>
      <c r="E901">
        <v>2026</v>
      </c>
      <c r="F901">
        <v>4</v>
      </c>
      <c r="G901">
        <v>0</v>
      </c>
      <c r="H901" s="2">
        <v>37</v>
      </c>
      <c r="I901" s="2">
        <v>18</v>
      </c>
      <c r="J901" s="2">
        <v>1</v>
      </c>
      <c r="K901" s="2">
        <v>3</v>
      </c>
      <c r="L901" s="2">
        <v>15</v>
      </c>
      <c r="M901" s="2">
        <v>19</v>
      </c>
      <c r="N901" s="2">
        <v>7</v>
      </c>
    </row>
    <row r="902" spans="1:14" x14ac:dyDescent="0.25">
      <c r="A902" t="s">
        <v>476</v>
      </c>
      <c r="B902" t="s">
        <v>477</v>
      </c>
      <c r="C902" t="s">
        <v>478</v>
      </c>
      <c r="D902" t="s">
        <v>463</v>
      </c>
      <c r="E902">
        <v>2026</v>
      </c>
      <c r="F902">
        <v>6</v>
      </c>
      <c r="G902">
        <v>0</v>
      </c>
      <c r="H902" s="2">
        <v>138</v>
      </c>
      <c r="I902" s="2">
        <v>61</v>
      </c>
      <c r="J902" s="2">
        <v>1</v>
      </c>
      <c r="K902" s="2">
        <v>14</v>
      </c>
      <c r="L902" s="2">
        <v>62</v>
      </c>
      <c r="M902" s="2">
        <v>77</v>
      </c>
      <c r="N902" s="2">
        <v>12</v>
      </c>
    </row>
    <row r="903" spans="1:14" x14ac:dyDescent="0.25">
      <c r="A903" t="s">
        <v>476</v>
      </c>
      <c r="B903" t="s">
        <v>477</v>
      </c>
      <c r="C903" t="s">
        <v>478</v>
      </c>
      <c r="D903" t="s">
        <v>463</v>
      </c>
      <c r="E903">
        <v>2026</v>
      </c>
      <c r="F903">
        <v>5</v>
      </c>
      <c r="G903">
        <v>0</v>
      </c>
      <c r="H903" s="2">
        <v>151</v>
      </c>
      <c r="I903" s="2">
        <v>69</v>
      </c>
      <c r="J903" s="2">
        <v>3</v>
      </c>
      <c r="K903" s="2">
        <v>17</v>
      </c>
      <c r="L903" s="2">
        <v>62</v>
      </c>
      <c r="M903" s="2">
        <v>82</v>
      </c>
      <c r="N903" s="2">
        <v>20</v>
      </c>
    </row>
    <row r="904" spans="1:14" x14ac:dyDescent="0.25">
      <c r="A904" t="s">
        <v>476</v>
      </c>
      <c r="B904" t="s">
        <v>477</v>
      </c>
      <c r="C904" t="s">
        <v>478</v>
      </c>
      <c r="D904" t="s">
        <v>463</v>
      </c>
      <c r="E904">
        <v>2026</v>
      </c>
      <c r="F904">
        <v>3</v>
      </c>
      <c r="G904">
        <v>0</v>
      </c>
      <c r="H904" s="2">
        <v>139</v>
      </c>
      <c r="I904" s="2">
        <v>56</v>
      </c>
      <c r="J904" s="2">
        <v>4</v>
      </c>
      <c r="K904" s="2">
        <v>19</v>
      </c>
      <c r="L904" s="2">
        <v>60</v>
      </c>
      <c r="M904" s="2">
        <v>83</v>
      </c>
      <c r="N904" s="2">
        <v>14</v>
      </c>
    </row>
    <row r="905" spans="1:14" x14ac:dyDescent="0.25">
      <c r="A905" t="s">
        <v>476</v>
      </c>
      <c r="B905" t="s">
        <v>477</v>
      </c>
      <c r="C905" t="s">
        <v>478</v>
      </c>
      <c r="D905" t="s">
        <v>463</v>
      </c>
      <c r="E905">
        <v>2026</v>
      </c>
      <c r="F905">
        <v>1</v>
      </c>
      <c r="G905">
        <v>0</v>
      </c>
      <c r="H905" s="2">
        <v>125</v>
      </c>
      <c r="I905" s="2">
        <v>68</v>
      </c>
      <c r="J905" s="2">
        <v>1</v>
      </c>
      <c r="K905" s="2">
        <v>12</v>
      </c>
      <c r="L905" s="2">
        <v>44</v>
      </c>
      <c r="M905" s="2">
        <v>57</v>
      </c>
      <c r="N905" s="2">
        <v>7</v>
      </c>
    </row>
    <row r="906" spans="1:14" x14ac:dyDescent="0.25">
      <c r="A906" t="s">
        <v>476</v>
      </c>
      <c r="B906" t="s">
        <v>477</v>
      </c>
      <c r="C906" t="s">
        <v>478</v>
      </c>
      <c r="D906" t="s">
        <v>463</v>
      </c>
      <c r="E906">
        <v>2026</v>
      </c>
      <c r="F906">
        <v>2</v>
      </c>
      <c r="G906">
        <v>0</v>
      </c>
      <c r="H906" s="2">
        <v>119</v>
      </c>
      <c r="I906" s="2">
        <v>56</v>
      </c>
      <c r="J906" s="2">
        <v>2</v>
      </c>
      <c r="K906" s="2">
        <v>21</v>
      </c>
      <c r="L906" s="2">
        <v>40</v>
      </c>
      <c r="M906" s="2">
        <v>63</v>
      </c>
      <c r="N906" s="2">
        <v>7</v>
      </c>
    </row>
    <row r="907" spans="1:14" x14ac:dyDescent="0.25">
      <c r="A907" t="s">
        <v>476</v>
      </c>
      <c r="B907" t="s">
        <v>477</v>
      </c>
      <c r="C907" t="s">
        <v>478</v>
      </c>
      <c r="D907" t="s">
        <v>463</v>
      </c>
      <c r="E907">
        <v>2026</v>
      </c>
      <c r="F907">
        <v>4</v>
      </c>
      <c r="G907">
        <v>0</v>
      </c>
      <c r="H907" s="2">
        <v>126</v>
      </c>
      <c r="I907" s="2">
        <v>57</v>
      </c>
      <c r="J907" s="2">
        <v>2</v>
      </c>
      <c r="K907" s="2">
        <v>26</v>
      </c>
      <c r="L907" s="2">
        <v>41</v>
      </c>
      <c r="M907" s="2">
        <v>69</v>
      </c>
      <c r="N907" s="2">
        <v>17</v>
      </c>
    </row>
    <row r="908" spans="1:14" x14ac:dyDescent="0.25">
      <c r="A908" t="s">
        <v>479</v>
      </c>
      <c r="B908" t="s">
        <v>480</v>
      </c>
      <c r="C908" t="s">
        <v>481</v>
      </c>
      <c r="D908" t="s">
        <v>463</v>
      </c>
      <c r="E908">
        <v>2026</v>
      </c>
      <c r="F908">
        <v>6</v>
      </c>
      <c r="G908">
        <v>0</v>
      </c>
      <c r="H908" s="2">
        <v>30</v>
      </c>
      <c r="I908" s="2">
        <v>14</v>
      </c>
      <c r="J908" s="2">
        <v>1</v>
      </c>
      <c r="K908" s="2">
        <v>2</v>
      </c>
      <c r="L908" s="2">
        <v>13</v>
      </c>
      <c r="M908" s="2">
        <v>16</v>
      </c>
      <c r="N908" s="2">
        <v>11</v>
      </c>
    </row>
    <row r="909" spans="1:14" x14ac:dyDescent="0.25">
      <c r="A909" t="s">
        <v>479</v>
      </c>
      <c r="B909" t="s">
        <v>480</v>
      </c>
      <c r="C909" t="s">
        <v>481</v>
      </c>
      <c r="D909" t="s">
        <v>463</v>
      </c>
      <c r="E909">
        <v>2026</v>
      </c>
      <c r="F909">
        <v>5</v>
      </c>
      <c r="G909">
        <v>0</v>
      </c>
      <c r="H909" s="2">
        <v>37</v>
      </c>
      <c r="I909" s="2">
        <v>13</v>
      </c>
      <c r="J909" s="2">
        <v>0</v>
      </c>
      <c r="K909" s="2">
        <v>7</v>
      </c>
      <c r="L909" s="2">
        <v>17</v>
      </c>
      <c r="M909" s="2">
        <v>24</v>
      </c>
      <c r="N909" s="2">
        <v>20</v>
      </c>
    </row>
    <row r="910" spans="1:14" x14ac:dyDescent="0.25">
      <c r="A910" t="s">
        <v>479</v>
      </c>
      <c r="B910" t="s">
        <v>480</v>
      </c>
      <c r="C910" t="s">
        <v>481</v>
      </c>
      <c r="D910" t="s">
        <v>463</v>
      </c>
      <c r="E910">
        <v>2026</v>
      </c>
      <c r="F910">
        <v>3</v>
      </c>
      <c r="G910">
        <v>0</v>
      </c>
      <c r="H910" s="2">
        <v>27</v>
      </c>
      <c r="I910" s="2">
        <v>11</v>
      </c>
      <c r="J910" s="2">
        <v>0</v>
      </c>
      <c r="K910" s="2">
        <v>2</v>
      </c>
      <c r="L910" s="2">
        <v>14</v>
      </c>
      <c r="M910" s="2">
        <v>16</v>
      </c>
      <c r="N910" s="2">
        <v>11</v>
      </c>
    </row>
    <row r="911" spans="1:14" x14ac:dyDescent="0.25">
      <c r="A911" t="s">
        <v>479</v>
      </c>
      <c r="B911" t="s">
        <v>480</v>
      </c>
      <c r="C911" t="s">
        <v>481</v>
      </c>
      <c r="D911" t="s">
        <v>463</v>
      </c>
      <c r="E911">
        <v>2026</v>
      </c>
      <c r="F911">
        <v>1</v>
      </c>
      <c r="G911">
        <v>0</v>
      </c>
      <c r="H911" s="2">
        <v>31</v>
      </c>
      <c r="I911" s="2">
        <v>11</v>
      </c>
      <c r="J911" s="2">
        <v>0</v>
      </c>
      <c r="K911" s="2">
        <v>7</v>
      </c>
      <c r="L911" s="2">
        <v>13</v>
      </c>
      <c r="M911" s="2">
        <v>20</v>
      </c>
      <c r="N911" s="2">
        <v>19</v>
      </c>
    </row>
    <row r="912" spans="1:14" x14ac:dyDescent="0.25">
      <c r="A912" t="s">
        <v>479</v>
      </c>
      <c r="B912" t="s">
        <v>480</v>
      </c>
      <c r="C912" t="s">
        <v>481</v>
      </c>
      <c r="D912" t="s">
        <v>463</v>
      </c>
      <c r="E912">
        <v>2026</v>
      </c>
      <c r="F912">
        <v>2</v>
      </c>
      <c r="G912">
        <v>0</v>
      </c>
      <c r="H912" s="2">
        <v>34</v>
      </c>
      <c r="I912" s="2">
        <v>14</v>
      </c>
      <c r="J912" s="2">
        <v>0</v>
      </c>
      <c r="K912" s="2">
        <v>7</v>
      </c>
      <c r="L912" s="2">
        <v>13</v>
      </c>
      <c r="M912" s="2">
        <v>20</v>
      </c>
      <c r="N912" s="2">
        <v>16</v>
      </c>
    </row>
    <row r="913" spans="1:14" x14ac:dyDescent="0.25">
      <c r="A913" t="s">
        <v>479</v>
      </c>
      <c r="B913" t="s">
        <v>480</v>
      </c>
      <c r="C913" t="s">
        <v>481</v>
      </c>
      <c r="D913" t="s">
        <v>463</v>
      </c>
      <c r="E913">
        <v>2026</v>
      </c>
      <c r="F913">
        <v>4</v>
      </c>
      <c r="G913">
        <v>0</v>
      </c>
      <c r="H913" s="2">
        <v>27</v>
      </c>
      <c r="I913" s="2">
        <v>12</v>
      </c>
      <c r="J913" s="2">
        <v>0</v>
      </c>
      <c r="K913" s="2">
        <v>5</v>
      </c>
      <c r="L913" s="2">
        <v>10</v>
      </c>
      <c r="M913" s="2">
        <v>15</v>
      </c>
      <c r="N913" s="2">
        <v>9</v>
      </c>
    </row>
    <row r="914" spans="1:14" x14ac:dyDescent="0.25">
      <c r="A914" t="s">
        <v>482</v>
      </c>
      <c r="B914" t="s">
        <v>483</v>
      </c>
      <c r="C914" t="s">
        <v>484</v>
      </c>
      <c r="D914" t="s">
        <v>463</v>
      </c>
      <c r="E914">
        <v>2026</v>
      </c>
      <c r="F914">
        <v>6</v>
      </c>
      <c r="G914">
        <v>0</v>
      </c>
      <c r="H914" s="2">
        <v>48</v>
      </c>
      <c r="I914" s="2">
        <v>34</v>
      </c>
      <c r="J914" s="2">
        <v>0</v>
      </c>
      <c r="K914" s="2">
        <v>3</v>
      </c>
      <c r="L914" s="2">
        <v>11</v>
      </c>
      <c r="M914" s="2">
        <v>14</v>
      </c>
      <c r="N914" s="2">
        <v>2</v>
      </c>
    </row>
    <row r="915" spans="1:14" x14ac:dyDescent="0.25">
      <c r="A915" t="s">
        <v>482</v>
      </c>
      <c r="B915" t="s">
        <v>483</v>
      </c>
      <c r="C915" t="s">
        <v>484</v>
      </c>
      <c r="D915" t="s">
        <v>463</v>
      </c>
      <c r="E915">
        <v>2026</v>
      </c>
      <c r="F915">
        <v>5</v>
      </c>
      <c r="G915">
        <v>0</v>
      </c>
      <c r="H915" s="2">
        <v>52</v>
      </c>
      <c r="I915" s="2">
        <v>23</v>
      </c>
      <c r="J915" s="2">
        <v>1</v>
      </c>
      <c r="K915" s="2">
        <v>5</v>
      </c>
      <c r="L915" s="2">
        <v>23</v>
      </c>
      <c r="M915" s="2">
        <v>29</v>
      </c>
      <c r="N915" s="2">
        <v>1</v>
      </c>
    </row>
    <row r="916" spans="1:14" x14ac:dyDescent="0.25">
      <c r="A916" t="s">
        <v>482</v>
      </c>
      <c r="B916" t="s">
        <v>483</v>
      </c>
      <c r="C916" t="s">
        <v>484</v>
      </c>
      <c r="D916" t="s">
        <v>463</v>
      </c>
      <c r="E916">
        <v>2026</v>
      </c>
      <c r="F916">
        <v>3</v>
      </c>
      <c r="G916">
        <v>0</v>
      </c>
      <c r="H916" s="2">
        <v>54</v>
      </c>
      <c r="I916" s="2">
        <v>23</v>
      </c>
      <c r="J916" s="2">
        <v>0</v>
      </c>
      <c r="K916" s="2">
        <v>10</v>
      </c>
      <c r="L916" s="2">
        <v>21</v>
      </c>
      <c r="M916" s="2">
        <v>31</v>
      </c>
      <c r="N916" s="2">
        <v>2</v>
      </c>
    </row>
    <row r="917" spans="1:14" x14ac:dyDescent="0.25">
      <c r="A917" t="s">
        <v>482</v>
      </c>
      <c r="B917" t="s">
        <v>483</v>
      </c>
      <c r="C917" t="s">
        <v>484</v>
      </c>
      <c r="D917" t="s">
        <v>463</v>
      </c>
      <c r="E917">
        <v>2026</v>
      </c>
      <c r="F917">
        <v>1</v>
      </c>
      <c r="G917">
        <v>0</v>
      </c>
      <c r="H917" s="2">
        <v>43</v>
      </c>
      <c r="I917" s="2">
        <v>21</v>
      </c>
      <c r="J917" s="2">
        <v>0</v>
      </c>
      <c r="K917" s="2">
        <v>6</v>
      </c>
      <c r="L917" s="2">
        <v>16</v>
      </c>
      <c r="M917" s="2">
        <v>22</v>
      </c>
      <c r="N917" s="2">
        <v>3</v>
      </c>
    </row>
    <row r="918" spans="1:14" x14ac:dyDescent="0.25">
      <c r="A918" t="s">
        <v>482</v>
      </c>
      <c r="B918" t="s">
        <v>483</v>
      </c>
      <c r="C918" t="s">
        <v>484</v>
      </c>
      <c r="D918" t="s">
        <v>463</v>
      </c>
      <c r="E918">
        <v>2026</v>
      </c>
      <c r="F918">
        <v>2</v>
      </c>
      <c r="G918">
        <v>0</v>
      </c>
      <c r="H918" s="2">
        <v>48</v>
      </c>
      <c r="I918" s="2">
        <v>32</v>
      </c>
      <c r="J918" s="2">
        <v>0</v>
      </c>
      <c r="K918" s="2">
        <v>9</v>
      </c>
      <c r="L918" s="2">
        <v>7</v>
      </c>
      <c r="M918" s="2">
        <v>16</v>
      </c>
      <c r="N918" s="2">
        <v>1</v>
      </c>
    </row>
    <row r="919" spans="1:14" x14ac:dyDescent="0.25">
      <c r="A919" t="s">
        <v>482</v>
      </c>
      <c r="B919" t="s">
        <v>483</v>
      </c>
      <c r="C919" t="s">
        <v>484</v>
      </c>
      <c r="D919" t="s">
        <v>463</v>
      </c>
      <c r="E919">
        <v>2026</v>
      </c>
      <c r="F919">
        <v>4</v>
      </c>
      <c r="G919">
        <v>0</v>
      </c>
      <c r="H919" s="2">
        <v>45</v>
      </c>
      <c r="I919" s="2">
        <v>17</v>
      </c>
      <c r="J919" s="2">
        <v>1</v>
      </c>
      <c r="K919" s="2">
        <v>8</v>
      </c>
      <c r="L919" s="2">
        <v>19</v>
      </c>
      <c r="M919" s="2">
        <v>28</v>
      </c>
      <c r="N919" s="2">
        <v>4</v>
      </c>
    </row>
    <row r="920" spans="1:14" x14ac:dyDescent="0.25">
      <c r="A920" t="s">
        <v>485</v>
      </c>
      <c r="B920" t="s">
        <v>486</v>
      </c>
      <c r="C920" t="s">
        <v>487</v>
      </c>
      <c r="D920" t="s">
        <v>463</v>
      </c>
      <c r="E920">
        <v>2026</v>
      </c>
      <c r="F920">
        <v>6</v>
      </c>
      <c r="G920">
        <v>0</v>
      </c>
      <c r="H920" s="2">
        <v>36</v>
      </c>
      <c r="I920" s="2">
        <v>22</v>
      </c>
      <c r="J920" s="2">
        <v>0</v>
      </c>
      <c r="K920" s="2">
        <v>4</v>
      </c>
      <c r="L920" s="2">
        <v>10</v>
      </c>
      <c r="M920" s="2">
        <v>14</v>
      </c>
      <c r="N920" s="2">
        <v>0</v>
      </c>
    </row>
    <row r="921" spans="1:14" x14ac:dyDescent="0.25">
      <c r="A921" t="s">
        <v>485</v>
      </c>
      <c r="B921" t="s">
        <v>486</v>
      </c>
      <c r="C921" t="s">
        <v>487</v>
      </c>
      <c r="D921" t="s">
        <v>463</v>
      </c>
      <c r="E921">
        <v>2026</v>
      </c>
      <c r="F921">
        <v>5</v>
      </c>
      <c r="G921">
        <v>0</v>
      </c>
      <c r="H921" s="2">
        <v>38</v>
      </c>
      <c r="I921" s="2">
        <v>19</v>
      </c>
      <c r="J921" s="2">
        <v>0</v>
      </c>
      <c r="K921" s="2">
        <v>2</v>
      </c>
      <c r="L921" s="2">
        <v>17</v>
      </c>
      <c r="M921" s="2">
        <v>19</v>
      </c>
      <c r="N921" s="2">
        <v>0</v>
      </c>
    </row>
    <row r="922" spans="1:14" x14ac:dyDescent="0.25">
      <c r="A922" t="s">
        <v>485</v>
      </c>
      <c r="B922" t="s">
        <v>486</v>
      </c>
      <c r="C922" t="s">
        <v>487</v>
      </c>
      <c r="D922" t="s">
        <v>463</v>
      </c>
      <c r="E922">
        <v>2026</v>
      </c>
      <c r="F922">
        <v>3</v>
      </c>
      <c r="G922">
        <v>0</v>
      </c>
      <c r="H922" s="2">
        <v>55</v>
      </c>
      <c r="I922" s="2">
        <v>30</v>
      </c>
      <c r="J922" s="2">
        <v>3</v>
      </c>
      <c r="K922" s="2">
        <v>4</v>
      </c>
      <c r="L922" s="2">
        <v>18</v>
      </c>
      <c r="M922" s="2">
        <v>25</v>
      </c>
      <c r="N922" s="2">
        <v>0</v>
      </c>
    </row>
    <row r="923" spans="1:14" x14ac:dyDescent="0.25">
      <c r="A923" t="s">
        <v>485</v>
      </c>
      <c r="B923" t="s">
        <v>486</v>
      </c>
      <c r="C923" t="s">
        <v>487</v>
      </c>
      <c r="D923" t="s">
        <v>463</v>
      </c>
      <c r="E923">
        <v>2026</v>
      </c>
      <c r="F923">
        <v>1</v>
      </c>
      <c r="G923">
        <v>0</v>
      </c>
      <c r="H923" s="2">
        <v>60</v>
      </c>
      <c r="I923" s="2">
        <v>36</v>
      </c>
      <c r="J923" s="2">
        <v>3</v>
      </c>
      <c r="K923" s="2">
        <v>6</v>
      </c>
      <c r="L923" s="2">
        <v>15</v>
      </c>
      <c r="M923" s="2">
        <v>24</v>
      </c>
      <c r="N923" s="2">
        <v>0</v>
      </c>
    </row>
    <row r="924" spans="1:14" x14ac:dyDescent="0.25">
      <c r="A924" t="s">
        <v>485</v>
      </c>
      <c r="B924" t="s">
        <v>486</v>
      </c>
      <c r="C924" t="s">
        <v>487</v>
      </c>
      <c r="D924" t="s">
        <v>463</v>
      </c>
      <c r="E924">
        <v>2026</v>
      </c>
      <c r="F924">
        <v>2</v>
      </c>
      <c r="G924">
        <v>0</v>
      </c>
      <c r="H924" s="2">
        <v>35</v>
      </c>
      <c r="I924" s="2">
        <v>18</v>
      </c>
      <c r="J924" s="2">
        <v>1</v>
      </c>
      <c r="K924" s="2">
        <v>3</v>
      </c>
      <c r="L924" s="2">
        <v>13</v>
      </c>
      <c r="M924" s="2">
        <v>17</v>
      </c>
      <c r="N924" s="2">
        <v>0</v>
      </c>
    </row>
    <row r="925" spans="1:14" x14ac:dyDescent="0.25">
      <c r="A925" t="s">
        <v>485</v>
      </c>
      <c r="B925" t="s">
        <v>486</v>
      </c>
      <c r="C925" t="s">
        <v>487</v>
      </c>
      <c r="D925" t="s">
        <v>463</v>
      </c>
      <c r="E925">
        <v>2026</v>
      </c>
      <c r="F925">
        <v>4</v>
      </c>
      <c r="G925">
        <v>0</v>
      </c>
      <c r="H925" s="2">
        <v>42</v>
      </c>
      <c r="I925" s="2">
        <v>27</v>
      </c>
      <c r="J925" s="2">
        <v>1</v>
      </c>
      <c r="K925" s="2">
        <v>1</v>
      </c>
      <c r="L925" s="2">
        <v>13</v>
      </c>
      <c r="M925" s="2">
        <v>15</v>
      </c>
      <c r="N925" s="2">
        <v>0</v>
      </c>
    </row>
    <row r="926" spans="1:14" x14ac:dyDescent="0.25">
      <c r="A926" t="s">
        <v>488</v>
      </c>
      <c r="B926" t="s">
        <v>489</v>
      </c>
      <c r="C926" t="s">
        <v>490</v>
      </c>
      <c r="D926" t="s">
        <v>463</v>
      </c>
      <c r="E926">
        <v>2026</v>
      </c>
      <c r="F926">
        <v>1</v>
      </c>
      <c r="G926">
        <v>1</v>
      </c>
      <c r="H926" s="2">
        <v>30</v>
      </c>
      <c r="I926" s="2">
        <v>18</v>
      </c>
      <c r="J926" s="2">
        <v>0</v>
      </c>
      <c r="K926" s="2">
        <v>4</v>
      </c>
      <c r="L926" s="2">
        <v>8</v>
      </c>
      <c r="M926" s="2">
        <v>12</v>
      </c>
      <c r="N926" s="2">
        <v>9</v>
      </c>
    </row>
    <row r="927" spans="1:14" x14ac:dyDescent="0.25">
      <c r="A927" t="s">
        <v>491</v>
      </c>
      <c r="B927" t="s">
        <v>492</v>
      </c>
      <c r="C927" t="s">
        <v>493</v>
      </c>
      <c r="D927" t="s">
        <v>463</v>
      </c>
      <c r="E927">
        <v>2026</v>
      </c>
      <c r="F927">
        <v>6</v>
      </c>
      <c r="G927">
        <v>0</v>
      </c>
      <c r="H927" s="2">
        <v>92</v>
      </c>
      <c r="I927" s="2">
        <v>38</v>
      </c>
      <c r="J927" s="2">
        <v>0</v>
      </c>
      <c r="K927" s="2">
        <v>4</v>
      </c>
      <c r="L927" s="2">
        <v>50</v>
      </c>
      <c r="M927" s="2">
        <v>54</v>
      </c>
      <c r="N927" s="2">
        <v>19</v>
      </c>
    </row>
    <row r="928" spans="1:14" x14ac:dyDescent="0.25">
      <c r="A928" t="s">
        <v>491</v>
      </c>
      <c r="B928" t="s">
        <v>492</v>
      </c>
      <c r="C928" t="s">
        <v>493</v>
      </c>
      <c r="D928" t="s">
        <v>463</v>
      </c>
      <c r="E928">
        <v>2026</v>
      </c>
      <c r="F928">
        <v>5</v>
      </c>
      <c r="G928">
        <v>0</v>
      </c>
      <c r="H928" s="2">
        <v>110</v>
      </c>
      <c r="I928" s="2">
        <v>48</v>
      </c>
      <c r="J928" s="2">
        <v>7</v>
      </c>
      <c r="K928" s="2">
        <v>4</v>
      </c>
      <c r="L928" s="2">
        <v>51</v>
      </c>
      <c r="M928" s="2">
        <v>62</v>
      </c>
      <c r="N928" s="2">
        <v>19</v>
      </c>
    </row>
    <row r="929" spans="1:14" x14ac:dyDescent="0.25">
      <c r="A929" t="s">
        <v>491</v>
      </c>
      <c r="B929" t="s">
        <v>492</v>
      </c>
      <c r="C929" t="s">
        <v>493</v>
      </c>
      <c r="D929" t="s">
        <v>463</v>
      </c>
      <c r="E929">
        <v>2026</v>
      </c>
      <c r="F929">
        <v>3</v>
      </c>
      <c r="G929">
        <v>0</v>
      </c>
      <c r="H929" s="2">
        <v>94</v>
      </c>
      <c r="I929" s="2">
        <v>38</v>
      </c>
      <c r="J929" s="2">
        <v>0</v>
      </c>
      <c r="K929" s="2">
        <v>8</v>
      </c>
      <c r="L929" s="2">
        <v>48</v>
      </c>
      <c r="M929" s="2">
        <v>56</v>
      </c>
      <c r="N929" s="2">
        <v>12</v>
      </c>
    </row>
    <row r="930" spans="1:14" x14ac:dyDescent="0.25">
      <c r="A930" t="s">
        <v>491</v>
      </c>
      <c r="B930" t="s">
        <v>492</v>
      </c>
      <c r="C930" t="s">
        <v>493</v>
      </c>
      <c r="D930" t="s">
        <v>463</v>
      </c>
      <c r="E930">
        <v>2026</v>
      </c>
      <c r="F930">
        <v>1</v>
      </c>
      <c r="G930">
        <v>0</v>
      </c>
      <c r="H930" s="2">
        <v>91</v>
      </c>
      <c r="I930" s="2">
        <v>34</v>
      </c>
      <c r="J930" s="2">
        <v>2</v>
      </c>
      <c r="K930" s="2">
        <v>7</v>
      </c>
      <c r="L930" s="2">
        <v>47</v>
      </c>
      <c r="M930" s="2">
        <v>57</v>
      </c>
      <c r="N930" s="2">
        <v>16</v>
      </c>
    </row>
    <row r="931" spans="1:14" x14ac:dyDescent="0.25">
      <c r="A931" t="s">
        <v>491</v>
      </c>
      <c r="B931" t="s">
        <v>492</v>
      </c>
      <c r="C931" t="s">
        <v>493</v>
      </c>
      <c r="D931" t="s">
        <v>463</v>
      </c>
      <c r="E931">
        <v>2026</v>
      </c>
      <c r="F931">
        <v>2</v>
      </c>
      <c r="G931">
        <v>0</v>
      </c>
      <c r="H931" s="2">
        <v>100</v>
      </c>
      <c r="I931" s="2">
        <v>28</v>
      </c>
      <c r="J931" s="2">
        <v>3</v>
      </c>
      <c r="K931" s="2">
        <v>7</v>
      </c>
      <c r="L931" s="2">
        <v>62</v>
      </c>
      <c r="M931" s="2">
        <v>72</v>
      </c>
      <c r="N931" s="2">
        <v>9</v>
      </c>
    </row>
    <row r="932" spans="1:14" x14ac:dyDescent="0.25">
      <c r="A932" t="s">
        <v>491</v>
      </c>
      <c r="B932" t="s">
        <v>492</v>
      </c>
      <c r="C932" t="s">
        <v>493</v>
      </c>
      <c r="D932" t="s">
        <v>463</v>
      </c>
      <c r="E932">
        <v>2026</v>
      </c>
      <c r="F932">
        <v>4</v>
      </c>
      <c r="G932">
        <v>0</v>
      </c>
      <c r="H932" s="2">
        <v>89</v>
      </c>
      <c r="I932" s="2">
        <v>35</v>
      </c>
      <c r="J932" s="2">
        <v>3</v>
      </c>
      <c r="K932" s="2">
        <v>1</v>
      </c>
      <c r="L932" s="2">
        <v>50</v>
      </c>
      <c r="M932" s="2">
        <v>54</v>
      </c>
      <c r="N932" s="2">
        <v>13</v>
      </c>
    </row>
    <row r="933" spans="1:14" x14ac:dyDescent="0.25">
      <c r="A933" t="s">
        <v>494</v>
      </c>
      <c r="B933" t="s">
        <v>495</v>
      </c>
      <c r="C933" t="s">
        <v>496</v>
      </c>
      <c r="D933" t="s">
        <v>463</v>
      </c>
      <c r="E933">
        <v>2026</v>
      </c>
      <c r="F933">
        <v>6</v>
      </c>
      <c r="G933">
        <v>0</v>
      </c>
      <c r="H933" s="2">
        <v>59</v>
      </c>
      <c r="I933" s="2">
        <v>45</v>
      </c>
      <c r="J933" s="2">
        <v>0</v>
      </c>
      <c r="K933" s="2">
        <v>1</v>
      </c>
      <c r="L933" s="2">
        <v>13</v>
      </c>
      <c r="M933" s="2">
        <v>14</v>
      </c>
      <c r="N933" s="2">
        <v>2</v>
      </c>
    </row>
    <row r="934" spans="1:14" x14ac:dyDescent="0.25">
      <c r="A934" t="s">
        <v>494</v>
      </c>
      <c r="B934" t="s">
        <v>495</v>
      </c>
      <c r="C934" t="s">
        <v>496</v>
      </c>
      <c r="D934" t="s">
        <v>463</v>
      </c>
      <c r="E934">
        <v>2026</v>
      </c>
      <c r="F934">
        <v>5</v>
      </c>
      <c r="G934">
        <v>0</v>
      </c>
      <c r="H934" s="2">
        <v>66</v>
      </c>
      <c r="I934" s="2">
        <v>46</v>
      </c>
      <c r="J934" s="2">
        <v>0</v>
      </c>
      <c r="K934" s="2">
        <v>5</v>
      </c>
      <c r="L934" s="2">
        <v>15</v>
      </c>
      <c r="M934" s="2">
        <v>20</v>
      </c>
      <c r="N934" s="2">
        <v>5</v>
      </c>
    </row>
    <row r="935" spans="1:14" x14ac:dyDescent="0.25">
      <c r="A935" t="s">
        <v>494</v>
      </c>
      <c r="B935" t="s">
        <v>495</v>
      </c>
      <c r="C935" t="s">
        <v>496</v>
      </c>
      <c r="D935" t="s">
        <v>463</v>
      </c>
      <c r="E935">
        <v>2026</v>
      </c>
      <c r="F935">
        <v>3</v>
      </c>
      <c r="G935">
        <v>0</v>
      </c>
      <c r="H935" s="2">
        <v>59</v>
      </c>
      <c r="I935" s="2">
        <v>34</v>
      </c>
      <c r="J935" s="2">
        <v>0</v>
      </c>
      <c r="K935" s="2">
        <v>6</v>
      </c>
      <c r="L935" s="2">
        <v>19</v>
      </c>
      <c r="M935" s="2">
        <v>25</v>
      </c>
      <c r="N935" s="2">
        <v>5</v>
      </c>
    </row>
    <row r="936" spans="1:14" x14ac:dyDescent="0.25">
      <c r="A936" t="s">
        <v>494</v>
      </c>
      <c r="B936" t="s">
        <v>495</v>
      </c>
      <c r="C936" t="s">
        <v>496</v>
      </c>
      <c r="D936" t="s">
        <v>463</v>
      </c>
      <c r="E936">
        <v>2026</v>
      </c>
      <c r="F936">
        <v>1</v>
      </c>
      <c r="G936">
        <v>0</v>
      </c>
      <c r="H936" s="2">
        <v>69</v>
      </c>
      <c r="I936" s="2">
        <v>40</v>
      </c>
      <c r="J936" s="2">
        <v>0</v>
      </c>
      <c r="K936" s="2">
        <v>5</v>
      </c>
      <c r="L936" s="2">
        <v>24</v>
      </c>
      <c r="M936" s="2">
        <v>29</v>
      </c>
      <c r="N936" s="2">
        <v>6</v>
      </c>
    </row>
    <row r="937" spans="1:14" x14ac:dyDescent="0.25">
      <c r="A937" t="s">
        <v>494</v>
      </c>
      <c r="B937" t="s">
        <v>495</v>
      </c>
      <c r="C937" t="s">
        <v>496</v>
      </c>
      <c r="D937" t="s">
        <v>463</v>
      </c>
      <c r="E937">
        <v>2026</v>
      </c>
      <c r="F937">
        <v>2</v>
      </c>
      <c r="G937">
        <v>0</v>
      </c>
      <c r="H937" s="2">
        <v>48</v>
      </c>
      <c r="I937" s="2">
        <v>31</v>
      </c>
      <c r="J937" s="2">
        <v>0</v>
      </c>
      <c r="K937" s="2">
        <v>6</v>
      </c>
      <c r="L937" s="2">
        <v>11</v>
      </c>
      <c r="M937" s="2">
        <v>17</v>
      </c>
      <c r="N937" s="2">
        <v>3</v>
      </c>
    </row>
    <row r="938" spans="1:14" x14ac:dyDescent="0.25">
      <c r="A938" t="s">
        <v>494</v>
      </c>
      <c r="B938" t="s">
        <v>495</v>
      </c>
      <c r="C938" t="s">
        <v>496</v>
      </c>
      <c r="D938" t="s">
        <v>463</v>
      </c>
      <c r="E938">
        <v>2026</v>
      </c>
      <c r="F938">
        <v>4</v>
      </c>
      <c r="G938">
        <v>0</v>
      </c>
      <c r="H938" s="2">
        <v>70</v>
      </c>
      <c r="I938" s="2">
        <v>39</v>
      </c>
      <c r="J938" s="2">
        <v>1</v>
      </c>
      <c r="K938" s="2">
        <v>5</v>
      </c>
      <c r="L938" s="2">
        <v>23</v>
      </c>
      <c r="M938" s="2">
        <v>31</v>
      </c>
      <c r="N938" s="2">
        <v>8</v>
      </c>
    </row>
    <row r="939" spans="1:14" x14ac:dyDescent="0.25">
      <c r="A939" t="s">
        <v>497</v>
      </c>
      <c r="B939" t="s">
        <v>498</v>
      </c>
      <c r="C939" t="s">
        <v>499</v>
      </c>
      <c r="D939" t="s">
        <v>463</v>
      </c>
      <c r="E939">
        <v>2026</v>
      </c>
      <c r="F939">
        <v>6</v>
      </c>
      <c r="G939">
        <v>0</v>
      </c>
      <c r="H939" s="2">
        <v>81</v>
      </c>
      <c r="I939" s="2">
        <v>24</v>
      </c>
      <c r="J939" s="2">
        <v>0</v>
      </c>
      <c r="K939" s="2">
        <v>8</v>
      </c>
      <c r="L939" s="2">
        <v>49</v>
      </c>
      <c r="M939" s="2">
        <v>57</v>
      </c>
      <c r="N939" s="2">
        <v>11</v>
      </c>
    </row>
    <row r="940" spans="1:14" x14ac:dyDescent="0.25">
      <c r="A940" t="s">
        <v>497</v>
      </c>
      <c r="B940" t="s">
        <v>498</v>
      </c>
      <c r="C940" t="s">
        <v>499</v>
      </c>
      <c r="D940" t="s">
        <v>463</v>
      </c>
      <c r="E940">
        <v>2026</v>
      </c>
      <c r="F940">
        <v>5</v>
      </c>
      <c r="G940">
        <v>0</v>
      </c>
      <c r="H940" s="2">
        <v>86</v>
      </c>
      <c r="I940" s="2">
        <v>33</v>
      </c>
      <c r="J940" s="2">
        <v>2</v>
      </c>
      <c r="K940" s="2">
        <v>12</v>
      </c>
      <c r="L940" s="2">
        <v>39</v>
      </c>
      <c r="M940" s="2">
        <v>53</v>
      </c>
      <c r="N940" s="2">
        <v>14</v>
      </c>
    </row>
    <row r="941" spans="1:14" x14ac:dyDescent="0.25">
      <c r="A941" t="s">
        <v>497</v>
      </c>
      <c r="B941" t="s">
        <v>498</v>
      </c>
      <c r="C941" t="s">
        <v>499</v>
      </c>
      <c r="D941" t="s">
        <v>463</v>
      </c>
      <c r="E941">
        <v>2026</v>
      </c>
      <c r="F941">
        <v>3</v>
      </c>
      <c r="G941">
        <v>0</v>
      </c>
      <c r="H941" s="2">
        <v>76</v>
      </c>
      <c r="I941" s="2">
        <v>33</v>
      </c>
      <c r="J941" s="2">
        <v>0</v>
      </c>
      <c r="K941" s="2">
        <v>5</v>
      </c>
      <c r="L941" s="2">
        <v>38</v>
      </c>
      <c r="M941" s="2">
        <v>43</v>
      </c>
      <c r="N941" s="2">
        <v>10</v>
      </c>
    </row>
    <row r="942" spans="1:14" x14ac:dyDescent="0.25">
      <c r="A942" t="s">
        <v>497</v>
      </c>
      <c r="B942" t="s">
        <v>498</v>
      </c>
      <c r="C942" t="s">
        <v>499</v>
      </c>
      <c r="D942" t="s">
        <v>463</v>
      </c>
      <c r="E942">
        <v>2026</v>
      </c>
      <c r="F942">
        <v>1</v>
      </c>
      <c r="G942">
        <v>0</v>
      </c>
      <c r="H942" s="2">
        <v>70</v>
      </c>
      <c r="I942" s="2">
        <v>30</v>
      </c>
      <c r="J942" s="2">
        <v>1</v>
      </c>
      <c r="K942" s="2">
        <v>8</v>
      </c>
      <c r="L942" s="2">
        <v>31</v>
      </c>
      <c r="M942" s="2">
        <v>40</v>
      </c>
      <c r="N942" s="2">
        <v>6</v>
      </c>
    </row>
    <row r="943" spans="1:14" x14ac:dyDescent="0.25">
      <c r="A943" t="s">
        <v>497</v>
      </c>
      <c r="B943" t="s">
        <v>498</v>
      </c>
      <c r="C943" t="s">
        <v>499</v>
      </c>
      <c r="D943" t="s">
        <v>463</v>
      </c>
      <c r="E943">
        <v>2026</v>
      </c>
      <c r="F943">
        <v>2</v>
      </c>
      <c r="G943">
        <v>0</v>
      </c>
      <c r="H943" s="2">
        <v>65</v>
      </c>
      <c r="I943" s="2">
        <v>29</v>
      </c>
      <c r="J943" s="2">
        <v>1</v>
      </c>
      <c r="K943" s="2">
        <v>5</v>
      </c>
      <c r="L943" s="2">
        <v>30</v>
      </c>
      <c r="M943" s="2">
        <v>36</v>
      </c>
      <c r="N943" s="2">
        <v>6</v>
      </c>
    </row>
    <row r="944" spans="1:14" x14ac:dyDescent="0.25">
      <c r="A944" t="s">
        <v>497</v>
      </c>
      <c r="B944" t="s">
        <v>498</v>
      </c>
      <c r="C944" t="s">
        <v>499</v>
      </c>
      <c r="D944" t="s">
        <v>463</v>
      </c>
      <c r="E944">
        <v>2026</v>
      </c>
      <c r="F944">
        <v>4</v>
      </c>
      <c r="G944">
        <v>0</v>
      </c>
      <c r="H944" s="2">
        <v>63</v>
      </c>
      <c r="I944" s="2">
        <v>25</v>
      </c>
      <c r="J944" s="2">
        <v>0</v>
      </c>
      <c r="K944" s="2">
        <v>3</v>
      </c>
      <c r="L944" s="2">
        <v>35</v>
      </c>
      <c r="M944" s="2">
        <v>38</v>
      </c>
      <c r="N944" s="2">
        <v>6</v>
      </c>
    </row>
    <row r="945" spans="1:14" x14ac:dyDescent="0.25">
      <c r="A945" t="s">
        <v>500</v>
      </c>
      <c r="B945" t="s">
        <v>501</v>
      </c>
      <c r="C945" t="s">
        <v>502</v>
      </c>
      <c r="D945" t="s">
        <v>463</v>
      </c>
      <c r="E945">
        <v>2026</v>
      </c>
      <c r="F945">
        <v>6</v>
      </c>
      <c r="G945">
        <v>0</v>
      </c>
      <c r="H945" s="2">
        <v>40</v>
      </c>
      <c r="I945" s="2">
        <v>18</v>
      </c>
      <c r="J945" s="2">
        <v>0</v>
      </c>
      <c r="K945" s="2">
        <v>18</v>
      </c>
      <c r="L945" s="2">
        <v>4</v>
      </c>
      <c r="M945" s="2">
        <v>22</v>
      </c>
      <c r="N945" s="2">
        <v>0</v>
      </c>
    </row>
    <row r="946" spans="1:14" x14ac:dyDescent="0.25">
      <c r="A946" t="s">
        <v>500</v>
      </c>
      <c r="B946" t="s">
        <v>501</v>
      </c>
      <c r="C946" t="s">
        <v>502</v>
      </c>
      <c r="D946" t="s">
        <v>463</v>
      </c>
      <c r="E946">
        <v>2026</v>
      </c>
      <c r="F946">
        <v>5</v>
      </c>
      <c r="G946">
        <v>0</v>
      </c>
      <c r="H946" s="2">
        <v>58</v>
      </c>
      <c r="I946" s="2">
        <v>29</v>
      </c>
      <c r="J946" s="2">
        <v>2</v>
      </c>
      <c r="K946" s="2">
        <v>20</v>
      </c>
      <c r="L946" s="2">
        <v>7</v>
      </c>
      <c r="M946" s="2">
        <v>29</v>
      </c>
      <c r="N946" s="2">
        <v>0</v>
      </c>
    </row>
    <row r="947" spans="1:14" x14ac:dyDescent="0.25">
      <c r="A947" t="s">
        <v>500</v>
      </c>
      <c r="B947" t="s">
        <v>501</v>
      </c>
      <c r="C947" t="s">
        <v>502</v>
      </c>
      <c r="D947" t="s">
        <v>463</v>
      </c>
      <c r="E947">
        <v>2026</v>
      </c>
      <c r="F947">
        <v>3</v>
      </c>
      <c r="G947">
        <v>0</v>
      </c>
      <c r="H947" s="2">
        <v>58</v>
      </c>
      <c r="I947" s="2">
        <v>25</v>
      </c>
      <c r="J947" s="2">
        <v>0</v>
      </c>
      <c r="K947" s="2">
        <v>20</v>
      </c>
      <c r="L947" s="2">
        <v>11</v>
      </c>
      <c r="M947" s="2">
        <v>33</v>
      </c>
      <c r="N947" s="2">
        <v>0</v>
      </c>
    </row>
    <row r="948" spans="1:14" x14ac:dyDescent="0.25">
      <c r="A948" t="s">
        <v>500</v>
      </c>
      <c r="B948" t="s">
        <v>501</v>
      </c>
      <c r="C948" t="s">
        <v>502</v>
      </c>
      <c r="D948" t="s">
        <v>463</v>
      </c>
      <c r="E948">
        <v>2026</v>
      </c>
      <c r="F948">
        <v>1</v>
      </c>
      <c r="G948">
        <v>0</v>
      </c>
      <c r="H948" s="2">
        <v>48</v>
      </c>
      <c r="I948" s="2">
        <v>23</v>
      </c>
      <c r="J948" s="2">
        <v>0</v>
      </c>
      <c r="K948" s="2">
        <v>22</v>
      </c>
      <c r="L948" s="2">
        <v>3</v>
      </c>
      <c r="M948" s="2">
        <v>25</v>
      </c>
      <c r="N948" s="2">
        <v>0</v>
      </c>
    </row>
    <row r="949" spans="1:14" x14ac:dyDescent="0.25">
      <c r="A949" t="s">
        <v>500</v>
      </c>
      <c r="B949" t="s">
        <v>501</v>
      </c>
      <c r="C949" t="s">
        <v>502</v>
      </c>
      <c r="D949" t="s">
        <v>463</v>
      </c>
      <c r="E949">
        <v>2026</v>
      </c>
      <c r="F949">
        <v>2</v>
      </c>
      <c r="G949">
        <v>0</v>
      </c>
      <c r="H949" s="2">
        <v>43</v>
      </c>
      <c r="I949" s="2">
        <v>26</v>
      </c>
      <c r="J949" s="2">
        <v>0</v>
      </c>
      <c r="K949" s="2">
        <v>12</v>
      </c>
      <c r="L949" s="2">
        <v>5</v>
      </c>
      <c r="M949" s="2">
        <v>17</v>
      </c>
      <c r="N949" s="2">
        <v>0</v>
      </c>
    </row>
    <row r="950" spans="1:14" x14ac:dyDescent="0.25">
      <c r="A950" t="s">
        <v>500</v>
      </c>
      <c r="B950" t="s">
        <v>501</v>
      </c>
      <c r="C950" t="s">
        <v>502</v>
      </c>
      <c r="D950" t="s">
        <v>463</v>
      </c>
      <c r="E950">
        <v>2026</v>
      </c>
      <c r="F950">
        <v>4</v>
      </c>
      <c r="G950">
        <v>0</v>
      </c>
      <c r="H950" s="2">
        <v>56</v>
      </c>
      <c r="I950" s="2">
        <v>32</v>
      </c>
      <c r="J950" s="2">
        <v>3</v>
      </c>
      <c r="K950" s="2">
        <v>15</v>
      </c>
      <c r="L950" s="2">
        <v>6</v>
      </c>
      <c r="M950" s="2">
        <v>24</v>
      </c>
      <c r="N950" s="2">
        <v>0</v>
      </c>
    </row>
    <row r="951" spans="1:14" x14ac:dyDescent="0.25">
      <c r="A951" t="s">
        <v>503</v>
      </c>
      <c r="B951" t="s">
        <v>504</v>
      </c>
      <c r="C951" t="s">
        <v>505</v>
      </c>
      <c r="D951" t="s">
        <v>506</v>
      </c>
      <c r="E951">
        <v>2026</v>
      </c>
      <c r="F951">
        <v>1</v>
      </c>
      <c r="G951">
        <v>1</v>
      </c>
      <c r="H951" s="2">
        <v>18</v>
      </c>
      <c r="I951" s="2">
        <v>5</v>
      </c>
      <c r="J951" s="2">
        <v>0</v>
      </c>
      <c r="K951" s="2">
        <v>1</v>
      </c>
      <c r="L951" s="2">
        <v>11</v>
      </c>
      <c r="M951" s="2">
        <v>13</v>
      </c>
      <c r="N951" s="2">
        <v>0</v>
      </c>
    </row>
    <row r="952" spans="1:14" x14ac:dyDescent="0.25">
      <c r="A952" t="s">
        <v>503</v>
      </c>
      <c r="B952" t="s">
        <v>504</v>
      </c>
      <c r="C952" t="s">
        <v>505</v>
      </c>
      <c r="D952" t="s">
        <v>506</v>
      </c>
      <c r="E952">
        <v>2026</v>
      </c>
      <c r="F952">
        <v>2</v>
      </c>
      <c r="G952">
        <v>1</v>
      </c>
      <c r="H952" s="2">
        <v>15</v>
      </c>
      <c r="I952" s="2">
        <v>7</v>
      </c>
      <c r="J952" s="2">
        <v>0</v>
      </c>
      <c r="K952" s="2">
        <v>3</v>
      </c>
      <c r="L952" s="2">
        <v>4</v>
      </c>
      <c r="M952" s="2">
        <v>8</v>
      </c>
      <c r="N952" s="2">
        <v>0</v>
      </c>
    </row>
    <row r="953" spans="1:14" x14ac:dyDescent="0.25">
      <c r="A953" t="s">
        <v>503</v>
      </c>
      <c r="B953" t="s">
        <v>504</v>
      </c>
      <c r="C953" t="s">
        <v>505</v>
      </c>
      <c r="D953" t="s">
        <v>506</v>
      </c>
      <c r="E953">
        <v>2026</v>
      </c>
      <c r="F953">
        <v>3</v>
      </c>
      <c r="G953">
        <v>1</v>
      </c>
      <c r="H953" s="2">
        <v>19</v>
      </c>
      <c r="I953" s="2">
        <v>14</v>
      </c>
      <c r="J953" s="2">
        <v>1</v>
      </c>
      <c r="K953" s="2">
        <v>2</v>
      </c>
      <c r="L953" s="2">
        <v>2</v>
      </c>
      <c r="M953" s="2">
        <v>5</v>
      </c>
      <c r="N953" s="2">
        <v>0</v>
      </c>
    </row>
    <row r="954" spans="1:14" x14ac:dyDescent="0.25">
      <c r="A954" t="s">
        <v>503</v>
      </c>
      <c r="B954" t="s">
        <v>504</v>
      </c>
      <c r="C954" t="s">
        <v>505</v>
      </c>
      <c r="D954" t="s">
        <v>506</v>
      </c>
      <c r="E954">
        <v>2026</v>
      </c>
      <c r="F954">
        <v>4</v>
      </c>
      <c r="G954">
        <v>1</v>
      </c>
      <c r="H954" s="2">
        <v>13</v>
      </c>
      <c r="I954" s="2">
        <v>5</v>
      </c>
      <c r="J954" s="2">
        <v>2</v>
      </c>
      <c r="K954" s="2">
        <v>1</v>
      </c>
      <c r="L954" s="2">
        <v>5</v>
      </c>
      <c r="M954" s="2">
        <v>8</v>
      </c>
      <c r="N954" s="2">
        <v>0</v>
      </c>
    </row>
    <row r="955" spans="1:14" x14ac:dyDescent="0.25">
      <c r="A955" t="s">
        <v>503</v>
      </c>
      <c r="B955" t="s">
        <v>504</v>
      </c>
      <c r="C955" t="s">
        <v>505</v>
      </c>
      <c r="D955" t="s">
        <v>506</v>
      </c>
      <c r="E955">
        <v>2026</v>
      </c>
      <c r="F955">
        <v>5</v>
      </c>
      <c r="G955">
        <v>1</v>
      </c>
      <c r="H955" s="2">
        <v>22</v>
      </c>
      <c r="I955" s="2">
        <v>9</v>
      </c>
      <c r="J955" s="2">
        <v>1</v>
      </c>
      <c r="K955" s="2">
        <v>0</v>
      </c>
      <c r="L955" s="2">
        <v>12</v>
      </c>
      <c r="M955" s="2">
        <v>13</v>
      </c>
      <c r="N955" s="2">
        <v>0</v>
      </c>
    </row>
    <row r="956" spans="1:14" x14ac:dyDescent="0.25">
      <c r="A956" t="s">
        <v>503</v>
      </c>
      <c r="B956" t="s">
        <v>504</v>
      </c>
      <c r="C956" t="s">
        <v>505</v>
      </c>
      <c r="D956" t="s">
        <v>506</v>
      </c>
      <c r="E956">
        <v>2026</v>
      </c>
      <c r="F956">
        <v>6</v>
      </c>
      <c r="G956">
        <v>1</v>
      </c>
      <c r="H956" s="2">
        <v>16</v>
      </c>
      <c r="I956" s="2">
        <v>10</v>
      </c>
      <c r="J956" s="2">
        <v>0</v>
      </c>
      <c r="K956" s="2">
        <v>2</v>
      </c>
      <c r="L956" s="2">
        <v>4</v>
      </c>
      <c r="M956" s="2">
        <v>6</v>
      </c>
      <c r="N956" s="2">
        <v>0</v>
      </c>
    </row>
    <row r="957" spans="1:14" x14ac:dyDescent="0.25">
      <c r="A957" t="s">
        <v>507</v>
      </c>
      <c r="B957" t="s">
        <v>508</v>
      </c>
      <c r="C957" t="s">
        <v>509</v>
      </c>
      <c r="D957" t="s">
        <v>506</v>
      </c>
      <c r="E957">
        <v>2026</v>
      </c>
      <c r="F957">
        <v>2</v>
      </c>
      <c r="G957">
        <v>0</v>
      </c>
      <c r="H957" s="2">
        <v>20</v>
      </c>
      <c r="I957" s="2">
        <v>7</v>
      </c>
      <c r="J957" s="2">
        <v>0</v>
      </c>
      <c r="K957" s="2">
        <v>6</v>
      </c>
      <c r="L957" s="2">
        <v>7</v>
      </c>
      <c r="M957" s="2">
        <v>13</v>
      </c>
      <c r="N957" s="2">
        <v>0</v>
      </c>
    </row>
    <row r="958" spans="1:14" x14ac:dyDescent="0.25">
      <c r="A958" t="s">
        <v>507</v>
      </c>
      <c r="B958" t="s">
        <v>508</v>
      </c>
      <c r="C958" t="s">
        <v>509</v>
      </c>
      <c r="D958" t="s">
        <v>506</v>
      </c>
      <c r="E958">
        <v>2026</v>
      </c>
      <c r="F958">
        <v>1</v>
      </c>
      <c r="G958">
        <v>0</v>
      </c>
      <c r="H958" s="2">
        <v>25</v>
      </c>
      <c r="I958" s="2">
        <v>13</v>
      </c>
      <c r="J958" s="2">
        <v>1</v>
      </c>
      <c r="K958" s="2">
        <v>5</v>
      </c>
      <c r="L958" s="2">
        <v>6</v>
      </c>
      <c r="M958" s="2">
        <v>12</v>
      </c>
      <c r="N958" s="2">
        <v>1</v>
      </c>
    </row>
    <row r="959" spans="1:14" x14ac:dyDescent="0.25">
      <c r="A959" t="s">
        <v>507</v>
      </c>
      <c r="B959" t="s">
        <v>508</v>
      </c>
      <c r="C959" t="s">
        <v>509</v>
      </c>
      <c r="D959" t="s">
        <v>506</v>
      </c>
      <c r="E959">
        <v>2026</v>
      </c>
      <c r="F959">
        <v>5</v>
      </c>
      <c r="G959">
        <v>0</v>
      </c>
      <c r="H959" s="2">
        <v>17</v>
      </c>
      <c r="I959" s="2">
        <v>9</v>
      </c>
      <c r="J959" s="2">
        <v>0</v>
      </c>
      <c r="K959" s="2">
        <v>5</v>
      </c>
      <c r="L959" s="2">
        <v>3</v>
      </c>
      <c r="M959" s="2">
        <v>8</v>
      </c>
      <c r="N959" s="2">
        <v>1</v>
      </c>
    </row>
    <row r="960" spans="1:14" x14ac:dyDescent="0.25">
      <c r="A960" t="s">
        <v>507</v>
      </c>
      <c r="B960" t="s">
        <v>508</v>
      </c>
      <c r="C960" t="s">
        <v>509</v>
      </c>
      <c r="D960" t="s">
        <v>506</v>
      </c>
      <c r="E960">
        <v>2026</v>
      </c>
      <c r="F960">
        <v>3</v>
      </c>
      <c r="G960">
        <v>0</v>
      </c>
      <c r="H960" s="2">
        <v>26</v>
      </c>
      <c r="I960" s="2">
        <v>14</v>
      </c>
      <c r="J960" s="2">
        <v>1</v>
      </c>
      <c r="K960" s="2">
        <v>9</v>
      </c>
      <c r="L960" s="2">
        <v>2</v>
      </c>
      <c r="M960" s="2">
        <v>12</v>
      </c>
      <c r="N960" s="2">
        <v>3</v>
      </c>
    </row>
    <row r="961" spans="1:14" x14ac:dyDescent="0.25">
      <c r="A961" t="s">
        <v>507</v>
      </c>
      <c r="B961" t="s">
        <v>508</v>
      </c>
      <c r="C961" t="s">
        <v>509</v>
      </c>
      <c r="D961" t="s">
        <v>506</v>
      </c>
      <c r="E961">
        <v>2026</v>
      </c>
      <c r="F961">
        <v>4</v>
      </c>
      <c r="G961">
        <v>0</v>
      </c>
      <c r="H961" s="2">
        <v>23</v>
      </c>
      <c r="I961" s="2">
        <v>10</v>
      </c>
      <c r="J961" s="2">
        <v>1</v>
      </c>
      <c r="K961" s="2">
        <v>6</v>
      </c>
      <c r="L961" s="2">
        <v>5</v>
      </c>
      <c r="M961" s="2">
        <v>13</v>
      </c>
      <c r="N961" s="2">
        <v>2</v>
      </c>
    </row>
    <row r="962" spans="1:14" x14ac:dyDescent="0.25">
      <c r="A962" t="s">
        <v>507</v>
      </c>
      <c r="B962" t="s">
        <v>508</v>
      </c>
      <c r="C962" t="s">
        <v>509</v>
      </c>
      <c r="D962" t="s">
        <v>506</v>
      </c>
      <c r="E962">
        <v>2026</v>
      </c>
      <c r="F962">
        <v>6</v>
      </c>
      <c r="G962">
        <v>0</v>
      </c>
      <c r="H962" s="2">
        <v>24</v>
      </c>
      <c r="I962" s="2">
        <v>8</v>
      </c>
      <c r="J962" s="2">
        <v>0</v>
      </c>
      <c r="K962" s="2">
        <v>8</v>
      </c>
      <c r="L962" s="2">
        <v>8</v>
      </c>
      <c r="M962" s="2">
        <v>16</v>
      </c>
      <c r="N962" s="2">
        <v>1</v>
      </c>
    </row>
    <row r="963" spans="1:14" x14ac:dyDescent="0.25">
      <c r="A963" t="s">
        <v>510</v>
      </c>
      <c r="B963" t="s">
        <v>511</v>
      </c>
      <c r="C963" t="s">
        <v>512</v>
      </c>
      <c r="D963" t="s">
        <v>506</v>
      </c>
      <c r="E963">
        <v>2026</v>
      </c>
      <c r="F963">
        <v>2</v>
      </c>
      <c r="G963">
        <v>0</v>
      </c>
      <c r="H963" s="2">
        <v>23</v>
      </c>
      <c r="I963" s="2">
        <v>13</v>
      </c>
      <c r="J963" s="2">
        <v>0</v>
      </c>
      <c r="K963" s="2">
        <v>5</v>
      </c>
      <c r="L963" s="2">
        <v>5</v>
      </c>
      <c r="M963" s="2">
        <v>10</v>
      </c>
      <c r="N963" s="2">
        <v>0</v>
      </c>
    </row>
    <row r="964" spans="1:14" x14ac:dyDescent="0.25">
      <c r="A964" t="s">
        <v>510</v>
      </c>
      <c r="B964" t="s">
        <v>511</v>
      </c>
      <c r="C964" t="s">
        <v>512</v>
      </c>
      <c r="D964" t="s">
        <v>506</v>
      </c>
      <c r="E964">
        <v>2026</v>
      </c>
      <c r="F964">
        <v>1</v>
      </c>
      <c r="G964">
        <v>0</v>
      </c>
      <c r="H964" s="2">
        <v>37</v>
      </c>
      <c r="I964" s="2">
        <v>22</v>
      </c>
      <c r="J964" s="2">
        <v>0</v>
      </c>
      <c r="K964" s="2">
        <v>10</v>
      </c>
      <c r="L964" s="2">
        <v>5</v>
      </c>
      <c r="M964" s="2">
        <v>15</v>
      </c>
      <c r="N964" s="2">
        <v>0</v>
      </c>
    </row>
    <row r="965" spans="1:14" x14ac:dyDescent="0.25">
      <c r="A965" t="s">
        <v>510</v>
      </c>
      <c r="B965" t="s">
        <v>511</v>
      </c>
      <c r="C965" t="s">
        <v>512</v>
      </c>
      <c r="D965" t="s">
        <v>506</v>
      </c>
      <c r="E965">
        <v>2026</v>
      </c>
      <c r="F965">
        <v>5</v>
      </c>
      <c r="G965">
        <v>0</v>
      </c>
      <c r="H965" s="2">
        <v>32</v>
      </c>
      <c r="I965" s="2">
        <v>15</v>
      </c>
      <c r="J965" s="2">
        <v>1</v>
      </c>
      <c r="K965" s="2">
        <v>12</v>
      </c>
      <c r="L965" s="2">
        <v>4</v>
      </c>
      <c r="M965" s="2">
        <v>17</v>
      </c>
      <c r="N965" s="2">
        <v>0</v>
      </c>
    </row>
    <row r="966" spans="1:14" x14ac:dyDescent="0.25">
      <c r="A966" t="s">
        <v>510</v>
      </c>
      <c r="B966" t="s">
        <v>511</v>
      </c>
      <c r="C966" t="s">
        <v>512</v>
      </c>
      <c r="D966" t="s">
        <v>506</v>
      </c>
      <c r="E966">
        <v>2026</v>
      </c>
      <c r="F966">
        <v>3</v>
      </c>
      <c r="G966">
        <v>0</v>
      </c>
      <c r="H966" s="2">
        <v>35</v>
      </c>
      <c r="I966" s="2">
        <v>19</v>
      </c>
      <c r="J966" s="2">
        <v>0</v>
      </c>
      <c r="K966" s="2">
        <v>11</v>
      </c>
      <c r="L966" s="2">
        <v>5</v>
      </c>
      <c r="M966" s="2">
        <v>16</v>
      </c>
      <c r="N966" s="2">
        <v>0</v>
      </c>
    </row>
    <row r="967" spans="1:14" x14ac:dyDescent="0.25">
      <c r="A967" t="s">
        <v>510</v>
      </c>
      <c r="B967" t="s">
        <v>511</v>
      </c>
      <c r="C967" t="s">
        <v>512</v>
      </c>
      <c r="D967" t="s">
        <v>506</v>
      </c>
      <c r="E967">
        <v>2026</v>
      </c>
      <c r="F967">
        <v>4</v>
      </c>
      <c r="G967">
        <v>0</v>
      </c>
      <c r="H967" s="2">
        <v>44</v>
      </c>
      <c r="I967" s="2">
        <v>26</v>
      </c>
      <c r="J967" s="2">
        <v>0</v>
      </c>
      <c r="K967" s="2">
        <v>7</v>
      </c>
      <c r="L967" s="2">
        <v>11</v>
      </c>
      <c r="M967" s="2">
        <v>18</v>
      </c>
      <c r="N967" s="2">
        <v>0</v>
      </c>
    </row>
    <row r="968" spans="1:14" x14ac:dyDescent="0.25">
      <c r="A968" t="s">
        <v>510</v>
      </c>
      <c r="B968" t="s">
        <v>511</v>
      </c>
      <c r="C968" t="s">
        <v>512</v>
      </c>
      <c r="D968" t="s">
        <v>506</v>
      </c>
      <c r="E968">
        <v>2026</v>
      </c>
      <c r="F968">
        <v>6</v>
      </c>
      <c r="G968">
        <v>0</v>
      </c>
      <c r="H968" s="2">
        <v>32</v>
      </c>
      <c r="I968" s="2">
        <v>17</v>
      </c>
      <c r="J968" s="2">
        <v>0</v>
      </c>
      <c r="K968" s="2">
        <v>8</v>
      </c>
      <c r="L968" s="2">
        <v>6</v>
      </c>
      <c r="M968" s="2">
        <v>15</v>
      </c>
      <c r="N968" s="2">
        <v>0</v>
      </c>
    </row>
    <row r="969" spans="1:14" x14ac:dyDescent="0.25">
      <c r="A969" t="s">
        <v>513</v>
      </c>
      <c r="B969" t="s">
        <v>514</v>
      </c>
      <c r="C969" t="s">
        <v>515</v>
      </c>
      <c r="D969" t="s">
        <v>516</v>
      </c>
      <c r="E969">
        <v>2026</v>
      </c>
      <c r="F969">
        <v>5</v>
      </c>
      <c r="G969">
        <v>0</v>
      </c>
      <c r="H969" s="2">
        <v>168</v>
      </c>
      <c r="I969" s="2">
        <v>100</v>
      </c>
      <c r="J969" s="2">
        <v>2</v>
      </c>
      <c r="K969" s="2">
        <v>8</v>
      </c>
      <c r="L969" s="2">
        <v>58</v>
      </c>
      <c r="M969" s="2">
        <v>68</v>
      </c>
      <c r="N969" s="2">
        <v>52</v>
      </c>
    </row>
    <row r="970" spans="1:14" x14ac:dyDescent="0.25">
      <c r="A970" t="s">
        <v>513</v>
      </c>
      <c r="B970" t="s">
        <v>514</v>
      </c>
      <c r="C970" t="s">
        <v>515</v>
      </c>
      <c r="D970" t="s">
        <v>516</v>
      </c>
      <c r="E970">
        <v>2026</v>
      </c>
      <c r="F970">
        <v>3</v>
      </c>
      <c r="G970">
        <v>0</v>
      </c>
      <c r="H970" s="2">
        <v>132</v>
      </c>
      <c r="I970" s="2">
        <v>94</v>
      </c>
      <c r="J970" s="2">
        <v>1</v>
      </c>
      <c r="K970" s="2">
        <v>13</v>
      </c>
      <c r="L970" s="2">
        <v>24</v>
      </c>
      <c r="M970" s="2">
        <v>38</v>
      </c>
      <c r="N970" s="2">
        <v>30</v>
      </c>
    </row>
    <row r="971" spans="1:14" x14ac:dyDescent="0.25">
      <c r="A971" t="s">
        <v>513</v>
      </c>
      <c r="B971" t="s">
        <v>514</v>
      </c>
      <c r="C971" t="s">
        <v>515</v>
      </c>
      <c r="D971" t="s">
        <v>516</v>
      </c>
      <c r="E971">
        <v>2026</v>
      </c>
      <c r="F971">
        <v>2</v>
      </c>
      <c r="G971">
        <v>0</v>
      </c>
      <c r="H971" s="2">
        <v>112</v>
      </c>
      <c r="I971" s="2">
        <v>77</v>
      </c>
      <c r="J971" s="2">
        <v>1</v>
      </c>
      <c r="K971" s="2">
        <v>10</v>
      </c>
      <c r="L971" s="2">
        <v>24</v>
      </c>
      <c r="M971" s="2">
        <v>35</v>
      </c>
      <c r="N971" s="2">
        <v>26</v>
      </c>
    </row>
    <row r="972" spans="1:14" x14ac:dyDescent="0.25">
      <c r="A972" t="s">
        <v>513</v>
      </c>
      <c r="B972" t="s">
        <v>514</v>
      </c>
      <c r="C972" t="s">
        <v>515</v>
      </c>
      <c r="D972" t="s">
        <v>516</v>
      </c>
      <c r="E972">
        <v>2026</v>
      </c>
      <c r="F972">
        <v>6</v>
      </c>
      <c r="G972">
        <v>0</v>
      </c>
      <c r="H972" s="2">
        <v>166</v>
      </c>
      <c r="I972" s="2">
        <v>98</v>
      </c>
      <c r="J972" s="2">
        <v>0</v>
      </c>
      <c r="K972" s="2">
        <v>5</v>
      </c>
      <c r="L972" s="2">
        <v>62</v>
      </c>
      <c r="M972" s="2">
        <v>68</v>
      </c>
      <c r="N972" s="2">
        <v>46</v>
      </c>
    </row>
    <row r="973" spans="1:14" x14ac:dyDescent="0.25">
      <c r="A973" t="s">
        <v>513</v>
      </c>
      <c r="B973" t="s">
        <v>514</v>
      </c>
      <c r="C973" t="s">
        <v>515</v>
      </c>
      <c r="D973" t="s">
        <v>516</v>
      </c>
      <c r="E973">
        <v>2026</v>
      </c>
      <c r="F973">
        <v>1</v>
      </c>
      <c r="G973">
        <v>0</v>
      </c>
      <c r="H973" s="2">
        <v>111</v>
      </c>
      <c r="I973" s="2">
        <v>84</v>
      </c>
      <c r="J973" s="2">
        <v>1</v>
      </c>
      <c r="K973" s="2">
        <v>5</v>
      </c>
      <c r="L973" s="2">
        <v>19</v>
      </c>
      <c r="M973" s="2">
        <v>27</v>
      </c>
      <c r="N973" s="2">
        <v>16</v>
      </c>
    </row>
    <row r="974" spans="1:14" x14ac:dyDescent="0.25">
      <c r="A974" t="s">
        <v>513</v>
      </c>
      <c r="B974" t="s">
        <v>514</v>
      </c>
      <c r="C974" t="s">
        <v>515</v>
      </c>
      <c r="D974" t="s">
        <v>516</v>
      </c>
      <c r="E974">
        <v>2026</v>
      </c>
      <c r="F974">
        <v>4</v>
      </c>
      <c r="G974">
        <v>0</v>
      </c>
      <c r="H974" s="2">
        <v>140</v>
      </c>
      <c r="I974" s="2">
        <v>83</v>
      </c>
      <c r="J974" s="2">
        <v>2</v>
      </c>
      <c r="K974" s="2">
        <v>11</v>
      </c>
      <c r="L974" s="2">
        <v>43</v>
      </c>
      <c r="M974" s="2">
        <v>57</v>
      </c>
      <c r="N974" s="2">
        <v>40</v>
      </c>
    </row>
    <row r="975" spans="1:14" x14ac:dyDescent="0.25">
      <c r="A975" t="s">
        <v>517</v>
      </c>
      <c r="B975" t="s">
        <v>518</v>
      </c>
      <c r="C975" t="s">
        <v>519</v>
      </c>
      <c r="D975" t="s">
        <v>516</v>
      </c>
      <c r="E975">
        <v>2026</v>
      </c>
      <c r="F975">
        <v>5</v>
      </c>
      <c r="G975">
        <v>0</v>
      </c>
      <c r="H975" s="2">
        <v>47</v>
      </c>
      <c r="I975" s="2">
        <v>36</v>
      </c>
      <c r="J975" s="2">
        <v>0</v>
      </c>
      <c r="K975" s="2">
        <v>3</v>
      </c>
      <c r="L975" s="2">
        <v>8</v>
      </c>
      <c r="M975" s="2">
        <v>11</v>
      </c>
      <c r="N975" s="2">
        <v>4</v>
      </c>
    </row>
    <row r="976" spans="1:14" x14ac:dyDescent="0.25">
      <c r="A976" t="s">
        <v>517</v>
      </c>
      <c r="B976" t="s">
        <v>518</v>
      </c>
      <c r="C976" t="s">
        <v>519</v>
      </c>
      <c r="D976" t="s">
        <v>516</v>
      </c>
      <c r="E976">
        <v>2026</v>
      </c>
      <c r="F976">
        <v>3</v>
      </c>
      <c r="G976">
        <v>0</v>
      </c>
      <c r="H976" s="2">
        <v>61</v>
      </c>
      <c r="I976" s="2">
        <v>33</v>
      </c>
      <c r="J976" s="2">
        <v>0</v>
      </c>
      <c r="K976" s="2">
        <v>10</v>
      </c>
      <c r="L976" s="2">
        <v>17</v>
      </c>
      <c r="M976" s="2">
        <v>28</v>
      </c>
      <c r="N976" s="2">
        <v>7</v>
      </c>
    </row>
    <row r="977" spans="1:14" x14ac:dyDescent="0.25">
      <c r="A977" t="s">
        <v>517</v>
      </c>
      <c r="B977" t="s">
        <v>518</v>
      </c>
      <c r="C977" t="s">
        <v>519</v>
      </c>
      <c r="D977" t="s">
        <v>516</v>
      </c>
      <c r="E977">
        <v>2026</v>
      </c>
      <c r="F977">
        <v>2</v>
      </c>
      <c r="G977">
        <v>0</v>
      </c>
      <c r="H977" s="2">
        <v>40</v>
      </c>
      <c r="I977" s="2">
        <v>23</v>
      </c>
      <c r="J977" s="2">
        <v>0</v>
      </c>
      <c r="K977" s="2">
        <v>6</v>
      </c>
      <c r="L977" s="2">
        <v>11</v>
      </c>
      <c r="M977" s="2">
        <v>17</v>
      </c>
      <c r="N977" s="2">
        <v>5</v>
      </c>
    </row>
    <row r="978" spans="1:14" x14ac:dyDescent="0.25">
      <c r="A978" t="s">
        <v>517</v>
      </c>
      <c r="B978" t="s">
        <v>518</v>
      </c>
      <c r="C978" t="s">
        <v>519</v>
      </c>
      <c r="D978" t="s">
        <v>516</v>
      </c>
      <c r="E978">
        <v>2026</v>
      </c>
      <c r="F978">
        <v>6</v>
      </c>
      <c r="G978">
        <v>0</v>
      </c>
      <c r="H978" s="2">
        <v>37</v>
      </c>
      <c r="I978" s="2">
        <v>15</v>
      </c>
      <c r="J978" s="2">
        <v>0</v>
      </c>
      <c r="K978" s="2">
        <v>4</v>
      </c>
      <c r="L978" s="2">
        <v>18</v>
      </c>
      <c r="M978" s="2">
        <v>22</v>
      </c>
      <c r="N978" s="2">
        <v>10</v>
      </c>
    </row>
    <row r="979" spans="1:14" x14ac:dyDescent="0.25">
      <c r="A979" t="s">
        <v>517</v>
      </c>
      <c r="B979" t="s">
        <v>518</v>
      </c>
      <c r="C979" t="s">
        <v>519</v>
      </c>
      <c r="D979" t="s">
        <v>516</v>
      </c>
      <c r="E979">
        <v>2026</v>
      </c>
      <c r="F979">
        <v>1</v>
      </c>
      <c r="G979">
        <v>0</v>
      </c>
      <c r="H979" s="2">
        <v>53</v>
      </c>
      <c r="I979" s="2">
        <v>32</v>
      </c>
      <c r="J979" s="2">
        <v>0</v>
      </c>
      <c r="K979" s="2">
        <v>5</v>
      </c>
      <c r="L979" s="2">
        <v>16</v>
      </c>
      <c r="M979" s="2">
        <v>21</v>
      </c>
      <c r="N979" s="2">
        <v>4</v>
      </c>
    </row>
    <row r="980" spans="1:14" x14ac:dyDescent="0.25">
      <c r="A980" t="s">
        <v>517</v>
      </c>
      <c r="B980" t="s">
        <v>518</v>
      </c>
      <c r="C980" t="s">
        <v>519</v>
      </c>
      <c r="D980" t="s">
        <v>516</v>
      </c>
      <c r="E980">
        <v>2026</v>
      </c>
      <c r="F980">
        <v>4</v>
      </c>
      <c r="G980">
        <v>0</v>
      </c>
      <c r="H980" s="2">
        <v>43</v>
      </c>
      <c r="I980" s="2">
        <v>29</v>
      </c>
      <c r="J980" s="2">
        <v>0</v>
      </c>
      <c r="K980" s="2">
        <v>3</v>
      </c>
      <c r="L980" s="2">
        <v>10</v>
      </c>
      <c r="M980" s="2">
        <v>14</v>
      </c>
      <c r="N980" s="2">
        <v>5</v>
      </c>
    </row>
    <row r="981" spans="1:14" x14ac:dyDescent="0.25">
      <c r="A981" t="s">
        <v>520</v>
      </c>
      <c r="B981" t="s">
        <v>521</v>
      </c>
      <c r="C981" t="s">
        <v>522</v>
      </c>
      <c r="D981" t="s">
        <v>516</v>
      </c>
      <c r="E981">
        <v>2026</v>
      </c>
      <c r="F981">
        <v>5</v>
      </c>
      <c r="G981">
        <v>0</v>
      </c>
      <c r="H981" s="2">
        <v>74</v>
      </c>
      <c r="I981" s="2">
        <v>41</v>
      </c>
      <c r="J981" s="2">
        <v>0</v>
      </c>
      <c r="K981" s="2">
        <v>16</v>
      </c>
      <c r="L981" s="2">
        <v>17</v>
      </c>
      <c r="M981" s="2">
        <v>33</v>
      </c>
      <c r="N981" s="2">
        <v>1</v>
      </c>
    </row>
    <row r="982" spans="1:14" x14ac:dyDescent="0.25">
      <c r="A982" t="s">
        <v>520</v>
      </c>
      <c r="B982" t="s">
        <v>521</v>
      </c>
      <c r="C982" t="s">
        <v>522</v>
      </c>
      <c r="D982" t="s">
        <v>516</v>
      </c>
      <c r="E982">
        <v>2026</v>
      </c>
      <c r="F982">
        <v>3</v>
      </c>
      <c r="G982">
        <v>0</v>
      </c>
      <c r="H982" s="2">
        <v>71</v>
      </c>
      <c r="I982" s="2">
        <v>39</v>
      </c>
      <c r="J982" s="2">
        <v>0</v>
      </c>
      <c r="K982" s="2">
        <v>15</v>
      </c>
      <c r="L982" s="2">
        <v>17</v>
      </c>
      <c r="M982" s="2">
        <v>32</v>
      </c>
      <c r="N982" s="2">
        <v>4</v>
      </c>
    </row>
    <row r="983" spans="1:14" x14ac:dyDescent="0.25">
      <c r="A983" t="s">
        <v>520</v>
      </c>
      <c r="B983" t="s">
        <v>521</v>
      </c>
      <c r="C983" t="s">
        <v>522</v>
      </c>
      <c r="D983" t="s">
        <v>516</v>
      </c>
      <c r="E983">
        <v>2026</v>
      </c>
      <c r="F983">
        <v>2</v>
      </c>
      <c r="G983">
        <v>0</v>
      </c>
      <c r="H983" s="2">
        <v>73</v>
      </c>
      <c r="I983" s="2">
        <v>30</v>
      </c>
      <c r="J983" s="2">
        <v>0</v>
      </c>
      <c r="K983" s="2">
        <v>20</v>
      </c>
      <c r="L983" s="2">
        <v>23</v>
      </c>
      <c r="M983" s="2">
        <v>43</v>
      </c>
      <c r="N983" s="2">
        <v>8</v>
      </c>
    </row>
    <row r="984" spans="1:14" x14ac:dyDescent="0.25">
      <c r="A984" t="s">
        <v>520</v>
      </c>
      <c r="B984" t="s">
        <v>521</v>
      </c>
      <c r="C984" t="s">
        <v>522</v>
      </c>
      <c r="D984" t="s">
        <v>516</v>
      </c>
      <c r="E984">
        <v>2026</v>
      </c>
      <c r="F984">
        <v>6</v>
      </c>
      <c r="G984">
        <v>0</v>
      </c>
      <c r="H984" s="2">
        <v>84</v>
      </c>
      <c r="I984" s="2">
        <v>43</v>
      </c>
      <c r="J984" s="2">
        <v>0</v>
      </c>
      <c r="K984" s="2">
        <v>22</v>
      </c>
      <c r="L984" s="2">
        <v>19</v>
      </c>
      <c r="M984" s="2">
        <v>41</v>
      </c>
      <c r="N984" s="2">
        <v>5</v>
      </c>
    </row>
    <row r="985" spans="1:14" x14ac:dyDescent="0.25">
      <c r="A985" t="s">
        <v>520</v>
      </c>
      <c r="B985" t="s">
        <v>521</v>
      </c>
      <c r="C985" t="s">
        <v>522</v>
      </c>
      <c r="D985" t="s">
        <v>516</v>
      </c>
      <c r="E985">
        <v>2026</v>
      </c>
      <c r="F985">
        <v>1</v>
      </c>
      <c r="G985">
        <v>0</v>
      </c>
      <c r="H985" s="2">
        <v>85</v>
      </c>
      <c r="I985" s="2">
        <v>44</v>
      </c>
      <c r="J985" s="2">
        <v>0</v>
      </c>
      <c r="K985" s="2">
        <v>21</v>
      </c>
      <c r="L985" s="2">
        <v>20</v>
      </c>
      <c r="M985" s="2">
        <v>41</v>
      </c>
      <c r="N985" s="2">
        <v>1</v>
      </c>
    </row>
    <row r="986" spans="1:14" x14ac:dyDescent="0.25">
      <c r="A986" t="s">
        <v>520</v>
      </c>
      <c r="B986" t="s">
        <v>521</v>
      </c>
      <c r="C986" t="s">
        <v>522</v>
      </c>
      <c r="D986" t="s">
        <v>516</v>
      </c>
      <c r="E986">
        <v>2026</v>
      </c>
      <c r="F986">
        <v>4</v>
      </c>
      <c r="G986">
        <v>0</v>
      </c>
      <c r="H986" s="2">
        <v>86</v>
      </c>
      <c r="I986" s="2">
        <v>35</v>
      </c>
      <c r="J986" s="2">
        <v>0</v>
      </c>
      <c r="K986" s="2">
        <v>22</v>
      </c>
      <c r="L986" s="2">
        <v>29</v>
      </c>
      <c r="M986" s="2">
        <v>51</v>
      </c>
      <c r="N986" s="2">
        <v>2</v>
      </c>
    </row>
    <row r="987" spans="1:14" x14ac:dyDescent="0.25">
      <c r="A987" t="s">
        <v>523</v>
      </c>
      <c r="B987" t="s">
        <v>524</v>
      </c>
      <c r="C987" t="s">
        <v>525</v>
      </c>
      <c r="D987" t="s">
        <v>516</v>
      </c>
      <c r="E987">
        <v>2026</v>
      </c>
      <c r="F987">
        <v>5</v>
      </c>
      <c r="G987">
        <v>0</v>
      </c>
      <c r="H987" s="2">
        <v>37</v>
      </c>
      <c r="I987" s="2">
        <v>19</v>
      </c>
      <c r="J987" s="2">
        <v>0</v>
      </c>
      <c r="K987" s="2">
        <v>2</v>
      </c>
      <c r="L987" s="2">
        <v>16</v>
      </c>
      <c r="M987" s="2">
        <v>18</v>
      </c>
      <c r="N987" s="2">
        <v>0</v>
      </c>
    </row>
    <row r="988" spans="1:14" x14ac:dyDescent="0.25">
      <c r="A988" t="s">
        <v>523</v>
      </c>
      <c r="B988" t="s">
        <v>524</v>
      </c>
      <c r="C988" t="s">
        <v>525</v>
      </c>
      <c r="D988" t="s">
        <v>516</v>
      </c>
      <c r="E988">
        <v>2026</v>
      </c>
      <c r="F988">
        <v>3</v>
      </c>
      <c r="G988">
        <v>0</v>
      </c>
      <c r="H988" s="2">
        <v>41</v>
      </c>
      <c r="I988" s="2">
        <v>16</v>
      </c>
      <c r="J988" s="2">
        <v>1</v>
      </c>
      <c r="K988" s="2">
        <v>7</v>
      </c>
      <c r="L988" s="2">
        <v>17</v>
      </c>
      <c r="M988" s="2">
        <v>25</v>
      </c>
      <c r="N988" s="2">
        <v>0</v>
      </c>
    </row>
    <row r="989" spans="1:14" x14ac:dyDescent="0.25">
      <c r="A989" t="s">
        <v>523</v>
      </c>
      <c r="B989" t="s">
        <v>524</v>
      </c>
      <c r="C989" t="s">
        <v>525</v>
      </c>
      <c r="D989" t="s">
        <v>516</v>
      </c>
      <c r="E989">
        <v>2026</v>
      </c>
      <c r="F989">
        <v>2</v>
      </c>
      <c r="G989">
        <v>0</v>
      </c>
      <c r="H989" s="2">
        <v>26</v>
      </c>
      <c r="I989" s="2">
        <v>18</v>
      </c>
      <c r="J989" s="2">
        <v>0</v>
      </c>
      <c r="K989" s="2">
        <v>5</v>
      </c>
      <c r="L989" s="2">
        <v>3</v>
      </c>
      <c r="M989" s="2">
        <v>8</v>
      </c>
      <c r="N989" s="2">
        <v>0</v>
      </c>
    </row>
    <row r="990" spans="1:14" x14ac:dyDescent="0.25">
      <c r="A990" t="s">
        <v>523</v>
      </c>
      <c r="B990" t="s">
        <v>524</v>
      </c>
      <c r="C990" t="s">
        <v>525</v>
      </c>
      <c r="D990" t="s">
        <v>516</v>
      </c>
      <c r="E990">
        <v>2026</v>
      </c>
      <c r="F990">
        <v>6</v>
      </c>
      <c r="G990">
        <v>0</v>
      </c>
      <c r="H990" s="2">
        <v>33</v>
      </c>
      <c r="I990" s="2">
        <v>22</v>
      </c>
      <c r="J990" s="2">
        <v>0</v>
      </c>
      <c r="K990" s="2">
        <v>2</v>
      </c>
      <c r="L990" s="2">
        <v>9</v>
      </c>
      <c r="M990" s="2">
        <v>11</v>
      </c>
      <c r="N990" s="2">
        <v>0</v>
      </c>
    </row>
    <row r="991" spans="1:14" x14ac:dyDescent="0.25">
      <c r="A991" t="s">
        <v>523</v>
      </c>
      <c r="B991" t="s">
        <v>524</v>
      </c>
      <c r="C991" t="s">
        <v>525</v>
      </c>
      <c r="D991" t="s">
        <v>516</v>
      </c>
      <c r="E991">
        <v>2026</v>
      </c>
      <c r="F991">
        <v>1</v>
      </c>
      <c r="G991">
        <v>0</v>
      </c>
      <c r="H991" s="2">
        <v>37</v>
      </c>
      <c r="I991" s="2">
        <v>23</v>
      </c>
      <c r="J991" s="2">
        <v>0</v>
      </c>
      <c r="K991" s="2">
        <v>7</v>
      </c>
      <c r="L991" s="2">
        <v>7</v>
      </c>
      <c r="M991" s="2">
        <v>14</v>
      </c>
      <c r="N991" s="2">
        <v>0</v>
      </c>
    </row>
    <row r="992" spans="1:14" x14ac:dyDescent="0.25">
      <c r="A992" t="s">
        <v>523</v>
      </c>
      <c r="B992" t="s">
        <v>524</v>
      </c>
      <c r="C992" t="s">
        <v>525</v>
      </c>
      <c r="D992" t="s">
        <v>516</v>
      </c>
      <c r="E992">
        <v>2026</v>
      </c>
      <c r="F992">
        <v>4</v>
      </c>
      <c r="G992">
        <v>0</v>
      </c>
      <c r="H992" s="2">
        <v>22</v>
      </c>
      <c r="I992" s="2">
        <v>15</v>
      </c>
      <c r="J992" s="2">
        <v>0</v>
      </c>
      <c r="K992" s="2">
        <v>3</v>
      </c>
      <c r="L992" s="2">
        <v>4</v>
      </c>
      <c r="M992" s="2">
        <v>7</v>
      </c>
      <c r="N992" s="2">
        <v>0</v>
      </c>
    </row>
    <row r="993" spans="1:14" x14ac:dyDescent="0.25">
      <c r="A993" t="s">
        <v>526</v>
      </c>
      <c r="B993" t="s">
        <v>527</v>
      </c>
      <c r="C993" t="s">
        <v>528</v>
      </c>
      <c r="D993" t="s">
        <v>516</v>
      </c>
      <c r="E993">
        <v>2026</v>
      </c>
      <c r="F993">
        <v>5</v>
      </c>
      <c r="G993">
        <v>0</v>
      </c>
      <c r="H993" s="2">
        <v>73</v>
      </c>
      <c r="I993" s="2">
        <v>41</v>
      </c>
      <c r="J993" s="2">
        <v>0</v>
      </c>
      <c r="K993" s="2">
        <v>10</v>
      </c>
      <c r="L993" s="2">
        <v>22</v>
      </c>
      <c r="M993" s="2">
        <v>32</v>
      </c>
      <c r="N993" s="2">
        <v>21</v>
      </c>
    </row>
    <row r="994" spans="1:14" x14ac:dyDescent="0.25">
      <c r="A994" t="s">
        <v>526</v>
      </c>
      <c r="B994" t="s">
        <v>527</v>
      </c>
      <c r="C994" t="s">
        <v>528</v>
      </c>
      <c r="D994" t="s">
        <v>516</v>
      </c>
      <c r="E994">
        <v>2026</v>
      </c>
      <c r="F994">
        <v>3</v>
      </c>
      <c r="G994">
        <v>0</v>
      </c>
      <c r="H994" s="2">
        <v>94</v>
      </c>
      <c r="I994" s="2">
        <v>52</v>
      </c>
      <c r="J994" s="2">
        <v>0</v>
      </c>
      <c r="K994" s="2">
        <v>12</v>
      </c>
      <c r="L994" s="2">
        <v>30</v>
      </c>
      <c r="M994" s="2">
        <v>42</v>
      </c>
      <c r="N994" s="2">
        <v>26</v>
      </c>
    </row>
    <row r="995" spans="1:14" x14ac:dyDescent="0.25">
      <c r="A995" t="s">
        <v>526</v>
      </c>
      <c r="B995" t="s">
        <v>527</v>
      </c>
      <c r="C995" t="s">
        <v>528</v>
      </c>
      <c r="D995" t="s">
        <v>516</v>
      </c>
      <c r="E995">
        <v>2026</v>
      </c>
      <c r="F995">
        <v>2</v>
      </c>
      <c r="G995">
        <v>0</v>
      </c>
      <c r="H995" s="2">
        <v>65</v>
      </c>
      <c r="I995" s="2">
        <v>38</v>
      </c>
      <c r="J995" s="2">
        <v>0</v>
      </c>
      <c r="K995" s="2">
        <v>10</v>
      </c>
      <c r="L995" s="2">
        <v>17</v>
      </c>
      <c r="M995" s="2">
        <v>27</v>
      </c>
      <c r="N995" s="2">
        <v>16</v>
      </c>
    </row>
    <row r="996" spans="1:14" x14ac:dyDescent="0.25">
      <c r="A996" t="s">
        <v>526</v>
      </c>
      <c r="B996" t="s">
        <v>527</v>
      </c>
      <c r="C996" t="s">
        <v>528</v>
      </c>
      <c r="D996" t="s">
        <v>516</v>
      </c>
      <c r="E996">
        <v>2026</v>
      </c>
      <c r="F996">
        <v>6</v>
      </c>
      <c r="G996">
        <v>0</v>
      </c>
      <c r="H996" s="2">
        <v>67</v>
      </c>
      <c r="I996" s="2">
        <v>48</v>
      </c>
      <c r="J996" s="2">
        <v>0</v>
      </c>
      <c r="K996" s="2">
        <v>4</v>
      </c>
      <c r="L996" s="2">
        <v>15</v>
      </c>
      <c r="M996" s="2">
        <v>19</v>
      </c>
      <c r="N996" s="2">
        <v>9</v>
      </c>
    </row>
    <row r="997" spans="1:14" x14ac:dyDescent="0.25">
      <c r="A997" t="s">
        <v>526</v>
      </c>
      <c r="B997" t="s">
        <v>527</v>
      </c>
      <c r="C997" t="s">
        <v>528</v>
      </c>
      <c r="D997" t="s">
        <v>516</v>
      </c>
      <c r="E997">
        <v>2026</v>
      </c>
      <c r="F997">
        <v>1</v>
      </c>
      <c r="G997">
        <v>0</v>
      </c>
      <c r="H997" s="2">
        <v>91</v>
      </c>
      <c r="I997" s="2">
        <v>64</v>
      </c>
      <c r="J997" s="2">
        <v>0</v>
      </c>
      <c r="K997" s="2">
        <v>6</v>
      </c>
      <c r="L997" s="2">
        <v>21</v>
      </c>
      <c r="M997" s="2">
        <v>27</v>
      </c>
      <c r="N997" s="2">
        <v>16</v>
      </c>
    </row>
    <row r="998" spans="1:14" x14ac:dyDescent="0.25">
      <c r="A998" t="s">
        <v>526</v>
      </c>
      <c r="B998" t="s">
        <v>527</v>
      </c>
      <c r="C998" t="s">
        <v>528</v>
      </c>
      <c r="D998" t="s">
        <v>516</v>
      </c>
      <c r="E998">
        <v>2026</v>
      </c>
      <c r="F998">
        <v>4</v>
      </c>
      <c r="G998">
        <v>0</v>
      </c>
      <c r="H998" s="2">
        <v>91</v>
      </c>
      <c r="I998" s="2">
        <v>61</v>
      </c>
      <c r="J998" s="2">
        <v>0</v>
      </c>
      <c r="K998" s="2">
        <v>7</v>
      </c>
      <c r="L998" s="2">
        <v>23</v>
      </c>
      <c r="M998" s="2">
        <v>30</v>
      </c>
      <c r="N998" s="2">
        <v>23</v>
      </c>
    </row>
    <row r="999" spans="1:14" x14ac:dyDescent="0.25">
      <c r="A999" t="s">
        <v>529</v>
      </c>
      <c r="B999" t="s">
        <v>530</v>
      </c>
      <c r="C999" t="s">
        <v>531</v>
      </c>
      <c r="D999" t="s">
        <v>516</v>
      </c>
      <c r="E999">
        <v>2026</v>
      </c>
      <c r="F999">
        <v>5</v>
      </c>
      <c r="G999">
        <v>0</v>
      </c>
      <c r="H999" s="2">
        <v>64</v>
      </c>
      <c r="I999" s="2">
        <v>28</v>
      </c>
      <c r="J999" s="2">
        <v>0</v>
      </c>
      <c r="K999" s="2">
        <v>2</v>
      </c>
      <c r="L999" s="2">
        <v>34</v>
      </c>
      <c r="M999" s="2">
        <v>36</v>
      </c>
      <c r="N999" s="2">
        <v>5</v>
      </c>
    </row>
    <row r="1000" spans="1:14" x14ac:dyDescent="0.25">
      <c r="A1000" t="s">
        <v>529</v>
      </c>
      <c r="B1000" t="s">
        <v>530</v>
      </c>
      <c r="C1000" t="s">
        <v>531</v>
      </c>
      <c r="D1000" t="s">
        <v>516</v>
      </c>
      <c r="E1000">
        <v>2026</v>
      </c>
      <c r="F1000">
        <v>3</v>
      </c>
      <c r="G1000">
        <v>0</v>
      </c>
      <c r="H1000" s="2">
        <v>62</v>
      </c>
      <c r="I1000" s="2">
        <v>27</v>
      </c>
      <c r="J1000" s="2">
        <v>0</v>
      </c>
      <c r="K1000" s="2">
        <v>2</v>
      </c>
      <c r="L1000" s="2">
        <v>33</v>
      </c>
      <c r="M1000" s="2">
        <v>35</v>
      </c>
      <c r="N1000" s="2">
        <v>0</v>
      </c>
    </row>
    <row r="1001" spans="1:14" x14ac:dyDescent="0.25">
      <c r="A1001" t="s">
        <v>529</v>
      </c>
      <c r="B1001" t="s">
        <v>530</v>
      </c>
      <c r="C1001" t="s">
        <v>531</v>
      </c>
      <c r="D1001" t="s">
        <v>516</v>
      </c>
      <c r="E1001">
        <v>2026</v>
      </c>
      <c r="F1001">
        <v>2</v>
      </c>
      <c r="G1001">
        <v>0</v>
      </c>
      <c r="H1001" s="2">
        <v>58</v>
      </c>
      <c r="I1001" s="2">
        <v>29</v>
      </c>
      <c r="J1001" s="2">
        <v>0</v>
      </c>
      <c r="K1001" s="2">
        <v>0</v>
      </c>
      <c r="L1001" s="2">
        <v>29</v>
      </c>
      <c r="M1001" s="2">
        <v>29</v>
      </c>
      <c r="N1001" s="2">
        <v>2</v>
      </c>
    </row>
    <row r="1002" spans="1:14" x14ac:dyDescent="0.25">
      <c r="A1002" t="s">
        <v>529</v>
      </c>
      <c r="B1002" t="s">
        <v>530</v>
      </c>
      <c r="C1002" t="s">
        <v>531</v>
      </c>
      <c r="D1002" t="s">
        <v>516</v>
      </c>
      <c r="E1002">
        <v>2026</v>
      </c>
      <c r="F1002">
        <v>6</v>
      </c>
      <c r="G1002">
        <v>0</v>
      </c>
      <c r="H1002" s="2">
        <v>65</v>
      </c>
      <c r="I1002" s="2">
        <v>31</v>
      </c>
      <c r="J1002" s="2">
        <v>0</v>
      </c>
      <c r="K1002" s="2">
        <v>2</v>
      </c>
      <c r="L1002" s="2">
        <v>32</v>
      </c>
      <c r="M1002" s="2">
        <v>34</v>
      </c>
      <c r="N1002" s="2">
        <v>2</v>
      </c>
    </row>
    <row r="1003" spans="1:14" x14ac:dyDescent="0.25">
      <c r="A1003" t="s">
        <v>529</v>
      </c>
      <c r="B1003" t="s">
        <v>530</v>
      </c>
      <c r="C1003" t="s">
        <v>531</v>
      </c>
      <c r="D1003" t="s">
        <v>516</v>
      </c>
      <c r="E1003">
        <v>2026</v>
      </c>
      <c r="F1003">
        <v>1</v>
      </c>
      <c r="G1003">
        <v>0</v>
      </c>
      <c r="H1003" s="2">
        <v>61</v>
      </c>
      <c r="I1003" s="2">
        <v>32</v>
      </c>
      <c r="J1003" s="2">
        <v>0</v>
      </c>
      <c r="K1003" s="2">
        <v>0</v>
      </c>
      <c r="L1003" s="2">
        <v>29</v>
      </c>
      <c r="M1003" s="2">
        <v>29</v>
      </c>
      <c r="N1003" s="2">
        <v>0</v>
      </c>
    </row>
    <row r="1004" spans="1:14" x14ac:dyDescent="0.25">
      <c r="A1004" t="s">
        <v>529</v>
      </c>
      <c r="B1004" t="s">
        <v>530</v>
      </c>
      <c r="C1004" t="s">
        <v>531</v>
      </c>
      <c r="D1004" t="s">
        <v>516</v>
      </c>
      <c r="E1004">
        <v>2026</v>
      </c>
      <c r="F1004">
        <v>4</v>
      </c>
      <c r="G1004">
        <v>0</v>
      </c>
      <c r="H1004" s="2">
        <v>59</v>
      </c>
      <c r="I1004" s="2">
        <v>31</v>
      </c>
      <c r="J1004" s="2">
        <v>0</v>
      </c>
      <c r="K1004" s="2">
        <v>0</v>
      </c>
      <c r="L1004" s="2">
        <v>28</v>
      </c>
      <c r="M1004" s="2">
        <v>28</v>
      </c>
      <c r="N1004" s="2">
        <v>2</v>
      </c>
    </row>
    <row r="1005" spans="1:14" x14ac:dyDescent="0.25">
      <c r="A1005" t="s">
        <v>532</v>
      </c>
      <c r="B1005" t="s">
        <v>533</v>
      </c>
      <c r="C1005" t="s">
        <v>534</v>
      </c>
      <c r="D1005" t="s">
        <v>516</v>
      </c>
      <c r="E1005">
        <v>2026</v>
      </c>
      <c r="F1005">
        <v>5</v>
      </c>
      <c r="G1005">
        <v>0</v>
      </c>
      <c r="H1005" s="2">
        <v>54</v>
      </c>
      <c r="I1005" s="2">
        <v>26</v>
      </c>
      <c r="J1005" s="2">
        <v>0</v>
      </c>
      <c r="K1005" s="2">
        <v>3</v>
      </c>
      <c r="L1005" s="2">
        <v>25</v>
      </c>
      <c r="M1005" s="2">
        <v>28</v>
      </c>
      <c r="N1005" s="2">
        <v>14</v>
      </c>
    </row>
    <row r="1006" spans="1:14" x14ac:dyDescent="0.25">
      <c r="A1006" t="s">
        <v>532</v>
      </c>
      <c r="B1006" t="s">
        <v>533</v>
      </c>
      <c r="C1006" t="s">
        <v>534</v>
      </c>
      <c r="D1006" t="s">
        <v>516</v>
      </c>
      <c r="E1006">
        <v>2026</v>
      </c>
      <c r="F1006">
        <v>3</v>
      </c>
      <c r="G1006">
        <v>0</v>
      </c>
      <c r="H1006" s="2">
        <v>50</v>
      </c>
      <c r="I1006" s="2">
        <v>26</v>
      </c>
      <c r="J1006" s="2">
        <v>0</v>
      </c>
      <c r="K1006" s="2">
        <v>3</v>
      </c>
      <c r="L1006" s="2">
        <v>21</v>
      </c>
      <c r="M1006" s="2">
        <v>24</v>
      </c>
      <c r="N1006" s="2">
        <v>8</v>
      </c>
    </row>
    <row r="1007" spans="1:14" x14ac:dyDescent="0.25">
      <c r="A1007" t="s">
        <v>532</v>
      </c>
      <c r="B1007" t="s">
        <v>533</v>
      </c>
      <c r="C1007" t="s">
        <v>534</v>
      </c>
      <c r="D1007" t="s">
        <v>516</v>
      </c>
      <c r="E1007">
        <v>2026</v>
      </c>
      <c r="F1007">
        <v>2</v>
      </c>
      <c r="G1007">
        <v>0</v>
      </c>
      <c r="H1007" s="2">
        <v>51</v>
      </c>
      <c r="I1007" s="2">
        <v>29</v>
      </c>
      <c r="J1007" s="2">
        <v>0</v>
      </c>
      <c r="K1007" s="2">
        <v>3</v>
      </c>
      <c r="L1007" s="2">
        <v>19</v>
      </c>
      <c r="M1007" s="2">
        <v>22</v>
      </c>
      <c r="N1007" s="2">
        <v>10</v>
      </c>
    </row>
    <row r="1008" spans="1:14" x14ac:dyDescent="0.25">
      <c r="A1008" t="s">
        <v>532</v>
      </c>
      <c r="B1008" t="s">
        <v>533</v>
      </c>
      <c r="C1008" t="s">
        <v>534</v>
      </c>
      <c r="D1008" t="s">
        <v>516</v>
      </c>
      <c r="E1008">
        <v>2026</v>
      </c>
      <c r="F1008">
        <v>6</v>
      </c>
      <c r="G1008">
        <v>0</v>
      </c>
      <c r="H1008" s="2">
        <v>57</v>
      </c>
      <c r="I1008" s="2">
        <v>30</v>
      </c>
      <c r="J1008" s="2">
        <v>0</v>
      </c>
      <c r="K1008" s="2">
        <v>5</v>
      </c>
      <c r="L1008" s="2">
        <v>22</v>
      </c>
      <c r="M1008" s="2">
        <v>27</v>
      </c>
      <c r="N1008" s="2">
        <v>12</v>
      </c>
    </row>
    <row r="1009" spans="1:14" x14ac:dyDescent="0.25">
      <c r="A1009" t="s">
        <v>532</v>
      </c>
      <c r="B1009" t="s">
        <v>533</v>
      </c>
      <c r="C1009" t="s">
        <v>534</v>
      </c>
      <c r="D1009" t="s">
        <v>516</v>
      </c>
      <c r="E1009">
        <v>2026</v>
      </c>
      <c r="F1009">
        <v>1</v>
      </c>
      <c r="G1009">
        <v>0</v>
      </c>
      <c r="H1009" s="2">
        <v>67</v>
      </c>
      <c r="I1009" s="2">
        <v>34</v>
      </c>
      <c r="J1009" s="2">
        <v>0</v>
      </c>
      <c r="K1009" s="2">
        <v>2</v>
      </c>
      <c r="L1009" s="2">
        <v>31</v>
      </c>
      <c r="M1009" s="2">
        <v>33</v>
      </c>
      <c r="N1009" s="2">
        <v>13</v>
      </c>
    </row>
    <row r="1010" spans="1:14" x14ac:dyDescent="0.25">
      <c r="A1010" t="s">
        <v>532</v>
      </c>
      <c r="B1010" t="s">
        <v>533</v>
      </c>
      <c r="C1010" t="s">
        <v>534</v>
      </c>
      <c r="D1010" t="s">
        <v>516</v>
      </c>
      <c r="E1010">
        <v>2026</v>
      </c>
      <c r="F1010">
        <v>4</v>
      </c>
      <c r="G1010">
        <v>0</v>
      </c>
      <c r="H1010" s="2">
        <v>55</v>
      </c>
      <c r="I1010" s="2">
        <v>30</v>
      </c>
      <c r="J1010" s="2">
        <v>0</v>
      </c>
      <c r="K1010" s="2">
        <v>3</v>
      </c>
      <c r="L1010" s="2">
        <v>22</v>
      </c>
      <c r="M1010" s="2">
        <v>25</v>
      </c>
      <c r="N1010" s="2">
        <v>8</v>
      </c>
    </row>
    <row r="1011" spans="1:14" x14ac:dyDescent="0.25">
      <c r="A1011" t="s">
        <v>535</v>
      </c>
      <c r="B1011" t="s">
        <v>536</v>
      </c>
      <c r="C1011" t="s">
        <v>537</v>
      </c>
      <c r="D1011" t="s">
        <v>516</v>
      </c>
      <c r="E1011">
        <v>2026</v>
      </c>
      <c r="F1011">
        <v>5</v>
      </c>
      <c r="G1011">
        <v>0</v>
      </c>
      <c r="H1011" s="2">
        <v>62</v>
      </c>
      <c r="I1011" s="2">
        <v>31</v>
      </c>
      <c r="J1011" s="2">
        <v>1</v>
      </c>
      <c r="K1011" s="2">
        <v>7</v>
      </c>
      <c r="L1011" s="2">
        <v>22</v>
      </c>
      <c r="M1011" s="2">
        <v>31</v>
      </c>
      <c r="N1011" s="2">
        <v>1</v>
      </c>
    </row>
    <row r="1012" spans="1:14" x14ac:dyDescent="0.25">
      <c r="A1012" t="s">
        <v>535</v>
      </c>
      <c r="B1012" t="s">
        <v>536</v>
      </c>
      <c r="C1012" t="s">
        <v>537</v>
      </c>
      <c r="D1012" t="s">
        <v>516</v>
      </c>
      <c r="E1012">
        <v>2026</v>
      </c>
      <c r="F1012">
        <v>3</v>
      </c>
      <c r="G1012">
        <v>0</v>
      </c>
      <c r="H1012" s="2">
        <v>51</v>
      </c>
      <c r="I1012" s="2">
        <v>22</v>
      </c>
      <c r="J1012" s="2">
        <v>1</v>
      </c>
      <c r="K1012" s="2">
        <v>7</v>
      </c>
      <c r="L1012" s="2">
        <v>21</v>
      </c>
      <c r="M1012" s="2">
        <v>29</v>
      </c>
      <c r="N1012" s="2">
        <v>3</v>
      </c>
    </row>
    <row r="1013" spans="1:14" x14ac:dyDescent="0.25">
      <c r="A1013" t="s">
        <v>535</v>
      </c>
      <c r="B1013" t="s">
        <v>536</v>
      </c>
      <c r="C1013" t="s">
        <v>537</v>
      </c>
      <c r="D1013" t="s">
        <v>516</v>
      </c>
      <c r="E1013">
        <v>2026</v>
      </c>
      <c r="F1013">
        <v>2</v>
      </c>
      <c r="G1013">
        <v>0</v>
      </c>
      <c r="H1013" s="2">
        <v>45</v>
      </c>
      <c r="I1013" s="2">
        <v>26</v>
      </c>
      <c r="J1013" s="2">
        <v>2</v>
      </c>
      <c r="K1013" s="2">
        <v>6</v>
      </c>
      <c r="L1013" s="2">
        <v>11</v>
      </c>
      <c r="M1013" s="2">
        <v>19</v>
      </c>
      <c r="N1013" s="2">
        <v>2</v>
      </c>
    </row>
    <row r="1014" spans="1:14" x14ac:dyDescent="0.25">
      <c r="A1014" t="s">
        <v>535</v>
      </c>
      <c r="B1014" t="s">
        <v>536</v>
      </c>
      <c r="C1014" t="s">
        <v>537</v>
      </c>
      <c r="D1014" t="s">
        <v>516</v>
      </c>
      <c r="E1014">
        <v>2026</v>
      </c>
      <c r="F1014">
        <v>6</v>
      </c>
      <c r="G1014">
        <v>0</v>
      </c>
      <c r="H1014" s="2">
        <v>53</v>
      </c>
      <c r="I1014" s="2">
        <v>29</v>
      </c>
      <c r="J1014" s="2">
        <v>1</v>
      </c>
      <c r="K1014" s="2">
        <v>3</v>
      </c>
      <c r="L1014" s="2">
        <v>20</v>
      </c>
      <c r="M1014" s="2">
        <v>24</v>
      </c>
      <c r="N1014" s="2">
        <v>3</v>
      </c>
    </row>
    <row r="1015" spans="1:14" x14ac:dyDescent="0.25">
      <c r="A1015" t="s">
        <v>535</v>
      </c>
      <c r="B1015" t="s">
        <v>536</v>
      </c>
      <c r="C1015" t="s">
        <v>537</v>
      </c>
      <c r="D1015" t="s">
        <v>516</v>
      </c>
      <c r="E1015">
        <v>2026</v>
      </c>
      <c r="F1015">
        <v>1</v>
      </c>
      <c r="G1015">
        <v>0</v>
      </c>
      <c r="H1015" s="2">
        <v>67</v>
      </c>
      <c r="I1015" s="2">
        <v>38</v>
      </c>
      <c r="J1015" s="2">
        <v>0</v>
      </c>
      <c r="K1015" s="2">
        <v>4</v>
      </c>
      <c r="L1015" s="2">
        <v>25</v>
      </c>
      <c r="M1015" s="2">
        <v>29</v>
      </c>
      <c r="N1015" s="2">
        <v>1</v>
      </c>
    </row>
    <row r="1016" spans="1:14" x14ac:dyDescent="0.25">
      <c r="A1016" t="s">
        <v>535</v>
      </c>
      <c r="B1016" t="s">
        <v>536</v>
      </c>
      <c r="C1016" t="s">
        <v>537</v>
      </c>
      <c r="D1016" t="s">
        <v>516</v>
      </c>
      <c r="E1016">
        <v>2026</v>
      </c>
      <c r="F1016">
        <v>4</v>
      </c>
      <c r="G1016">
        <v>0</v>
      </c>
      <c r="H1016" s="2">
        <v>54</v>
      </c>
      <c r="I1016" s="2">
        <v>27</v>
      </c>
      <c r="J1016" s="2">
        <v>1</v>
      </c>
      <c r="K1016" s="2">
        <v>5</v>
      </c>
      <c r="L1016" s="2">
        <v>21</v>
      </c>
      <c r="M1016" s="2">
        <v>27</v>
      </c>
      <c r="N1016" s="2">
        <v>0</v>
      </c>
    </row>
    <row r="1017" spans="1:14" x14ac:dyDescent="0.25">
      <c r="A1017" t="s">
        <v>538</v>
      </c>
      <c r="B1017" t="s">
        <v>539</v>
      </c>
      <c r="C1017" t="s">
        <v>540</v>
      </c>
      <c r="D1017" t="s">
        <v>516</v>
      </c>
      <c r="E1017">
        <v>2026</v>
      </c>
      <c r="F1017">
        <v>5</v>
      </c>
      <c r="G1017">
        <v>0</v>
      </c>
      <c r="H1017" s="2">
        <v>55</v>
      </c>
      <c r="I1017" s="2">
        <v>35</v>
      </c>
      <c r="J1017" s="2">
        <v>1</v>
      </c>
      <c r="K1017" s="2">
        <v>6</v>
      </c>
      <c r="L1017" s="2">
        <v>13</v>
      </c>
      <c r="M1017" s="2">
        <v>20</v>
      </c>
      <c r="N1017" s="2">
        <v>17</v>
      </c>
    </row>
    <row r="1018" spans="1:14" x14ac:dyDescent="0.25">
      <c r="A1018" t="s">
        <v>538</v>
      </c>
      <c r="B1018" t="s">
        <v>539</v>
      </c>
      <c r="C1018" t="s">
        <v>540</v>
      </c>
      <c r="D1018" t="s">
        <v>516</v>
      </c>
      <c r="E1018">
        <v>2026</v>
      </c>
      <c r="F1018">
        <v>3</v>
      </c>
      <c r="G1018">
        <v>0</v>
      </c>
      <c r="H1018" s="2">
        <v>31</v>
      </c>
      <c r="I1018" s="2">
        <v>12</v>
      </c>
      <c r="J1018" s="2">
        <v>1</v>
      </c>
      <c r="K1018" s="2">
        <v>4</v>
      </c>
      <c r="L1018" s="2">
        <v>14</v>
      </c>
      <c r="M1018" s="2">
        <v>19</v>
      </c>
      <c r="N1018" s="2">
        <v>12</v>
      </c>
    </row>
    <row r="1019" spans="1:14" x14ac:dyDescent="0.25">
      <c r="A1019" t="s">
        <v>538</v>
      </c>
      <c r="B1019" t="s">
        <v>539</v>
      </c>
      <c r="C1019" t="s">
        <v>540</v>
      </c>
      <c r="D1019" t="s">
        <v>516</v>
      </c>
      <c r="E1019">
        <v>2026</v>
      </c>
      <c r="F1019">
        <v>2</v>
      </c>
      <c r="G1019">
        <v>0</v>
      </c>
      <c r="H1019" s="2">
        <v>41</v>
      </c>
      <c r="I1019" s="2">
        <v>18</v>
      </c>
      <c r="J1019" s="2">
        <v>0</v>
      </c>
      <c r="K1019" s="2">
        <v>6</v>
      </c>
      <c r="L1019" s="2">
        <v>17</v>
      </c>
      <c r="M1019" s="2">
        <v>23</v>
      </c>
      <c r="N1019" s="2">
        <v>15</v>
      </c>
    </row>
    <row r="1020" spans="1:14" x14ac:dyDescent="0.25">
      <c r="A1020" t="s">
        <v>538</v>
      </c>
      <c r="B1020" t="s">
        <v>539</v>
      </c>
      <c r="C1020" t="s">
        <v>540</v>
      </c>
      <c r="D1020" t="s">
        <v>516</v>
      </c>
      <c r="E1020">
        <v>2026</v>
      </c>
      <c r="F1020">
        <v>6</v>
      </c>
      <c r="G1020">
        <v>0</v>
      </c>
      <c r="H1020" s="2">
        <v>44</v>
      </c>
      <c r="I1020" s="2">
        <v>16</v>
      </c>
      <c r="J1020" s="2">
        <v>0</v>
      </c>
      <c r="K1020" s="2">
        <v>7</v>
      </c>
      <c r="L1020" s="2">
        <v>21</v>
      </c>
      <c r="M1020" s="2">
        <v>28</v>
      </c>
      <c r="N1020" s="2">
        <v>23</v>
      </c>
    </row>
    <row r="1021" spans="1:14" x14ac:dyDescent="0.25">
      <c r="A1021" t="s">
        <v>538</v>
      </c>
      <c r="B1021" t="s">
        <v>539</v>
      </c>
      <c r="C1021" t="s">
        <v>540</v>
      </c>
      <c r="D1021" t="s">
        <v>516</v>
      </c>
      <c r="E1021">
        <v>2026</v>
      </c>
      <c r="F1021">
        <v>1</v>
      </c>
      <c r="G1021">
        <v>0</v>
      </c>
      <c r="H1021" s="2">
        <v>51</v>
      </c>
      <c r="I1021" s="2">
        <v>30</v>
      </c>
      <c r="J1021" s="2">
        <v>0</v>
      </c>
      <c r="K1021" s="2">
        <v>5</v>
      </c>
      <c r="L1021" s="2">
        <v>16</v>
      </c>
      <c r="M1021" s="2">
        <v>21</v>
      </c>
      <c r="N1021" s="2">
        <v>13</v>
      </c>
    </row>
    <row r="1022" spans="1:14" x14ac:dyDescent="0.25">
      <c r="A1022" t="s">
        <v>538</v>
      </c>
      <c r="B1022" t="s">
        <v>539</v>
      </c>
      <c r="C1022" t="s">
        <v>540</v>
      </c>
      <c r="D1022" t="s">
        <v>516</v>
      </c>
      <c r="E1022">
        <v>2026</v>
      </c>
      <c r="F1022">
        <v>4</v>
      </c>
      <c r="G1022">
        <v>0</v>
      </c>
      <c r="H1022" s="2">
        <v>49</v>
      </c>
      <c r="I1022" s="2">
        <v>22</v>
      </c>
      <c r="J1022" s="2">
        <v>1</v>
      </c>
      <c r="K1022" s="2">
        <v>6</v>
      </c>
      <c r="L1022" s="2">
        <v>20</v>
      </c>
      <c r="M1022" s="2">
        <v>27</v>
      </c>
      <c r="N1022" s="2">
        <v>16</v>
      </c>
    </row>
    <row r="1023" spans="1:14" x14ac:dyDescent="0.25">
      <c r="A1023" t="s">
        <v>541</v>
      </c>
      <c r="B1023" t="s">
        <v>542</v>
      </c>
      <c r="C1023" t="s">
        <v>543</v>
      </c>
      <c r="D1023" t="s">
        <v>516</v>
      </c>
      <c r="E1023">
        <v>2026</v>
      </c>
      <c r="F1023">
        <v>1</v>
      </c>
      <c r="G1023">
        <v>1</v>
      </c>
      <c r="H1023" s="2">
        <v>84</v>
      </c>
      <c r="I1023" s="2">
        <v>38</v>
      </c>
      <c r="J1023" s="2">
        <v>2</v>
      </c>
      <c r="K1023" s="2">
        <v>3</v>
      </c>
      <c r="L1023" s="2">
        <v>41</v>
      </c>
      <c r="M1023" s="2">
        <v>46</v>
      </c>
      <c r="N1023" s="2">
        <v>11</v>
      </c>
    </row>
    <row r="1024" spans="1:14" x14ac:dyDescent="0.25">
      <c r="A1024" t="s">
        <v>541</v>
      </c>
      <c r="B1024" t="s">
        <v>542</v>
      </c>
      <c r="C1024" t="s">
        <v>543</v>
      </c>
      <c r="D1024" t="s">
        <v>516</v>
      </c>
      <c r="E1024">
        <v>2026</v>
      </c>
      <c r="F1024">
        <v>2</v>
      </c>
      <c r="G1024">
        <v>1</v>
      </c>
      <c r="H1024" s="2">
        <v>60</v>
      </c>
      <c r="I1024" s="2">
        <v>21</v>
      </c>
      <c r="J1024" s="2">
        <v>0</v>
      </c>
      <c r="K1024" s="2">
        <v>5</v>
      </c>
      <c r="L1024" s="2">
        <v>34</v>
      </c>
      <c r="M1024" s="2">
        <v>39</v>
      </c>
      <c r="N1024" s="2">
        <v>11</v>
      </c>
    </row>
    <row r="1025" spans="1:14" x14ac:dyDescent="0.25">
      <c r="A1025" t="s">
        <v>541</v>
      </c>
      <c r="B1025" t="s">
        <v>542</v>
      </c>
      <c r="C1025" t="s">
        <v>543</v>
      </c>
      <c r="D1025" t="s">
        <v>516</v>
      </c>
      <c r="E1025">
        <v>2026</v>
      </c>
      <c r="F1025">
        <v>3</v>
      </c>
      <c r="G1025">
        <v>1</v>
      </c>
      <c r="H1025" s="2">
        <v>67</v>
      </c>
      <c r="I1025" s="2">
        <v>22</v>
      </c>
      <c r="J1025" s="2">
        <v>2</v>
      </c>
      <c r="K1025" s="2">
        <v>3</v>
      </c>
      <c r="L1025" s="2">
        <v>40</v>
      </c>
      <c r="M1025" s="2">
        <v>45</v>
      </c>
      <c r="N1025" s="2">
        <v>18</v>
      </c>
    </row>
    <row r="1026" spans="1:14" x14ac:dyDescent="0.25">
      <c r="A1026" t="s">
        <v>541</v>
      </c>
      <c r="B1026" t="s">
        <v>542</v>
      </c>
      <c r="C1026" t="s">
        <v>543</v>
      </c>
      <c r="D1026" t="s">
        <v>516</v>
      </c>
      <c r="E1026">
        <v>2026</v>
      </c>
      <c r="F1026">
        <v>4</v>
      </c>
      <c r="G1026">
        <v>1</v>
      </c>
      <c r="H1026" s="2">
        <v>62</v>
      </c>
      <c r="I1026" s="2">
        <v>14</v>
      </c>
      <c r="J1026" s="2">
        <v>3</v>
      </c>
      <c r="K1026" s="2">
        <v>2</v>
      </c>
      <c r="L1026" s="2">
        <v>43</v>
      </c>
      <c r="M1026" s="2">
        <v>48</v>
      </c>
      <c r="N1026" s="2">
        <v>19</v>
      </c>
    </row>
    <row r="1027" spans="1:14" x14ac:dyDescent="0.25">
      <c r="A1027" t="s">
        <v>541</v>
      </c>
      <c r="B1027" t="s">
        <v>542</v>
      </c>
      <c r="C1027" t="s">
        <v>543</v>
      </c>
      <c r="D1027" t="s">
        <v>516</v>
      </c>
      <c r="E1027">
        <v>2026</v>
      </c>
      <c r="F1027">
        <v>5</v>
      </c>
      <c r="G1027">
        <v>1</v>
      </c>
      <c r="H1027" s="2">
        <v>90</v>
      </c>
      <c r="I1027" s="2">
        <v>36</v>
      </c>
      <c r="J1027" s="2">
        <v>2</v>
      </c>
      <c r="K1027" s="2">
        <v>8</v>
      </c>
      <c r="L1027" s="2">
        <v>43</v>
      </c>
      <c r="M1027" s="2">
        <v>54</v>
      </c>
      <c r="N1027" s="2">
        <v>18</v>
      </c>
    </row>
    <row r="1028" spans="1:14" x14ac:dyDescent="0.25">
      <c r="A1028" t="s">
        <v>541</v>
      </c>
      <c r="B1028" t="s">
        <v>542</v>
      </c>
      <c r="C1028" t="s">
        <v>543</v>
      </c>
      <c r="D1028" t="s">
        <v>516</v>
      </c>
      <c r="E1028">
        <v>2026</v>
      </c>
      <c r="F1028">
        <v>6</v>
      </c>
      <c r="G1028">
        <v>1</v>
      </c>
      <c r="H1028" s="2">
        <v>90</v>
      </c>
      <c r="I1028" s="2">
        <v>50</v>
      </c>
      <c r="J1028" s="2">
        <v>0</v>
      </c>
      <c r="K1028" s="2">
        <v>1</v>
      </c>
      <c r="L1028" s="2">
        <v>39</v>
      </c>
      <c r="M1028" s="2">
        <v>40</v>
      </c>
      <c r="N1028" s="2">
        <v>14</v>
      </c>
    </row>
    <row r="1029" spans="1:14" x14ac:dyDescent="0.25">
      <c r="A1029" t="s">
        <v>544</v>
      </c>
      <c r="B1029" t="s">
        <v>545</v>
      </c>
      <c r="C1029" t="s">
        <v>546</v>
      </c>
      <c r="D1029" t="s">
        <v>516</v>
      </c>
      <c r="E1029">
        <v>2026</v>
      </c>
      <c r="F1029">
        <v>5</v>
      </c>
      <c r="G1029">
        <v>0</v>
      </c>
      <c r="H1029" s="2">
        <v>86</v>
      </c>
      <c r="I1029" s="2">
        <v>43</v>
      </c>
      <c r="J1029" s="2">
        <v>0</v>
      </c>
      <c r="K1029" s="2">
        <v>9</v>
      </c>
      <c r="L1029" s="2">
        <v>34</v>
      </c>
      <c r="M1029" s="2">
        <v>43</v>
      </c>
      <c r="N1029" s="2">
        <v>13</v>
      </c>
    </row>
    <row r="1030" spans="1:14" x14ac:dyDescent="0.25">
      <c r="A1030" t="s">
        <v>544</v>
      </c>
      <c r="B1030" t="s">
        <v>545</v>
      </c>
      <c r="C1030" t="s">
        <v>546</v>
      </c>
      <c r="D1030" t="s">
        <v>516</v>
      </c>
      <c r="E1030">
        <v>2026</v>
      </c>
      <c r="F1030">
        <v>3</v>
      </c>
      <c r="G1030">
        <v>0</v>
      </c>
      <c r="H1030" s="2">
        <v>85</v>
      </c>
      <c r="I1030" s="2">
        <v>34</v>
      </c>
      <c r="J1030" s="2">
        <v>0</v>
      </c>
      <c r="K1030" s="2">
        <v>4</v>
      </c>
      <c r="L1030" s="2">
        <v>47</v>
      </c>
      <c r="M1030" s="2">
        <v>51</v>
      </c>
      <c r="N1030" s="2">
        <v>18</v>
      </c>
    </row>
    <row r="1031" spans="1:14" x14ac:dyDescent="0.25">
      <c r="A1031" t="s">
        <v>544</v>
      </c>
      <c r="B1031" t="s">
        <v>545</v>
      </c>
      <c r="C1031" t="s">
        <v>546</v>
      </c>
      <c r="D1031" t="s">
        <v>516</v>
      </c>
      <c r="E1031">
        <v>2026</v>
      </c>
      <c r="F1031">
        <v>2</v>
      </c>
      <c r="G1031">
        <v>0</v>
      </c>
      <c r="H1031" s="2">
        <v>68</v>
      </c>
      <c r="I1031" s="2">
        <v>27</v>
      </c>
      <c r="J1031" s="2">
        <v>0</v>
      </c>
      <c r="K1031" s="2">
        <v>8</v>
      </c>
      <c r="L1031" s="2">
        <v>33</v>
      </c>
      <c r="M1031" s="2">
        <v>41</v>
      </c>
      <c r="N1031" s="2">
        <v>20</v>
      </c>
    </row>
    <row r="1032" spans="1:14" x14ac:dyDescent="0.25">
      <c r="A1032" t="s">
        <v>544</v>
      </c>
      <c r="B1032" t="s">
        <v>545</v>
      </c>
      <c r="C1032" t="s">
        <v>546</v>
      </c>
      <c r="D1032" t="s">
        <v>516</v>
      </c>
      <c r="E1032">
        <v>2026</v>
      </c>
      <c r="F1032">
        <v>6</v>
      </c>
      <c r="G1032">
        <v>0</v>
      </c>
      <c r="H1032" s="2">
        <v>69</v>
      </c>
      <c r="I1032" s="2">
        <v>33</v>
      </c>
      <c r="J1032" s="2">
        <v>0</v>
      </c>
      <c r="K1032" s="2">
        <v>9</v>
      </c>
      <c r="L1032" s="2">
        <v>26</v>
      </c>
      <c r="M1032" s="2">
        <v>36</v>
      </c>
      <c r="N1032" s="2">
        <v>13</v>
      </c>
    </row>
    <row r="1033" spans="1:14" x14ac:dyDescent="0.25">
      <c r="A1033" t="s">
        <v>544</v>
      </c>
      <c r="B1033" t="s">
        <v>545</v>
      </c>
      <c r="C1033" t="s">
        <v>546</v>
      </c>
      <c r="D1033" t="s">
        <v>516</v>
      </c>
      <c r="E1033">
        <v>2026</v>
      </c>
      <c r="F1033">
        <v>1</v>
      </c>
      <c r="G1033">
        <v>0</v>
      </c>
      <c r="H1033" s="2">
        <v>81</v>
      </c>
      <c r="I1033" s="2">
        <v>42</v>
      </c>
      <c r="J1033" s="2">
        <v>0</v>
      </c>
      <c r="K1033" s="2">
        <v>6</v>
      </c>
      <c r="L1033" s="2">
        <v>33</v>
      </c>
      <c r="M1033" s="2">
        <v>39</v>
      </c>
      <c r="N1033" s="2">
        <v>15</v>
      </c>
    </row>
    <row r="1034" spans="1:14" x14ac:dyDescent="0.25">
      <c r="A1034" t="s">
        <v>544</v>
      </c>
      <c r="B1034" t="s">
        <v>545</v>
      </c>
      <c r="C1034" t="s">
        <v>546</v>
      </c>
      <c r="D1034" t="s">
        <v>516</v>
      </c>
      <c r="E1034">
        <v>2026</v>
      </c>
      <c r="F1034">
        <v>4</v>
      </c>
      <c r="G1034">
        <v>0</v>
      </c>
      <c r="H1034" s="2">
        <v>65</v>
      </c>
      <c r="I1034" s="2">
        <v>23</v>
      </c>
      <c r="J1034" s="2">
        <v>0</v>
      </c>
      <c r="K1034" s="2">
        <v>5</v>
      </c>
      <c r="L1034" s="2">
        <v>37</v>
      </c>
      <c r="M1034" s="2">
        <v>42</v>
      </c>
      <c r="N1034" s="2">
        <v>23</v>
      </c>
    </row>
    <row r="1035" spans="1:14" x14ac:dyDescent="0.25">
      <c r="A1035" t="s">
        <v>547</v>
      </c>
      <c r="B1035" t="s">
        <v>548</v>
      </c>
      <c r="C1035" t="s">
        <v>549</v>
      </c>
      <c r="D1035" t="s">
        <v>516</v>
      </c>
      <c r="E1035">
        <v>2026</v>
      </c>
      <c r="F1035">
        <v>5</v>
      </c>
      <c r="G1035">
        <v>0</v>
      </c>
      <c r="H1035" s="2">
        <v>126</v>
      </c>
      <c r="I1035" s="2">
        <v>50</v>
      </c>
      <c r="J1035" s="2">
        <v>3</v>
      </c>
      <c r="K1035" s="2">
        <v>15</v>
      </c>
      <c r="L1035" s="2">
        <v>58</v>
      </c>
      <c r="M1035" s="2">
        <v>76</v>
      </c>
      <c r="N1035" s="2">
        <v>18</v>
      </c>
    </row>
    <row r="1036" spans="1:14" x14ac:dyDescent="0.25">
      <c r="A1036" t="s">
        <v>547</v>
      </c>
      <c r="B1036" t="s">
        <v>548</v>
      </c>
      <c r="C1036" t="s">
        <v>549</v>
      </c>
      <c r="D1036" t="s">
        <v>516</v>
      </c>
      <c r="E1036">
        <v>2026</v>
      </c>
      <c r="F1036">
        <v>3</v>
      </c>
      <c r="G1036">
        <v>0</v>
      </c>
      <c r="H1036" s="2">
        <v>111</v>
      </c>
      <c r="I1036" s="2">
        <v>41</v>
      </c>
      <c r="J1036" s="2">
        <v>4</v>
      </c>
      <c r="K1036" s="2">
        <v>10</v>
      </c>
      <c r="L1036" s="2">
        <v>56</v>
      </c>
      <c r="M1036" s="2">
        <v>70</v>
      </c>
      <c r="N1036" s="2">
        <v>20</v>
      </c>
    </row>
    <row r="1037" spans="1:14" x14ac:dyDescent="0.25">
      <c r="A1037" t="s">
        <v>547</v>
      </c>
      <c r="B1037" t="s">
        <v>548</v>
      </c>
      <c r="C1037" t="s">
        <v>549</v>
      </c>
      <c r="D1037" t="s">
        <v>516</v>
      </c>
      <c r="E1037">
        <v>2026</v>
      </c>
      <c r="F1037">
        <v>2</v>
      </c>
      <c r="G1037">
        <v>0</v>
      </c>
      <c r="H1037" s="2">
        <v>88</v>
      </c>
      <c r="I1037" s="2">
        <v>41</v>
      </c>
      <c r="J1037" s="2">
        <v>3</v>
      </c>
      <c r="K1037" s="2">
        <v>11</v>
      </c>
      <c r="L1037" s="2">
        <v>33</v>
      </c>
      <c r="M1037" s="2">
        <v>47</v>
      </c>
      <c r="N1037" s="2">
        <v>20</v>
      </c>
    </row>
    <row r="1038" spans="1:14" x14ac:dyDescent="0.25">
      <c r="A1038" t="s">
        <v>547</v>
      </c>
      <c r="B1038" t="s">
        <v>548</v>
      </c>
      <c r="C1038" t="s">
        <v>549</v>
      </c>
      <c r="D1038" t="s">
        <v>516</v>
      </c>
      <c r="E1038">
        <v>2026</v>
      </c>
      <c r="F1038">
        <v>6</v>
      </c>
      <c r="G1038">
        <v>0</v>
      </c>
      <c r="H1038" s="2">
        <v>120</v>
      </c>
      <c r="I1038" s="2">
        <v>45</v>
      </c>
      <c r="J1038" s="2">
        <v>2</v>
      </c>
      <c r="K1038" s="2">
        <v>12</v>
      </c>
      <c r="L1038" s="2">
        <v>61</v>
      </c>
      <c r="M1038" s="2">
        <v>75</v>
      </c>
      <c r="N1038" s="2">
        <v>25</v>
      </c>
    </row>
    <row r="1039" spans="1:14" x14ac:dyDescent="0.25">
      <c r="A1039" t="s">
        <v>547</v>
      </c>
      <c r="B1039" t="s">
        <v>548</v>
      </c>
      <c r="C1039" t="s">
        <v>549</v>
      </c>
      <c r="D1039" t="s">
        <v>516</v>
      </c>
      <c r="E1039">
        <v>2026</v>
      </c>
      <c r="F1039">
        <v>1</v>
      </c>
      <c r="G1039">
        <v>0</v>
      </c>
      <c r="H1039" s="2">
        <v>135</v>
      </c>
      <c r="I1039" s="2">
        <v>47</v>
      </c>
      <c r="J1039" s="2">
        <v>4</v>
      </c>
      <c r="K1039" s="2">
        <v>21</v>
      </c>
      <c r="L1039" s="2">
        <v>63</v>
      </c>
      <c r="M1039" s="2">
        <v>88</v>
      </c>
      <c r="N1039" s="2">
        <v>32</v>
      </c>
    </row>
    <row r="1040" spans="1:14" x14ac:dyDescent="0.25">
      <c r="A1040" t="s">
        <v>547</v>
      </c>
      <c r="B1040" t="s">
        <v>548</v>
      </c>
      <c r="C1040" t="s">
        <v>549</v>
      </c>
      <c r="D1040" t="s">
        <v>516</v>
      </c>
      <c r="E1040">
        <v>2026</v>
      </c>
      <c r="F1040">
        <v>4</v>
      </c>
      <c r="G1040">
        <v>0</v>
      </c>
      <c r="H1040" s="2">
        <v>120</v>
      </c>
      <c r="I1040" s="2">
        <v>48</v>
      </c>
      <c r="J1040" s="2">
        <v>1</v>
      </c>
      <c r="K1040" s="2">
        <v>12</v>
      </c>
      <c r="L1040" s="2">
        <v>59</v>
      </c>
      <c r="M1040" s="2">
        <v>72</v>
      </c>
      <c r="N1040" s="2">
        <v>18</v>
      </c>
    </row>
    <row r="1041" spans="1:14" x14ac:dyDescent="0.25">
      <c r="A1041" t="s">
        <v>550</v>
      </c>
      <c r="B1041" t="s">
        <v>551</v>
      </c>
      <c r="C1041" t="s">
        <v>552</v>
      </c>
      <c r="D1041" t="s">
        <v>516</v>
      </c>
      <c r="E1041">
        <v>2026</v>
      </c>
      <c r="F1041">
        <v>1</v>
      </c>
      <c r="G1041">
        <v>1</v>
      </c>
      <c r="H1041" s="2">
        <v>165</v>
      </c>
      <c r="I1041" s="2">
        <v>45</v>
      </c>
      <c r="J1041" s="2">
        <v>2</v>
      </c>
      <c r="K1041" s="2">
        <v>34</v>
      </c>
      <c r="L1041" s="2">
        <v>84</v>
      </c>
      <c r="M1041" s="2">
        <v>120</v>
      </c>
      <c r="N1041" s="2">
        <v>101</v>
      </c>
    </row>
    <row r="1042" spans="1:14" x14ac:dyDescent="0.25">
      <c r="A1042" t="s">
        <v>550</v>
      </c>
      <c r="B1042" t="s">
        <v>551</v>
      </c>
      <c r="C1042" t="s">
        <v>552</v>
      </c>
      <c r="D1042" t="s">
        <v>516</v>
      </c>
      <c r="E1042">
        <v>2026</v>
      </c>
      <c r="F1042">
        <v>2</v>
      </c>
      <c r="G1042">
        <v>1</v>
      </c>
      <c r="H1042" s="2">
        <v>159</v>
      </c>
      <c r="I1042" s="2">
        <v>47</v>
      </c>
      <c r="J1042" s="2">
        <v>3</v>
      </c>
      <c r="K1042" s="2">
        <v>26</v>
      </c>
      <c r="L1042" s="2">
        <v>83</v>
      </c>
      <c r="M1042" s="2">
        <v>112</v>
      </c>
      <c r="N1042" s="2">
        <v>89</v>
      </c>
    </row>
    <row r="1043" spans="1:14" x14ac:dyDescent="0.25">
      <c r="A1043" t="s">
        <v>550</v>
      </c>
      <c r="B1043" t="s">
        <v>551</v>
      </c>
      <c r="C1043" t="s">
        <v>552</v>
      </c>
      <c r="D1043" t="s">
        <v>516</v>
      </c>
      <c r="E1043">
        <v>2026</v>
      </c>
      <c r="F1043">
        <v>3</v>
      </c>
      <c r="G1043">
        <v>1</v>
      </c>
      <c r="H1043" s="2">
        <v>202</v>
      </c>
      <c r="I1043" s="2">
        <v>54</v>
      </c>
      <c r="J1043" s="2">
        <v>3</v>
      </c>
      <c r="K1043" s="2">
        <v>46</v>
      </c>
      <c r="L1043" s="2">
        <v>99</v>
      </c>
      <c r="M1043" s="2">
        <v>148</v>
      </c>
      <c r="N1043" s="2">
        <v>124</v>
      </c>
    </row>
    <row r="1044" spans="1:14" x14ac:dyDescent="0.25">
      <c r="A1044" t="s">
        <v>550</v>
      </c>
      <c r="B1044" t="s">
        <v>551</v>
      </c>
      <c r="C1044" t="s">
        <v>552</v>
      </c>
      <c r="D1044" t="s">
        <v>516</v>
      </c>
      <c r="E1044">
        <v>2026</v>
      </c>
      <c r="F1044">
        <v>4</v>
      </c>
      <c r="G1044">
        <v>1</v>
      </c>
      <c r="H1044" s="2">
        <v>175</v>
      </c>
      <c r="I1044" s="2">
        <v>42</v>
      </c>
      <c r="J1044" s="2">
        <v>2</v>
      </c>
      <c r="K1044" s="2">
        <v>29</v>
      </c>
      <c r="L1044" s="2">
        <v>102</v>
      </c>
      <c r="M1044" s="2">
        <v>133</v>
      </c>
      <c r="N1044" s="2">
        <v>113</v>
      </c>
    </row>
    <row r="1045" spans="1:14" x14ac:dyDescent="0.25">
      <c r="A1045" t="s">
        <v>550</v>
      </c>
      <c r="B1045" t="s">
        <v>551</v>
      </c>
      <c r="C1045" t="s">
        <v>552</v>
      </c>
      <c r="D1045" t="s">
        <v>516</v>
      </c>
      <c r="E1045">
        <v>2026</v>
      </c>
      <c r="F1045">
        <v>5</v>
      </c>
      <c r="G1045">
        <v>1</v>
      </c>
      <c r="H1045" s="2">
        <v>217</v>
      </c>
      <c r="I1045" s="2">
        <v>49</v>
      </c>
      <c r="J1045" s="2">
        <v>3</v>
      </c>
      <c r="K1045" s="2">
        <v>40</v>
      </c>
      <c r="L1045" s="2">
        <v>125</v>
      </c>
      <c r="M1045" s="2">
        <v>168</v>
      </c>
      <c r="N1045" s="2">
        <v>142</v>
      </c>
    </row>
    <row r="1046" spans="1:14" x14ac:dyDescent="0.25">
      <c r="A1046" t="s">
        <v>550</v>
      </c>
      <c r="B1046" t="s">
        <v>551</v>
      </c>
      <c r="C1046" t="s">
        <v>552</v>
      </c>
      <c r="D1046" t="s">
        <v>516</v>
      </c>
      <c r="E1046">
        <v>2026</v>
      </c>
      <c r="F1046">
        <v>6</v>
      </c>
      <c r="G1046">
        <v>1</v>
      </c>
      <c r="H1046" s="2">
        <v>187</v>
      </c>
      <c r="I1046" s="2">
        <v>40</v>
      </c>
      <c r="J1046" s="2">
        <v>2</v>
      </c>
      <c r="K1046" s="2">
        <v>37</v>
      </c>
      <c r="L1046" s="2">
        <v>108</v>
      </c>
      <c r="M1046" s="2">
        <v>147</v>
      </c>
      <c r="N1046" s="2">
        <v>137</v>
      </c>
    </row>
    <row r="1047" spans="1:14" x14ac:dyDescent="0.25">
      <c r="A1047" t="s">
        <v>553</v>
      </c>
      <c r="B1047" t="s">
        <v>554</v>
      </c>
      <c r="C1047" t="s">
        <v>555</v>
      </c>
      <c r="D1047" t="s">
        <v>516</v>
      </c>
      <c r="E1047">
        <v>2026</v>
      </c>
      <c r="F1047">
        <v>5</v>
      </c>
      <c r="G1047">
        <v>0</v>
      </c>
      <c r="H1047" s="2">
        <v>69</v>
      </c>
      <c r="I1047" s="2">
        <v>27</v>
      </c>
      <c r="J1047" s="2">
        <v>0</v>
      </c>
      <c r="K1047" s="2">
        <v>2</v>
      </c>
      <c r="L1047" s="2">
        <v>40</v>
      </c>
      <c r="M1047" s="2">
        <v>42</v>
      </c>
      <c r="N1047" s="2">
        <v>18</v>
      </c>
    </row>
    <row r="1048" spans="1:14" x14ac:dyDescent="0.25">
      <c r="A1048" t="s">
        <v>553</v>
      </c>
      <c r="B1048" t="s">
        <v>554</v>
      </c>
      <c r="C1048" t="s">
        <v>555</v>
      </c>
      <c r="D1048" t="s">
        <v>516</v>
      </c>
      <c r="E1048">
        <v>2026</v>
      </c>
      <c r="F1048">
        <v>3</v>
      </c>
      <c r="G1048">
        <v>0</v>
      </c>
      <c r="H1048" s="2">
        <v>96</v>
      </c>
      <c r="I1048" s="2">
        <v>38</v>
      </c>
      <c r="J1048" s="2">
        <v>0</v>
      </c>
      <c r="K1048" s="2">
        <v>8</v>
      </c>
      <c r="L1048" s="2">
        <v>50</v>
      </c>
      <c r="M1048" s="2">
        <v>58</v>
      </c>
      <c r="N1048" s="2">
        <v>26</v>
      </c>
    </row>
    <row r="1049" spans="1:14" x14ac:dyDescent="0.25">
      <c r="A1049" t="s">
        <v>553</v>
      </c>
      <c r="B1049" t="s">
        <v>554</v>
      </c>
      <c r="C1049" t="s">
        <v>555</v>
      </c>
      <c r="D1049" t="s">
        <v>516</v>
      </c>
      <c r="E1049">
        <v>2026</v>
      </c>
      <c r="F1049">
        <v>2</v>
      </c>
      <c r="G1049">
        <v>0</v>
      </c>
      <c r="H1049" s="2">
        <v>80</v>
      </c>
      <c r="I1049" s="2">
        <v>31</v>
      </c>
      <c r="J1049" s="2">
        <v>0</v>
      </c>
      <c r="K1049" s="2">
        <v>2</v>
      </c>
      <c r="L1049" s="2">
        <v>47</v>
      </c>
      <c r="M1049" s="2">
        <v>49</v>
      </c>
      <c r="N1049" s="2">
        <v>14</v>
      </c>
    </row>
    <row r="1050" spans="1:14" x14ac:dyDescent="0.25">
      <c r="A1050" t="s">
        <v>553</v>
      </c>
      <c r="B1050" t="s">
        <v>554</v>
      </c>
      <c r="C1050" t="s">
        <v>555</v>
      </c>
      <c r="D1050" t="s">
        <v>516</v>
      </c>
      <c r="E1050">
        <v>2026</v>
      </c>
      <c r="F1050">
        <v>6</v>
      </c>
      <c r="G1050">
        <v>0</v>
      </c>
      <c r="H1050" s="2">
        <v>87</v>
      </c>
      <c r="I1050" s="2">
        <v>31</v>
      </c>
      <c r="J1050" s="2">
        <v>0</v>
      </c>
      <c r="K1050" s="2">
        <v>12</v>
      </c>
      <c r="L1050" s="2">
        <v>43</v>
      </c>
      <c r="M1050" s="2">
        <v>56</v>
      </c>
      <c r="N1050" s="2">
        <v>19</v>
      </c>
    </row>
    <row r="1051" spans="1:14" x14ac:dyDescent="0.25">
      <c r="A1051" t="s">
        <v>553</v>
      </c>
      <c r="B1051" t="s">
        <v>554</v>
      </c>
      <c r="C1051" t="s">
        <v>555</v>
      </c>
      <c r="D1051" t="s">
        <v>516</v>
      </c>
      <c r="E1051">
        <v>2026</v>
      </c>
      <c r="F1051">
        <v>1</v>
      </c>
      <c r="G1051">
        <v>0</v>
      </c>
      <c r="H1051" s="2">
        <v>94</v>
      </c>
      <c r="I1051" s="2">
        <v>33</v>
      </c>
      <c r="J1051" s="2">
        <v>0</v>
      </c>
      <c r="K1051" s="2">
        <v>6</v>
      </c>
      <c r="L1051" s="2">
        <v>55</v>
      </c>
      <c r="M1051" s="2">
        <v>61</v>
      </c>
      <c r="N1051" s="2">
        <v>23</v>
      </c>
    </row>
    <row r="1052" spans="1:14" x14ac:dyDescent="0.25">
      <c r="A1052" t="s">
        <v>553</v>
      </c>
      <c r="B1052" t="s">
        <v>554</v>
      </c>
      <c r="C1052" t="s">
        <v>555</v>
      </c>
      <c r="D1052" t="s">
        <v>516</v>
      </c>
      <c r="E1052">
        <v>2026</v>
      </c>
      <c r="F1052">
        <v>4</v>
      </c>
      <c r="G1052">
        <v>0</v>
      </c>
      <c r="H1052" s="2">
        <v>99</v>
      </c>
      <c r="I1052" s="2">
        <v>39</v>
      </c>
      <c r="J1052" s="2">
        <v>0</v>
      </c>
      <c r="K1052" s="2">
        <v>1</v>
      </c>
      <c r="L1052" s="2">
        <v>58</v>
      </c>
      <c r="M1052" s="2">
        <v>60</v>
      </c>
      <c r="N1052" s="2">
        <v>23</v>
      </c>
    </row>
    <row r="1053" spans="1:14" x14ac:dyDescent="0.25">
      <c r="A1053" t="s">
        <v>556</v>
      </c>
      <c r="B1053" t="s">
        <v>557</v>
      </c>
      <c r="C1053" t="s">
        <v>558</v>
      </c>
      <c r="D1053" t="s">
        <v>516</v>
      </c>
      <c r="E1053">
        <v>2026</v>
      </c>
      <c r="F1053">
        <v>1</v>
      </c>
      <c r="G1053">
        <v>1</v>
      </c>
      <c r="H1053" s="2">
        <v>373</v>
      </c>
      <c r="I1053" s="2">
        <v>205</v>
      </c>
      <c r="J1053" s="2">
        <v>9</v>
      </c>
      <c r="K1053" s="2">
        <v>51</v>
      </c>
      <c r="L1053" s="2">
        <v>108</v>
      </c>
      <c r="M1053" s="2">
        <v>168</v>
      </c>
      <c r="N1053" s="2">
        <v>95</v>
      </c>
    </row>
    <row r="1054" spans="1:14" x14ac:dyDescent="0.25">
      <c r="A1054" t="s">
        <v>556</v>
      </c>
      <c r="B1054" t="s">
        <v>557</v>
      </c>
      <c r="C1054" t="s">
        <v>558</v>
      </c>
      <c r="D1054" t="s">
        <v>516</v>
      </c>
      <c r="E1054">
        <v>2026</v>
      </c>
      <c r="F1054">
        <v>2</v>
      </c>
      <c r="G1054">
        <v>1</v>
      </c>
      <c r="H1054" s="2">
        <v>345</v>
      </c>
      <c r="I1054" s="2">
        <v>166</v>
      </c>
      <c r="J1054" s="2">
        <v>7</v>
      </c>
      <c r="K1054" s="2">
        <v>38</v>
      </c>
      <c r="L1054" s="2">
        <v>134</v>
      </c>
      <c r="M1054" s="2">
        <v>179</v>
      </c>
      <c r="N1054" s="2">
        <v>98</v>
      </c>
    </row>
    <row r="1055" spans="1:14" x14ac:dyDescent="0.25">
      <c r="A1055" t="s">
        <v>556</v>
      </c>
      <c r="B1055" t="s">
        <v>557</v>
      </c>
      <c r="C1055" t="s">
        <v>558</v>
      </c>
      <c r="D1055" t="s">
        <v>516</v>
      </c>
      <c r="E1055">
        <v>2026</v>
      </c>
      <c r="F1055">
        <v>3</v>
      </c>
      <c r="G1055">
        <v>1</v>
      </c>
      <c r="H1055" s="2">
        <v>380</v>
      </c>
      <c r="I1055" s="2">
        <v>180</v>
      </c>
      <c r="J1055" s="2">
        <v>7</v>
      </c>
      <c r="K1055" s="2">
        <v>49</v>
      </c>
      <c r="L1055" s="2">
        <v>144</v>
      </c>
      <c r="M1055" s="2">
        <v>200</v>
      </c>
      <c r="N1055" s="2">
        <v>115</v>
      </c>
    </row>
    <row r="1056" spans="1:14" x14ac:dyDescent="0.25">
      <c r="A1056" t="s">
        <v>556</v>
      </c>
      <c r="B1056" t="s">
        <v>557</v>
      </c>
      <c r="C1056" t="s">
        <v>558</v>
      </c>
      <c r="D1056" t="s">
        <v>516</v>
      </c>
      <c r="E1056">
        <v>2026</v>
      </c>
      <c r="F1056">
        <v>4</v>
      </c>
      <c r="G1056">
        <v>1</v>
      </c>
      <c r="H1056" s="2">
        <v>383</v>
      </c>
      <c r="I1056" s="2">
        <v>180</v>
      </c>
      <c r="J1056" s="2">
        <v>5</v>
      </c>
      <c r="K1056" s="2">
        <v>67</v>
      </c>
      <c r="L1056" s="2">
        <v>131</v>
      </c>
      <c r="M1056" s="2">
        <v>203</v>
      </c>
      <c r="N1056" s="2">
        <v>128</v>
      </c>
    </row>
    <row r="1057" spans="1:14" x14ac:dyDescent="0.25">
      <c r="A1057" t="s">
        <v>556</v>
      </c>
      <c r="B1057" t="s">
        <v>557</v>
      </c>
      <c r="C1057" t="s">
        <v>558</v>
      </c>
      <c r="D1057" t="s">
        <v>516</v>
      </c>
      <c r="E1057">
        <v>2026</v>
      </c>
      <c r="F1057">
        <v>5</v>
      </c>
      <c r="G1057">
        <v>1</v>
      </c>
      <c r="H1057" s="2">
        <v>389</v>
      </c>
      <c r="I1057" s="2">
        <v>203</v>
      </c>
      <c r="J1057" s="2">
        <v>5</v>
      </c>
      <c r="K1057" s="2">
        <v>39</v>
      </c>
      <c r="L1057" s="2">
        <v>142</v>
      </c>
      <c r="M1057" s="2">
        <v>186</v>
      </c>
      <c r="N1057" s="2">
        <v>113</v>
      </c>
    </row>
    <row r="1058" spans="1:14" x14ac:dyDescent="0.25">
      <c r="A1058" t="s">
        <v>556</v>
      </c>
      <c r="B1058" t="s">
        <v>557</v>
      </c>
      <c r="C1058" t="s">
        <v>558</v>
      </c>
      <c r="D1058" t="s">
        <v>516</v>
      </c>
      <c r="E1058">
        <v>2026</v>
      </c>
      <c r="F1058">
        <v>6</v>
      </c>
      <c r="G1058">
        <v>1</v>
      </c>
      <c r="H1058" s="2">
        <v>409</v>
      </c>
      <c r="I1058" s="2">
        <v>227</v>
      </c>
      <c r="J1058" s="2">
        <v>8</v>
      </c>
      <c r="K1058" s="2">
        <v>38</v>
      </c>
      <c r="L1058" s="2">
        <v>136</v>
      </c>
      <c r="M1058" s="2">
        <v>182</v>
      </c>
      <c r="N1058" s="2">
        <v>111</v>
      </c>
    </row>
    <row r="1059" spans="1:14" x14ac:dyDescent="0.25">
      <c r="A1059" t="s">
        <v>559</v>
      </c>
      <c r="B1059" t="s">
        <v>560</v>
      </c>
      <c r="C1059" t="s">
        <v>561</v>
      </c>
      <c r="D1059" t="s">
        <v>516</v>
      </c>
      <c r="E1059">
        <v>2026</v>
      </c>
      <c r="F1059">
        <v>5</v>
      </c>
      <c r="G1059">
        <v>0</v>
      </c>
      <c r="H1059" s="2">
        <v>42</v>
      </c>
      <c r="I1059" s="2">
        <v>23</v>
      </c>
      <c r="J1059" s="2">
        <v>0</v>
      </c>
      <c r="K1059" s="2">
        <v>13</v>
      </c>
      <c r="L1059" s="2">
        <v>6</v>
      </c>
      <c r="M1059" s="2">
        <v>19</v>
      </c>
      <c r="N1059" s="2">
        <v>6</v>
      </c>
    </row>
    <row r="1060" spans="1:14" x14ac:dyDescent="0.25">
      <c r="A1060" t="s">
        <v>559</v>
      </c>
      <c r="B1060" t="s">
        <v>560</v>
      </c>
      <c r="C1060" t="s">
        <v>561</v>
      </c>
      <c r="D1060" t="s">
        <v>516</v>
      </c>
      <c r="E1060">
        <v>2026</v>
      </c>
      <c r="F1060">
        <v>3</v>
      </c>
      <c r="G1060">
        <v>0</v>
      </c>
      <c r="H1060" s="2">
        <v>59</v>
      </c>
      <c r="I1060" s="2">
        <v>33</v>
      </c>
      <c r="J1060" s="2">
        <v>1</v>
      </c>
      <c r="K1060" s="2">
        <v>14</v>
      </c>
      <c r="L1060" s="2">
        <v>11</v>
      </c>
      <c r="M1060" s="2">
        <v>26</v>
      </c>
      <c r="N1060" s="2">
        <v>8</v>
      </c>
    </row>
    <row r="1061" spans="1:14" x14ac:dyDescent="0.25">
      <c r="A1061" t="s">
        <v>559</v>
      </c>
      <c r="B1061" t="s">
        <v>560</v>
      </c>
      <c r="C1061" t="s">
        <v>561</v>
      </c>
      <c r="D1061" t="s">
        <v>516</v>
      </c>
      <c r="E1061">
        <v>2026</v>
      </c>
      <c r="F1061">
        <v>2</v>
      </c>
      <c r="G1061">
        <v>0</v>
      </c>
      <c r="H1061" s="2">
        <v>59</v>
      </c>
      <c r="I1061" s="2">
        <v>37</v>
      </c>
      <c r="J1061" s="2">
        <v>2</v>
      </c>
      <c r="K1061" s="2">
        <v>10</v>
      </c>
      <c r="L1061" s="2">
        <v>10</v>
      </c>
      <c r="M1061" s="2">
        <v>22</v>
      </c>
      <c r="N1061" s="2">
        <v>5</v>
      </c>
    </row>
    <row r="1062" spans="1:14" x14ac:dyDescent="0.25">
      <c r="A1062" t="s">
        <v>559</v>
      </c>
      <c r="B1062" t="s">
        <v>560</v>
      </c>
      <c r="C1062" t="s">
        <v>561</v>
      </c>
      <c r="D1062" t="s">
        <v>516</v>
      </c>
      <c r="E1062">
        <v>2026</v>
      </c>
      <c r="F1062">
        <v>6</v>
      </c>
      <c r="G1062">
        <v>0</v>
      </c>
      <c r="H1062" s="2">
        <v>62</v>
      </c>
      <c r="I1062" s="2">
        <v>35</v>
      </c>
      <c r="J1062" s="2">
        <v>1</v>
      </c>
      <c r="K1062" s="2">
        <v>11</v>
      </c>
      <c r="L1062" s="2">
        <v>15</v>
      </c>
      <c r="M1062" s="2">
        <v>27</v>
      </c>
      <c r="N1062" s="2">
        <v>5</v>
      </c>
    </row>
    <row r="1063" spans="1:14" x14ac:dyDescent="0.25">
      <c r="A1063" t="s">
        <v>559</v>
      </c>
      <c r="B1063" t="s">
        <v>560</v>
      </c>
      <c r="C1063" t="s">
        <v>561</v>
      </c>
      <c r="D1063" t="s">
        <v>516</v>
      </c>
      <c r="E1063">
        <v>2026</v>
      </c>
      <c r="F1063">
        <v>1</v>
      </c>
      <c r="G1063">
        <v>0</v>
      </c>
      <c r="H1063" s="2">
        <v>73</v>
      </c>
      <c r="I1063" s="2">
        <v>41</v>
      </c>
      <c r="J1063" s="2">
        <v>2</v>
      </c>
      <c r="K1063" s="2">
        <v>12</v>
      </c>
      <c r="L1063" s="2">
        <v>18</v>
      </c>
      <c r="M1063" s="2">
        <v>32</v>
      </c>
      <c r="N1063" s="2">
        <v>13</v>
      </c>
    </row>
    <row r="1064" spans="1:14" x14ac:dyDescent="0.25">
      <c r="A1064" t="s">
        <v>559</v>
      </c>
      <c r="B1064" t="s">
        <v>560</v>
      </c>
      <c r="C1064" t="s">
        <v>561</v>
      </c>
      <c r="D1064" t="s">
        <v>516</v>
      </c>
      <c r="E1064">
        <v>2026</v>
      </c>
      <c r="F1064">
        <v>4</v>
      </c>
      <c r="G1064">
        <v>0</v>
      </c>
      <c r="H1064" s="2">
        <v>43</v>
      </c>
      <c r="I1064" s="2">
        <v>24</v>
      </c>
      <c r="J1064" s="2">
        <v>0</v>
      </c>
      <c r="K1064" s="2">
        <v>14</v>
      </c>
      <c r="L1064" s="2">
        <v>5</v>
      </c>
      <c r="M1064" s="2">
        <v>19</v>
      </c>
      <c r="N1064" s="2">
        <v>8</v>
      </c>
    </row>
    <row r="1065" spans="1:14" x14ac:dyDescent="0.25">
      <c r="A1065" t="s">
        <v>562</v>
      </c>
      <c r="B1065" t="s">
        <v>563</v>
      </c>
      <c r="C1065" t="s">
        <v>564</v>
      </c>
      <c r="D1065" t="s">
        <v>516</v>
      </c>
      <c r="E1065">
        <v>2026</v>
      </c>
      <c r="F1065">
        <v>5</v>
      </c>
      <c r="G1065">
        <v>0</v>
      </c>
      <c r="H1065" s="2">
        <v>42</v>
      </c>
      <c r="I1065" s="2">
        <v>26</v>
      </c>
      <c r="J1065" s="2">
        <v>0</v>
      </c>
      <c r="K1065" s="2">
        <v>8</v>
      </c>
      <c r="L1065" s="2">
        <v>8</v>
      </c>
      <c r="M1065" s="2">
        <v>16</v>
      </c>
      <c r="N1065" s="2">
        <v>9</v>
      </c>
    </row>
    <row r="1066" spans="1:14" x14ac:dyDescent="0.25">
      <c r="A1066" t="s">
        <v>562</v>
      </c>
      <c r="B1066" t="s">
        <v>563</v>
      </c>
      <c r="C1066" t="s">
        <v>564</v>
      </c>
      <c r="D1066" t="s">
        <v>516</v>
      </c>
      <c r="E1066">
        <v>2026</v>
      </c>
      <c r="F1066">
        <v>3</v>
      </c>
      <c r="G1066">
        <v>0</v>
      </c>
      <c r="H1066" s="2">
        <v>48</v>
      </c>
      <c r="I1066" s="2">
        <v>31</v>
      </c>
      <c r="J1066" s="2">
        <v>0</v>
      </c>
      <c r="K1066" s="2">
        <v>6</v>
      </c>
      <c r="L1066" s="2">
        <v>11</v>
      </c>
      <c r="M1066" s="2">
        <v>17</v>
      </c>
      <c r="N1066" s="2">
        <v>2</v>
      </c>
    </row>
    <row r="1067" spans="1:14" x14ac:dyDescent="0.25">
      <c r="A1067" t="s">
        <v>562</v>
      </c>
      <c r="B1067" t="s">
        <v>563</v>
      </c>
      <c r="C1067" t="s">
        <v>564</v>
      </c>
      <c r="D1067" t="s">
        <v>516</v>
      </c>
      <c r="E1067">
        <v>2026</v>
      </c>
      <c r="F1067">
        <v>2</v>
      </c>
      <c r="G1067">
        <v>0</v>
      </c>
      <c r="H1067" s="2">
        <v>36</v>
      </c>
      <c r="I1067" s="2">
        <v>21</v>
      </c>
      <c r="J1067" s="2">
        <v>0</v>
      </c>
      <c r="K1067" s="2">
        <v>4</v>
      </c>
      <c r="L1067" s="2">
        <v>11</v>
      </c>
      <c r="M1067" s="2">
        <v>15</v>
      </c>
      <c r="N1067" s="2">
        <v>5</v>
      </c>
    </row>
    <row r="1068" spans="1:14" x14ac:dyDescent="0.25">
      <c r="A1068" t="s">
        <v>562</v>
      </c>
      <c r="B1068" t="s">
        <v>563</v>
      </c>
      <c r="C1068" t="s">
        <v>564</v>
      </c>
      <c r="D1068" t="s">
        <v>516</v>
      </c>
      <c r="E1068">
        <v>2026</v>
      </c>
      <c r="F1068">
        <v>6</v>
      </c>
      <c r="G1068">
        <v>0</v>
      </c>
      <c r="H1068" s="2">
        <v>40</v>
      </c>
      <c r="I1068" s="2">
        <v>18</v>
      </c>
      <c r="J1068" s="2">
        <v>0</v>
      </c>
      <c r="K1068" s="2">
        <v>12</v>
      </c>
      <c r="L1068" s="2">
        <v>10</v>
      </c>
      <c r="M1068" s="2">
        <v>22</v>
      </c>
      <c r="N1068" s="2">
        <v>10</v>
      </c>
    </row>
    <row r="1069" spans="1:14" x14ac:dyDescent="0.25">
      <c r="A1069" t="s">
        <v>562</v>
      </c>
      <c r="B1069" t="s">
        <v>563</v>
      </c>
      <c r="C1069" t="s">
        <v>564</v>
      </c>
      <c r="D1069" t="s">
        <v>516</v>
      </c>
      <c r="E1069">
        <v>2026</v>
      </c>
      <c r="F1069">
        <v>1</v>
      </c>
      <c r="G1069">
        <v>0</v>
      </c>
      <c r="H1069" s="2">
        <v>63</v>
      </c>
      <c r="I1069" s="2">
        <v>32</v>
      </c>
      <c r="J1069" s="2">
        <v>0</v>
      </c>
      <c r="K1069" s="2">
        <v>15</v>
      </c>
      <c r="L1069" s="2">
        <v>16</v>
      </c>
      <c r="M1069" s="2">
        <v>31</v>
      </c>
      <c r="N1069" s="2">
        <v>9</v>
      </c>
    </row>
    <row r="1070" spans="1:14" x14ac:dyDescent="0.25">
      <c r="A1070" t="s">
        <v>562</v>
      </c>
      <c r="B1070" t="s">
        <v>563</v>
      </c>
      <c r="C1070" t="s">
        <v>564</v>
      </c>
      <c r="D1070" t="s">
        <v>516</v>
      </c>
      <c r="E1070">
        <v>2026</v>
      </c>
      <c r="F1070">
        <v>4</v>
      </c>
      <c r="G1070">
        <v>0</v>
      </c>
      <c r="H1070" s="2">
        <v>43</v>
      </c>
      <c r="I1070" s="2">
        <v>25</v>
      </c>
      <c r="J1070" s="2">
        <v>0</v>
      </c>
      <c r="K1070" s="2">
        <v>5</v>
      </c>
      <c r="L1070" s="2">
        <v>13</v>
      </c>
      <c r="M1070" s="2">
        <v>18</v>
      </c>
      <c r="N1070" s="2">
        <v>6</v>
      </c>
    </row>
    <row r="1071" spans="1:14" x14ac:dyDescent="0.25">
      <c r="A1071" t="s">
        <v>565</v>
      </c>
      <c r="B1071" t="s">
        <v>566</v>
      </c>
      <c r="C1071" t="s">
        <v>567</v>
      </c>
      <c r="D1071" t="s">
        <v>516</v>
      </c>
      <c r="E1071">
        <v>2026</v>
      </c>
      <c r="F1071">
        <v>5</v>
      </c>
      <c r="G1071">
        <v>0</v>
      </c>
      <c r="H1071" s="2">
        <v>96</v>
      </c>
      <c r="I1071" s="2">
        <v>64</v>
      </c>
      <c r="J1071" s="2">
        <v>0</v>
      </c>
      <c r="K1071" s="2">
        <v>8</v>
      </c>
      <c r="L1071" s="2">
        <v>24</v>
      </c>
      <c r="M1071" s="2">
        <v>32</v>
      </c>
      <c r="N1071" s="2">
        <v>12</v>
      </c>
    </row>
    <row r="1072" spans="1:14" x14ac:dyDescent="0.25">
      <c r="A1072" t="s">
        <v>565</v>
      </c>
      <c r="B1072" t="s">
        <v>566</v>
      </c>
      <c r="C1072" t="s">
        <v>567</v>
      </c>
      <c r="D1072" t="s">
        <v>516</v>
      </c>
      <c r="E1072">
        <v>2026</v>
      </c>
      <c r="F1072">
        <v>3</v>
      </c>
      <c r="G1072">
        <v>0</v>
      </c>
      <c r="H1072" s="2">
        <v>115</v>
      </c>
      <c r="I1072" s="2">
        <v>48</v>
      </c>
      <c r="J1072" s="2">
        <v>0</v>
      </c>
      <c r="K1072" s="2">
        <v>18</v>
      </c>
      <c r="L1072" s="2">
        <v>49</v>
      </c>
      <c r="M1072" s="2">
        <v>67</v>
      </c>
      <c r="N1072" s="2">
        <v>37</v>
      </c>
    </row>
    <row r="1073" spans="1:14" x14ac:dyDescent="0.25">
      <c r="A1073" t="s">
        <v>565</v>
      </c>
      <c r="B1073" t="s">
        <v>566</v>
      </c>
      <c r="C1073" t="s">
        <v>567</v>
      </c>
      <c r="D1073" t="s">
        <v>516</v>
      </c>
      <c r="E1073">
        <v>2026</v>
      </c>
      <c r="F1073">
        <v>2</v>
      </c>
      <c r="G1073">
        <v>0</v>
      </c>
      <c r="H1073" s="2">
        <v>80</v>
      </c>
      <c r="I1073" s="2">
        <v>47</v>
      </c>
      <c r="J1073" s="2">
        <v>0</v>
      </c>
      <c r="K1073" s="2">
        <v>7</v>
      </c>
      <c r="L1073" s="2">
        <v>26</v>
      </c>
      <c r="M1073" s="2">
        <v>33</v>
      </c>
      <c r="N1073" s="2">
        <v>12</v>
      </c>
    </row>
    <row r="1074" spans="1:14" x14ac:dyDescent="0.25">
      <c r="A1074" t="s">
        <v>565</v>
      </c>
      <c r="B1074" t="s">
        <v>566</v>
      </c>
      <c r="C1074" t="s">
        <v>567</v>
      </c>
      <c r="D1074" t="s">
        <v>516</v>
      </c>
      <c r="E1074">
        <v>2026</v>
      </c>
      <c r="F1074">
        <v>6</v>
      </c>
      <c r="G1074">
        <v>0</v>
      </c>
      <c r="H1074" s="2">
        <v>106</v>
      </c>
      <c r="I1074" s="2">
        <v>47</v>
      </c>
      <c r="J1074" s="2">
        <v>0</v>
      </c>
      <c r="K1074" s="2">
        <v>11</v>
      </c>
      <c r="L1074" s="2">
        <v>48</v>
      </c>
      <c r="M1074" s="2">
        <v>59</v>
      </c>
      <c r="N1074" s="2">
        <v>22</v>
      </c>
    </row>
    <row r="1075" spans="1:14" x14ac:dyDescent="0.25">
      <c r="A1075" t="s">
        <v>565</v>
      </c>
      <c r="B1075" t="s">
        <v>566</v>
      </c>
      <c r="C1075" t="s">
        <v>567</v>
      </c>
      <c r="D1075" t="s">
        <v>516</v>
      </c>
      <c r="E1075">
        <v>2026</v>
      </c>
      <c r="F1075">
        <v>1</v>
      </c>
      <c r="G1075">
        <v>0</v>
      </c>
      <c r="H1075" s="2">
        <v>106</v>
      </c>
      <c r="I1075" s="2">
        <v>52</v>
      </c>
      <c r="J1075" s="2">
        <v>0</v>
      </c>
      <c r="K1075" s="2">
        <v>13</v>
      </c>
      <c r="L1075" s="2">
        <v>41</v>
      </c>
      <c r="M1075" s="2">
        <v>54</v>
      </c>
      <c r="N1075" s="2">
        <v>21</v>
      </c>
    </row>
    <row r="1076" spans="1:14" x14ac:dyDescent="0.25">
      <c r="A1076" t="s">
        <v>565</v>
      </c>
      <c r="B1076" t="s">
        <v>566</v>
      </c>
      <c r="C1076" t="s">
        <v>567</v>
      </c>
      <c r="D1076" t="s">
        <v>516</v>
      </c>
      <c r="E1076">
        <v>2026</v>
      </c>
      <c r="F1076">
        <v>4</v>
      </c>
      <c r="G1076">
        <v>0</v>
      </c>
      <c r="H1076" s="2">
        <v>107</v>
      </c>
      <c r="I1076" s="2">
        <v>57</v>
      </c>
      <c r="J1076" s="2">
        <v>0</v>
      </c>
      <c r="K1076" s="2">
        <v>11</v>
      </c>
      <c r="L1076" s="2">
        <v>39</v>
      </c>
      <c r="M1076" s="2">
        <v>50</v>
      </c>
      <c r="N1076" s="2">
        <v>14</v>
      </c>
    </row>
    <row r="1077" spans="1:14" x14ac:dyDescent="0.25">
      <c r="A1077" t="s">
        <v>568</v>
      </c>
      <c r="B1077" t="s">
        <v>569</v>
      </c>
      <c r="C1077" t="s">
        <v>570</v>
      </c>
      <c r="D1077" t="s">
        <v>516</v>
      </c>
      <c r="E1077">
        <v>2026</v>
      </c>
      <c r="F1077">
        <v>5</v>
      </c>
      <c r="G1077">
        <v>1</v>
      </c>
      <c r="H1077" s="2">
        <v>72</v>
      </c>
      <c r="I1077" s="2">
        <v>42</v>
      </c>
      <c r="J1077" s="2">
        <v>1</v>
      </c>
      <c r="K1077" s="2">
        <v>6</v>
      </c>
      <c r="L1077" s="2">
        <v>23</v>
      </c>
      <c r="M1077" s="2">
        <v>30</v>
      </c>
      <c r="N1077" s="2">
        <v>11</v>
      </c>
    </row>
    <row r="1078" spans="1:14" x14ac:dyDescent="0.25">
      <c r="A1078" t="s">
        <v>568</v>
      </c>
      <c r="B1078" t="s">
        <v>569</v>
      </c>
      <c r="C1078" t="s">
        <v>570</v>
      </c>
      <c r="D1078" t="s">
        <v>516</v>
      </c>
      <c r="E1078">
        <v>2026</v>
      </c>
      <c r="F1078">
        <v>1</v>
      </c>
      <c r="G1078">
        <v>1</v>
      </c>
      <c r="H1078" s="2">
        <v>97</v>
      </c>
      <c r="I1078" s="2">
        <v>59</v>
      </c>
      <c r="J1078" s="2">
        <v>1</v>
      </c>
      <c r="K1078" s="2">
        <v>9</v>
      </c>
      <c r="L1078" s="2">
        <v>28</v>
      </c>
      <c r="M1078" s="2">
        <v>38</v>
      </c>
      <c r="N1078" s="2">
        <v>3</v>
      </c>
    </row>
    <row r="1079" spans="1:14" x14ac:dyDescent="0.25">
      <c r="A1079" t="s">
        <v>568</v>
      </c>
      <c r="B1079" t="s">
        <v>569</v>
      </c>
      <c r="C1079" t="s">
        <v>570</v>
      </c>
      <c r="D1079" t="s">
        <v>516</v>
      </c>
      <c r="E1079">
        <v>2026</v>
      </c>
      <c r="F1079">
        <v>2</v>
      </c>
      <c r="G1079">
        <v>1</v>
      </c>
      <c r="H1079" s="2">
        <v>45</v>
      </c>
      <c r="I1079" s="2">
        <v>23</v>
      </c>
      <c r="J1079" s="2">
        <v>3</v>
      </c>
      <c r="K1079" s="2">
        <v>9</v>
      </c>
      <c r="L1079" s="2">
        <v>10</v>
      </c>
      <c r="M1079" s="2">
        <v>22</v>
      </c>
      <c r="N1079" s="2">
        <v>6</v>
      </c>
    </row>
    <row r="1080" spans="1:14" x14ac:dyDescent="0.25">
      <c r="A1080" t="s">
        <v>568</v>
      </c>
      <c r="B1080" t="s">
        <v>569</v>
      </c>
      <c r="C1080" t="s">
        <v>570</v>
      </c>
      <c r="D1080" t="s">
        <v>516</v>
      </c>
      <c r="E1080">
        <v>2026</v>
      </c>
      <c r="F1080">
        <v>3</v>
      </c>
      <c r="G1080">
        <v>1</v>
      </c>
      <c r="H1080" s="2">
        <v>64</v>
      </c>
      <c r="I1080" s="2">
        <v>38</v>
      </c>
      <c r="J1080" s="2">
        <v>0</v>
      </c>
      <c r="K1080" s="2">
        <v>9</v>
      </c>
      <c r="L1080" s="2">
        <v>17</v>
      </c>
      <c r="M1080" s="2">
        <v>26</v>
      </c>
      <c r="N1080" s="2">
        <v>4</v>
      </c>
    </row>
    <row r="1081" spans="1:14" x14ac:dyDescent="0.25">
      <c r="A1081" t="s">
        <v>568</v>
      </c>
      <c r="B1081" t="s">
        <v>569</v>
      </c>
      <c r="C1081" t="s">
        <v>570</v>
      </c>
      <c r="D1081" t="s">
        <v>516</v>
      </c>
      <c r="E1081">
        <v>2026</v>
      </c>
      <c r="F1081">
        <v>4</v>
      </c>
      <c r="G1081">
        <v>1</v>
      </c>
      <c r="H1081" s="2">
        <v>83</v>
      </c>
      <c r="I1081" s="2">
        <v>58</v>
      </c>
      <c r="J1081" s="2">
        <v>1</v>
      </c>
      <c r="K1081" s="2">
        <v>9</v>
      </c>
      <c r="L1081" s="2">
        <v>15</v>
      </c>
      <c r="M1081" s="2">
        <v>25</v>
      </c>
      <c r="N1081" s="2">
        <v>5</v>
      </c>
    </row>
    <row r="1082" spans="1:14" x14ac:dyDescent="0.25">
      <c r="A1082" t="s">
        <v>568</v>
      </c>
      <c r="B1082" t="s">
        <v>569</v>
      </c>
      <c r="C1082" t="s">
        <v>570</v>
      </c>
      <c r="D1082" t="s">
        <v>516</v>
      </c>
      <c r="E1082">
        <v>2026</v>
      </c>
      <c r="F1082">
        <v>6</v>
      </c>
      <c r="G1082">
        <v>1</v>
      </c>
      <c r="H1082" s="2">
        <v>64</v>
      </c>
      <c r="I1082" s="2">
        <v>33</v>
      </c>
      <c r="J1082" s="2">
        <v>0</v>
      </c>
      <c r="K1082" s="2">
        <v>5</v>
      </c>
      <c r="L1082" s="2">
        <v>26</v>
      </c>
      <c r="M1082" s="2">
        <v>31</v>
      </c>
      <c r="N1082" s="2">
        <v>7</v>
      </c>
    </row>
    <row r="1083" spans="1:14" x14ac:dyDescent="0.25">
      <c r="A1083" t="s">
        <v>571</v>
      </c>
      <c r="B1083" t="s">
        <v>572</v>
      </c>
      <c r="C1083" t="s">
        <v>573</v>
      </c>
      <c r="D1083" t="s">
        <v>516</v>
      </c>
      <c r="E1083">
        <v>2026</v>
      </c>
      <c r="F1083">
        <v>5</v>
      </c>
      <c r="G1083">
        <v>0</v>
      </c>
      <c r="H1083" s="2">
        <v>30</v>
      </c>
      <c r="I1083" s="2">
        <v>16</v>
      </c>
      <c r="J1083" s="2">
        <v>0</v>
      </c>
      <c r="K1083" s="2">
        <v>2</v>
      </c>
      <c r="L1083" s="2">
        <v>12</v>
      </c>
      <c r="M1083" s="2">
        <v>14</v>
      </c>
      <c r="N1083" s="2">
        <v>0</v>
      </c>
    </row>
    <row r="1084" spans="1:14" x14ac:dyDescent="0.25">
      <c r="A1084" t="s">
        <v>571</v>
      </c>
      <c r="B1084" t="s">
        <v>572</v>
      </c>
      <c r="C1084" t="s">
        <v>573</v>
      </c>
      <c r="D1084" t="s">
        <v>516</v>
      </c>
      <c r="E1084">
        <v>2026</v>
      </c>
      <c r="F1084">
        <v>3</v>
      </c>
      <c r="G1084">
        <v>0</v>
      </c>
      <c r="H1084" s="2">
        <v>15</v>
      </c>
      <c r="I1084" s="2">
        <v>8</v>
      </c>
      <c r="J1084" s="2">
        <v>0</v>
      </c>
      <c r="K1084" s="2">
        <v>1</v>
      </c>
      <c r="L1084" s="2">
        <v>6</v>
      </c>
      <c r="M1084" s="2">
        <v>7</v>
      </c>
      <c r="N1084" s="2">
        <v>0</v>
      </c>
    </row>
    <row r="1085" spans="1:14" x14ac:dyDescent="0.25">
      <c r="A1085" t="s">
        <v>571</v>
      </c>
      <c r="B1085" t="s">
        <v>572</v>
      </c>
      <c r="C1085" t="s">
        <v>573</v>
      </c>
      <c r="D1085" t="s">
        <v>516</v>
      </c>
      <c r="E1085">
        <v>2026</v>
      </c>
      <c r="F1085">
        <v>2</v>
      </c>
      <c r="G1085">
        <v>0</v>
      </c>
      <c r="H1085" s="2">
        <v>24</v>
      </c>
      <c r="I1085" s="2">
        <v>15</v>
      </c>
      <c r="J1085" s="2">
        <v>0</v>
      </c>
      <c r="K1085" s="2">
        <v>3</v>
      </c>
      <c r="L1085" s="2">
        <v>6</v>
      </c>
      <c r="M1085" s="2">
        <v>9</v>
      </c>
      <c r="N1085" s="2">
        <v>0</v>
      </c>
    </row>
    <row r="1086" spans="1:14" x14ac:dyDescent="0.25">
      <c r="A1086" t="s">
        <v>571</v>
      </c>
      <c r="B1086" t="s">
        <v>572</v>
      </c>
      <c r="C1086" t="s">
        <v>573</v>
      </c>
      <c r="D1086" t="s">
        <v>516</v>
      </c>
      <c r="E1086">
        <v>2026</v>
      </c>
      <c r="F1086">
        <v>6</v>
      </c>
      <c r="G1086">
        <v>0</v>
      </c>
      <c r="H1086" s="2">
        <v>15</v>
      </c>
      <c r="I1086" s="2">
        <v>7</v>
      </c>
      <c r="J1086" s="2">
        <v>0</v>
      </c>
      <c r="K1086" s="2">
        <v>1</v>
      </c>
      <c r="L1086" s="2">
        <v>7</v>
      </c>
      <c r="M1086" s="2">
        <v>8</v>
      </c>
      <c r="N1086" s="2">
        <v>0</v>
      </c>
    </row>
    <row r="1087" spans="1:14" x14ac:dyDescent="0.25">
      <c r="A1087" t="s">
        <v>571</v>
      </c>
      <c r="B1087" t="s">
        <v>572</v>
      </c>
      <c r="C1087" t="s">
        <v>573</v>
      </c>
      <c r="D1087" t="s">
        <v>516</v>
      </c>
      <c r="E1087">
        <v>2026</v>
      </c>
      <c r="F1087">
        <v>1</v>
      </c>
      <c r="G1087">
        <v>0</v>
      </c>
      <c r="H1087" s="2">
        <v>24</v>
      </c>
      <c r="I1087" s="2">
        <v>16</v>
      </c>
      <c r="J1087" s="2">
        <v>0</v>
      </c>
      <c r="K1087" s="2">
        <v>2</v>
      </c>
      <c r="L1087" s="2">
        <v>6</v>
      </c>
      <c r="M1087" s="2">
        <v>8</v>
      </c>
      <c r="N1087" s="2">
        <v>0</v>
      </c>
    </row>
    <row r="1088" spans="1:14" x14ac:dyDescent="0.25">
      <c r="A1088" t="s">
        <v>571</v>
      </c>
      <c r="B1088" t="s">
        <v>572</v>
      </c>
      <c r="C1088" t="s">
        <v>573</v>
      </c>
      <c r="D1088" t="s">
        <v>516</v>
      </c>
      <c r="E1088">
        <v>2026</v>
      </c>
      <c r="F1088">
        <v>4</v>
      </c>
      <c r="G1088">
        <v>0</v>
      </c>
      <c r="H1088" s="2">
        <v>21</v>
      </c>
      <c r="I1088" s="2">
        <v>11</v>
      </c>
      <c r="J1088" s="2">
        <v>0</v>
      </c>
      <c r="K1088" s="2">
        <v>1</v>
      </c>
      <c r="L1088" s="2">
        <v>8</v>
      </c>
      <c r="M1088" s="2">
        <v>10</v>
      </c>
      <c r="N1088" s="2">
        <v>0</v>
      </c>
    </row>
    <row r="1089" spans="1:14" x14ac:dyDescent="0.25">
      <c r="A1089" t="s">
        <v>574</v>
      </c>
      <c r="B1089" t="s">
        <v>575</v>
      </c>
      <c r="C1089" t="s">
        <v>576</v>
      </c>
      <c r="D1089" t="s">
        <v>516</v>
      </c>
      <c r="E1089">
        <v>2026</v>
      </c>
      <c r="F1089">
        <v>1</v>
      </c>
      <c r="G1089">
        <v>1</v>
      </c>
      <c r="H1089" s="2">
        <v>165</v>
      </c>
      <c r="I1089" s="2">
        <v>81</v>
      </c>
      <c r="J1089" s="2">
        <v>1</v>
      </c>
      <c r="K1089" s="2">
        <v>14</v>
      </c>
      <c r="L1089" s="2">
        <v>69</v>
      </c>
      <c r="M1089" s="2">
        <v>84</v>
      </c>
      <c r="N1089" s="2">
        <v>33</v>
      </c>
    </row>
    <row r="1090" spans="1:14" x14ac:dyDescent="0.25">
      <c r="A1090" t="s">
        <v>574</v>
      </c>
      <c r="B1090" t="s">
        <v>575</v>
      </c>
      <c r="C1090" t="s">
        <v>576</v>
      </c>
      <c r="D1090" t="s">
        <v>516</v>
      </c>
      <c r="E1090">
        <v>2026</v>
      </c>
      <c r="F1090">
        <v>2</v>
      </c>
      <c r="G1090">
        <v>1</v>
      </c>
      <c r="H1090" s="2">
        <v>121</v>
      </c>
      <c r="I1090" s="2">
        <v>62</v>
      </c>
      <c r="J1090" s="2">
        <v>1</v>
      </c>
      <c r="K1090" s="2">
        <v>11</v>
      </c>
      <c r="L1090" s="2">
        <v>47</v>
      </c>
      <c r="M1090" s="2">
        <v>59</v>
      </c>
      <c r="N1090" s="2">
        <v>28</v>
      </c>
    </row>
    <row r="1091" spans="1:14" x14ac:dyDescent="0.25">
      <c r="A1091" t="s">
        <v>574</v>
      </c>
      <c r="B1091" t="s">
        <v>575</v>
      </c>
      <c r="C1091" t="s">
        <v>576</v>
      </c>
      <c r="D1091" t="s">
        <v>516</v>
      </c>
      <c r="E1091">
        <v>2026</v>
      </c>
      <c r="F1091">
        <v>3</v>
      </c>
      <c r="G1091">
        <v>1</v>
      </c>
      <c r="H1091" s="2">
        <v>143</v>
      </c>
      <c r="I1091" s="2">
        <v>75</v>
      </c>
      <c r="J1091" s="2">
        <v>0</v>
      </c>
      <c r="K1091" s="2">
        <v>9</v>
      </c>
      <c r="L1091" s="2">
        <v>59</v>
      </c>
      <c r="M1091" s="2">
        <v>68</v>
      </c>
      <c r="N1091" s="2">
        <v>39</v>
      </c>
    </row>
    <row r="1092" spans="1:14" x14ac:dyDescent="0.25">
      <c r="A1092" t="s">
        <v>574</v>
      </c>
      <c r="B1092" t="s">
        <v>575</v>
      </c>
      <c r="C1092" t="s">
        <v>576</v>
      </c>
      <c r="D1092" t="s">
        <v>516</v>
      </c>
      <c r="E1092">
        <v>2026</v>
      </c>
      <c r="F1092">
        <v>4</v>
      </c>
      <c r="G1092">
        <v>1</v>
      </c>
      <c r="H1092" s="2">
        <v>159</v>
      </c>
      <c r="I1092" s="2">
        <v>95</v>
      </c>
      <c r="J1092" s="2">
        <v>1</v>
      </c>
      <c r="K1092" s="2">
        <v>8</v>
      </c>
      <c r="L1092" s="2">
        <v>55</v>
      </c>
      <c r="M1092" s="2">
        <v>64</v>
      </c>
      <c r="N1092" s="2">
        <v>29</v>
      </c>
    </row>
    <row r="1093" spans="1:14" x14ac:dyDescent="0.25">
      <c r="A1093" t="s">
        <v>574</v>
      </c>
      <c r="B1093" t="s">
        <v>575</v>
      </c>
      <c r="C1093" t="s">
        <v>576</v>
      </c>
      <c r="D1093" t="s">
        <v>516</v>
      </c>
      <c r="E1093">
        <v>2026</v>
      </c>
      <c r="F1093">
        <v>5</v>
      </c>
      <c r="G1093">
        <v>1</v>
      </c>
      <c r="H1093" s="2">
        <v>127</v>
      </c>
      <c r="I1093" s="2">
        <v>74</v>
      </c>
      <c r="J1093" s="2">
        <v>0</v>
      </c>
      <c r="K1093" s="2">
        <v>6</v>
      </c>
      <c r="L1093" s="2">
        <v>47</v>
      </c>
      <c r="M1093" s="2">
        <v>53</v>
      </c>
      <c r="N1093" s="2">
        <v>29</v>
      </c>
    </row>
    <row r="1094" spans="1:14" x14ac:dyDescent="0.25">
      <c r="A1094" t="s">
        <v>574</v>
      </c>
      <c r="B1094" t="s">
        <v>575</v>
      </c>
      <c r="C1094" t="s">
        <v>576</v>
      </c>
      <c r="D1094" t="s">
        <v>516</v>
      </c>
      <c r="E1094">
        <v>2026</v>
      </c>
      <c r="F1094">
        <v>6</v>
      </c>
      <c r="G1094">
        <v>1</v>
      </c>
      <c r="H1094" s="2">
        <v>133</v>
      </c>
      <c r="I1094" s="2">
        <v>73</v>
      </c>
      <c r="J1094" s="2">
        <v>1</v>
      </c>
      <c r="K1094" s="2">
        <v>7</v>
      </c>
      <c r="L1094" s="2">
        <v>52</v>
      </c>
      <c r="M1094" s="2">
        <v>60</v>
      </c>
      <c r="N1094" s="2">
        <v>35</v>
      </c>
    </row>
    <row r="1095" spans="1:14" x14ac:dyDescent="0.25">
      <c r="A1095" t="s">
        <v>577</v>
      </c>
      <c r="B1095" t="s">
        <v>578</v>
      </c>
      <c r="C1095" t="s">
        <v>579</v>
      </c>
      <c r="D1095" t="s">
        <v>580</v>
      </c>
      <c r="E1095">
        <v>2026</v>
      </c>
      <c r="F1095">
        <v>3</v>
      </c>
      <c r="G1095">
        <v>0</v>
      </c>
      <c r="H1095" s="2">
        <v>24</v>
      </c>
      <c r="I1095" s="2">
        <v>10</v>
      </c>
      <c r="J1095" s="2">
        <v>0</v>
      </c>
      <c r="K1095" s="2">
        <v>4</v>
      </c>
      <c r="L1095" s="2">
        <v>10</v>
      </c>
      <c r="M1095" s="2">
        <v>14</v>
      </c>
      <c r="N1095" s="2">
        <v>0</v>
      </c>
    </row>
    <row r="1096" spans="1:14" x14ac:dyDescent="0.25">
      <c r="A1096" t="s">
        <v>577</v>
      </c>
      <c r="B1096" t="s">
        <v>578</v>
      </c>
      <c r="C1096" t="s">
        <v>579</v>
      </c>
      <c r="D1096" t="s">
        <v>580</v>
      </c>
      <c r="E1096">
        <v>2026</v>
      </c>
      <c r="F1096">
        <v>6</v>
      </c>
      <c r="G1096">
        <v>0</v>
      </c>
      <c r="H1096" s="2">
        <v>25</v>
      </c>
      <c r="I1096" s="2">
        <v>10</v>
      </c>
      <c r="J1096" s="2">
        <v>0</v>
      </c>
      <c r="K1096" s="2">
        <v>4</v>
      </c>
      <c r="L1096" s="2">
        <v>11</v>
      </c>
      <c r="M1096" s="2">
        <v>15</v>
      </c>
      <c r="N1096" s="2">
        <v>0</v>
      </c>
    </row>
    <row r="1097" spans="1:14" x14ac:dyDescent="0.25">
      <c r="A1097" t="s">
        <v>577</v>
      </c>
      <c r="B1097" t="s">
        <v>578</v>
      </c>
      <c r="C1097" t="s">
        <v>579</v>
      </c>
      <c r="D1097" t="s">
        <v>580</v>
      </c>
      <c r="E1097">
        <v>2026</v>
      </c>
      <c r="F1097">
        <v>2</v>
      </c>
      <c r="G1097">
        <v>0</v>
      </c>
      <c r="H1097" s="2">
        <v>22</v>
      </c>
      <c r="I1097" s="2">
        <v>15</v>
      </c>
      <c r="J1097" s="2">
        <v>0</v>
      </c>
      <c r="K1097" s="2">
        <v>3</v>
      </c>
      <c r="L1097" s="2">
        <v>4</v>
      </c>
      <c r="M1097" s="2">
        <v>7</v>
      </c>
      <c r="N1097" s="2">
        <v>0</v>
      </c>
    </row>
    <row r="1098" spans="1:14" x14ac:dyDescent="0.25">
      <c r="A1098" t="s">
        <v>577</v>
      </c>
      <c r="B1098" t="s">
        <v>578</v>
      </c>
      <c r="C1098" t="s">
        <v>579</v>
      </c>
      <c r="D1098" t="s">
        <v>580</v>
      </c>
      <c r="E1098">
        <v>2026</v>
      </c>
      <c r="F1098">
        <v>4</v>
      </c>
      <c r="G1098">
        <v>0</v>
      </c>
      <c r="H1098" s="2">
        <v>20</v>
      </c>
      <c r="I1098" s="2">
        <v>10</v>
      </c>
      <c r="J1098" s="2">
        <v>0</v>
      </c>
      <c r="K1098" s="2">
        <v>0</v>
      </c>
      <c r="L1098" s="2">
        <v>10</v>
      </c>
      <c r="M1098" s="2">
        <v>10</v>
      </c>
      <c r="N1098" s="2">
        <v>0</v>
      </c>
    </row>
    <row r="1099" spans="1:14" x14ac:dyDescent="0.25">
      <c r="A1099" t="s">
        <v>577</v>
      </c>
      <c r="B1099" t="s">
        <v>578</v>
      </c>
      <c r="C1099" t="s">
        <v>579</v>
      </c>
      <c r="D1099" t="s">
        <v>580</v>
      </c>
      <c r="E1099">
        <v>2026</v>
      </c>
      <c r="F1099">
        <v>5</v>
      </c>
      <c r="G1099">
        <v>0</v>
      </c>
      <c r="H1099" s="2">
        <v>34</v>
      </c>
      <c r="I1099" s="2">
        <v>22</v>
      </c>
      <c r="J1099" s="2">
        <v>0</v>
      </c>
      <c r="K1099" s="2">
        <v>4</v>
      </c>
      <c r="L1099" s="2">
        <v>8</v>
      </c>
      <c r="M1099" s="2">
        <v>12</v>
      </c>
      <c r="N1099" s="2">
        <v>0</v>
      </c>
    </row>
    <row r="1100" spans="1:14" x14ac:dyDescent="0.25">
      <c r="A1100" t="s">
        <v>577</v>
      </c>
      <c r="B1100" t="s">
        <v>578</v>
      </c>
      <c r="C1100" t="s">
        <v>579</v>
      </c>
      <c r="D1100" t="s">
        <v>580</v>
      </c>
      <c r="E1100">
        <v>2026</v>
      </c>
      <c r="F1100">
        <v>1</v>
      </c>
      <c r="G1100">
        <v>0</v>
      </c>
      <c r="H1100" s="2">
        <v>30</v>
      </c>
      <c r="I1100" s="2">
        <v>17</v>
      </c>
      <c r="J1100" s="2">
        <v>0</v>
      </c>
      <c r="K1100" s="2">
        <v>6</v>
      </c>
      <c r="L1100" s="2">
        <v>7</v>
      </c>
      <c r="M1100" s="2">
        <v>13</v>
      </c>
      <c r="N1100" s="2">
        <v>0</v>
      </c>
    </row>
    <row r="1101" spans="1:14" x14ac:dyDescent="0.25">
      <c r="A1101" t="s">
        <v>581</v>
      </c>
      <c r="B1101" t="s">
        <v>582</v>
      </c>
      <c r="C1101" t="s">
        <v>583</v>
      </c>
      <c r="D1101" t="s">
        <v>580</v>
      </c>
      <c r="E1101">
        <v>2026</v>
      </c>
      <c r="F1101">
        <v>1</v>
      </c>
      <c r="G1101">
        <v>1</v>
      </c>
      <c r="H1101" s="2">
        <v>41</v>
      </c>
      <c r="I1101" s="2">
        <v>18</v>
      </c>
      <c r="J1101" s="2">
        <v>0</v>
      </c>
      <c r="K1101" s="2">
        <v>10</v>
      </c>
      <c r="L1101" s="2">
        <v>13</v>
      </c>
      <c r="M1101" s="2">
        <v>23</v>
      </c>
      <c r="N1101" s="2">
        <v>0</v>
      </c>
    </row>
    <row r="1102" spans="1:14" x14ac:dyDescent="0.25">
      <c r="A1102" t="s">
        <v>581</v>
      </c>
      <c r="B1102" t="s">
        <v>582</v>
      </c>
      <c r="C1102" t="s">
        <v>583</v>
      </c>
      <c r="D1102" t="s">
        <v>580</v>
      </c>
      <c r="E1102">
        <v>2026</v>
      </c>
      <c r="F1102">
        <v>2</v>
      </c>
      <c r="G1102">
        <v>1</v>
      </c>
      <c r="H1102" s="2">
        <v>37</v>
      </c>
      <c r="I1102" s="2">
        <v>21</v>
      </c>
      <c r="J1102" s="2">
        <v>2</v>
      </c>
      <c r="K1102" s="2">
        <v>5</v>
      </c>
      <c r="L1102" s="2">
        <v>9</v>
      </c>
      <c r="M1102" s="2">
        <v>16</v>
      </c>
      <c r="N1102" s="2">
        <v>0</v>
      </c>
    </row>
    <row r="1103" spans="1:14" x14ac:dyDescent="0.25">
      <c r="A1103" t="s">
        <v>581</v>
      </c>
      <c r="B1103" t="s">
        <v>582</v>
      </c>
      <c r="C1103" t="s">
        <v>583</v>
      </c>
      <c r="D1103" t="s">
        <v>580</v>
      </c>
      <c r="E1103">
        <v>2026</v>
      </c>
      <c r="F1103">
        <v>3</v>
      </c>
      <c r="G1103">
        <v>1</v>
      </c>
      <c r="H1103" s="2">
        <v>33</v>
      </c>
      <c r="I1103" s="2">
        <v>16</v>
      </c>
      <c r="J1103" s="2">
        <v>2</v>
      </c>
      <c r="K1103" s="2">
        <v>5</v>
      </c>
      <c r="L1103" s="2">
        <v>10</v>
      </c>
      <c r="M1103" s="2">
        <v>17</v>
      </c>
      <c r="N1103" s="2">
        <v>0</v>
      </c>
    </row>
    <row r="1104" spans="1:14" x14ac:dyDescent="0.25">
      <c r="A1104" t="s">
        <v>581</v>
      </c>
      <c r="B1104" t="s">
        <v>582</v>
      </c>
      <c r="C1104" t="s">
        <v>583</v>
      </c>
      <c r="D1104" t="s">
        <v>580</v>
      </c>
      <c r="E1104">
        <v>2026</v>
      </c>
      <c r="F1104">
        <v>4</v>
      </c>
      <c r="G1104">
        <v>1</v>
      </c>
      <c r="H1104" s="2">
        <v>40</v>
      </c>
      <c r="I1104" s="2">
        <v>22</v>
      </c>
      <c r="J1104" s="2">
        <v>3</v>
      </c>
      <c r="K1104" s="2">
        <v>6</v>
      </c>
      <c r="L1104" s="2">
        <v>9</v>
      </c>
      <c r="M1104" s="2">
        <v>18</v>
      </c>
      <c r="N1104" s="2">
        <v>0</v>
      </c>
    </row>
    <row r="1105" spans="1:14" x14ac:dyDescent="0.25">
      <c r="A1105" t="s">
        <v>581</v>
      </c>
      <c r="B1105" t="s">
        <v>582</v>
      </c>
      <c r="C1105" t="s">
        <v>583</v>
      </c>
      <c r="D1105" t="s">
        <v>580</v>
      </c>
      <c r="E1105">
        <v>2026</v>
      </c>
      <c r="F1105">
        <v>5</v>
      </c>
      <c r="G1105">
        <v>1</v>
      </c>
      <c r="H1105" s="2">
        <v>32</v>
      </c>
      <c r="I1105" s="2">
        <v>19</v>
      </c>
      <c r="J1105" s="2">
        <v>2</v>
      </c>
      <c r="K1105" s="2">
        <v>6</v>
      </c>
      <c r="L1105" s="2">
        <v>5</v>
      </c>
      <c r="M1105" s="2">
        <v>13</v>
      </c>
      <c r="N1105" s="2">
        <v>0</v>
      </c>
    </row>
    <row r="1106" spans="1:14" x14ac:dyDescent="0.25">
      <c r="A1106" t="s">
        <v>581</v>
      </c>
      <c r="B1106" t="s">
        <v>582</v>
      </c>
      <c r="C1106" t="s">
        <v>583</v>
      </c>
      <c r="D1106" t="s">
        <v>580</v>
      </c>
      <c r="E1106">
        <v>2026</v>
      </c>
      <c r="F1106">
        <v>6</v>
      </c>
      <c r="G1106">
        <v>1</v>
      </c>
      <c r="H1106" s="2">
        <v>45</v>
      </c>
      <c r="I1106" s="2">
        <v>29</v>
      </c>
      <c r="J1106" s="2">
        <v>1</v>
      </c>
      <c r="K1106" s="2">
        <v>9</v>
      </c>
      <c r="L1106" s="2">
        <v>6</v>
      </c>
      <c r="M1106" s="2">
        <v>16</v>
      </c>
      <c r="N1106" s="2">
        <v>0</v>
      </c>
    </row>
    <row r="1107" spans="1:14" x14ac:dyDescent="0.25">
      <c r="A1107" t="s">
        <v>584</v>
      </c>
      <c r="B1107" t="s">
        <v>585</v>
      </c>
      <c r="C1107" t="s">
        <v>586</v>
      </c>
      <c r="D1107" t="s">
        <v>580</v>
      </c>
      <c r="E1107">
        <v>2026</v>
      </c>
      <c r="F1107">
        <v>3</v>
      </c>
      <c r="G1107">
        <v>0</v>
      </c>
      <c r="H1107" s="2">
        <v>16</v>
      </c>
      <c r="I1107" s="2">
        <v>6</v>
      </c>
      <c r="J1107" s="2">
        <v>0</v>
      </c>
      <c r="K1107" s="2">
        <v>1</v>
      </c>
      <c r="L1107" s="2">
        <v>9</v>
      </c>
      <c r="M1107" s="2">
        <v>10</v>
      </c>
      <c r="N1107" s="2">
        <v>0</v>
      </c>
    </row>
    <row r="1108" spans="1:14" x14ac:dyDescent="0.25">
      <c r="A1108" t="s">
        <v>584</v>
      </c>
      <c r="B1108" t="s">
        <v>585</v>
      </c>
      <c r="C1108" t="s">
        <v>586</v>
      </c>
      <c r="D1108" t="s">
        <v>580</v>
      </c>
      <c r="E1108">
        <v>2026</v>
      </c>
      <c r="F1108">
        <v>2</v>
      </c>
      <c r="G1108">
        <v>0</v>
      </c>
      <c r="H1108" s="2">
        <v>12</v>
      </c>
      <c r="I1108" s="2">
        <v>6</v>
      </c>
      <c r="J1108" s="2">
        <v>0</v>
      </c>
      <c r="K1108" s="2">
        <v>1</v>
      </c>
      <c r="L1108" s="2">
        <v>5</v>
      </c>
      <c r="M1108" s="2">
        <v>6</v>
      </c>
      <c r="N1108" s="2">
        <v>0</v>
      </c>
    </row>
    <row r="1109" spans="1:14" x14ac:dyDescent="0.25">
      <c r="A1109" t="s">
        <v>584</v>
      </c>
      <c r="B1109" t="s">
        <v>585</v>
      </c>
      <c r="C1109" t="s">
        <v>586</v>
      </c>
      <c r="D1109" t="s">
        <v>580</v>
      </c>
      <c r="E1109">
        <v>2026</v>
      </c>
      <c r="F1109">
        <v>4</v>
      </c>
      <c r="G1109">
        <v>0</v>
      </c>
      <c r="H1109" s="2">
        <v>13</v>
      </c>
      <c r="I1109" s="2">
        <v>9</v>
      </c>
      <c r="J1109" s="2">
        <v>0</v>
      </c>
      <c r="K1109" s="2">
        <v>1</v>
      </c>
      <c r="L1109" s="2">
        <v>3</v>
      </c>
      <c r="M1109" s="2">
        <v>4</v>
      </c>
      <c r="N1109" s="2">
        <v>0</v>
      </c>
    </row>
    <row r="1110" spans="1:14" x14ac:dyDescent="0.25">
      <c r="A1110" t="s">
        <v>584</v>
      </c>
      <c r="B1110" t="s">
        <v>585</v>
      </c>
      <c r="C1110" t="s">
        <v>586</v>
      </c>
      <c r="D1110" t="s">
        <v>580</v>
      </c>
      <c r="E1110">
        <v>2026</v>
      </c>
      <c r="F1110">
        <v>5</v>
      </c>
      <c r="G1110">
        <v>0</v>
      </c>
      <c r="H1110" s="2">
        <v>9</v>
      </c>
      <c r="I1110" s="2">
        <v>4</v>
      </c>
      <c r="J1110" s="2">
        <v>0</v>
      </c>
      <c r="K1110" s="2">
        <v>1</v>
      </c>
      <c r="L1110" s="2">
        <v>4</v>
      </c>
      <c r="M1110" s="2">
        <v>5</v>
      </c>
      <c r="N1110" s="2">
        <v>0</v>
      </c>
    </row>
    <row r="1111" spans="1:14" x14ac:dyDescent="0.25">
      <c r="A1111" t="s">
        <v>584</v>
      </c>
      <c r="B1111" t="s">
        <v>585</v>
      </c>
      <c r="C1111" t="s">
        <v>586</v>
      </c>
      <c r="D1111" t="s">
        <v>580</v>
      </c>
      <c r="E1111">
        <v>2026</v>
      </c>
      <c r="F1111">
        <v>1</v>
      </c>
      <c r="G1111">
        <v>0</v>
      </c>
      <c r="H1111" s="2">
        <v>16</v>
      </c>
      <c r="I1111" s="2">
        <v>10</v>
      </c>
      <c r="J1111" s="2">
        <v>0</v>
      </c>
      <c r="K1111" s="2">
        <v>0</v>
      </c>
      <c r="L1111" s="2">
        <v>6</v>
      </c>
      <c r="M1111" s="2">
        <v>6</v>
      </c>
      <c r="N1111" s="2">
        <v>0</v>
      </c>
    </row>
    <row r="1112" spans="1:14" x14ac:dyDescent="0.25">
      <c r="A1112" t="s">
        <v>587</v>
      </c>
      <c r="B1112" t="s">
        <v>588</v>
      </c>
      <c r="C1112" t="s">
        <v>589</v>
      </c>
      <c r="D1112" t="s">
        <v>580</v>
      </c>
      <c r="E1112">
        <v>2026</v>
      </c>
      <c r="F1112">
        <v>1</v>
      </c>
      <c r="G1112">
        <v>1</v>
      </c>
      <c r="H1112" s="2">
        <v>51</v>
      </c>
      <c r="I1112" s="2">
        <v>21</v>
      </c>
      <c r="J1112" s="2">
        <v>0</v>
      </c>
      <c r="K1112" s="2">
        <v>13</v>
      </c>
      <c r="L1112" s="2">
        <v>17</v>
      </c>
      <c r="M1112" s="2">
        <v>30</v>
      </c>
      <c r="N1112" s="2">
        <v>1</v>
      </c>
    </row>
    <row r="1113" spans="1:14" x14ac:dyDescent="0.25">
      <c r="A1113" t="s">
        <v>587</v>
      </c>
      <c r="B1113" t="s">
        <v>588</v>
      </c>
      <c r="C1113" t="s">
        <v>589</v>
      </c>
      <c r="D1113" t="s">
        <v>580</v>
      </c>
      <c r="E1113">
        <v>2026</v>
      </c>
      <c r="F1113">
        <v>2</v>
      </c>
      <c r="G1113">
        <v>1</v>
      </c>
      <c r="H1113" s="2">
        <v>54</v>
      </c>
      <c r="I1113" s="2">
        <v>24</v>
      </c>
      <c r="J1113" s="2">
        <v>0</v>
      </c>
      <c r="K1113" s="2">
        <v>8</v>
      </c>
      <c r="L1113" s="2">
        <v>22</v>
      </c>
      <c r="M1113" s="2">
        <v>30</v>
      </c>
      <c r="N1113" s="2">
        <v>3</v>
      </c>
    </row>
    <row r="1114" spans="1:14" x14ac:dyDescent="0.25">
      <c r="A1114" t="s">
        <v>587</v>
      </c>
      <c r="B1114" t="s">
        <v>588</v>
      </c>
      <c r="C1114" t="s">
        <v>589</v>
      </c>
      <c r="D1114" t="s">
        <v>580</v>
      </c>
      <c r="E1114">
        <v>2026</v>
      </c>
      <c r="F1114">
        <v>3</v>
      </c>
      <c r="G1114">
        <v>1</v>
      </c>
      <c r="H1114" s="2">
        <v>56</v>
      </c>
      <c r="I1114" s="2">
        <v>25</v>
      </c>
      <c r="J1114" s="2">
        <v>1</v>
      </c>
      <c r="K1114" s="2">
        <v>13</v>
      </c>
      <c r="L1114" s="2">
        <v>17</v>
      </c>
      <c r="M1114" s="2">
        <v>31</v>
      </c>
      <c r="N1114" s="2">
        <v>1</v>
      </c>
    </row>
    <row r="1115" spans="1:14" x14ac:dyDescent="0.25">
      <c r="A1115" t="s">
        <v>587</v>
      </c>
      <c r="B1115" t="s">
        <v>588</v>
      </c>
      <c r="C1115" t="s">
        <v>589</v>
      </c>
      <c r="D1115" t="s">
        <v>580</v>
      </c>
      <c r="E1115">
        <v>2026</v>
      </c>
      <c r="F1115">
        <v>4</v>
      </c>
      <c r="G1115">
        <v>1</v>
      </c>
      <c r="H1115" s="2">
        <v>49</v>
      </c>
      <c r="I1115" s="2">
        <v>29</v>
      </c>
      <c r="J1115" s="2">
        <v>1</v>
      </c>
      <c r="K1115" s="2">
        <v>4</v>
      </c>
      <c r="L1115" s="2">
        <v>15</v>
      </c>
      <c r="M1115" s="2">
        <v>20</v>
      </c>
      <c r="N1115" s="2">
        <v>1</v>
      </c>
    </row>
    <row r="1116" spans="1:14" x14ac:dyDescent="0.25">
      <c r="A1116" t="s">
        <v>587</v>
      </c>
      <c r="B1116" t="s">
        <v>588</v>
      </c>
      <c r="C1116" t="s">
        <v>589</v>
      </c>
      <c r="D1116" t="s">
        <v>580</v>
      </c>
      <c r="E1116">
        <v>2026</v>
      </c>
      <c r="F1116">
        <v>5</v>
      </c>
      <c r="G1116">
        <v>1</v>
      </c>
      <c r="H1116" s="2">
        <v>54</v>
      </c>
      <c r="I1116" s="2">
        <v>24</v>
      </c>
      <c r="J1116" s="2">
        <v>0</v>
      </c>
      <c r="K1116" s="2">
        <v>13</v>
      </c>
      <c r="L1116" s="2">
        <v>17</v>
      </c>
      <c r="M1116" s="2">
        <v>30</v>
      </c>
      <c r="N1116" s="2">
        <v>2</v>
      </c>
    </row>
    <row r="1117" spans="1:14" x14ac:dyDescent="0.25">
      <c r="A1117" t="s">
        <v>587</v>
      </c>
      <c r="B1117" t="s">
        <v>588</v>
      </c>
      <c r="C1117" t="s">
        <v>589</v>
      </c>
      <c r="D1117" t="s">
        <v>580</v>
      </c>
      <c r="E1117">
        <v>2026</v>
      </c>
      <c r="F1117">
        <v>6</v>
      </c>
      <c r="G1117">
        <v>1</v>
      </c>
      <c r="H1117" s="2">
        <v>59</v>
      </c>
      <c r="I1117" s="2">
        <v>30</v>
      </c>
      <c r="J1117" s="2">
        <v>1</v>
      </c>
      <c r="K1117" s="2">
        <v>7</v>
      </c>
      <c r="L1117" s="2">
        <v>21</v>
      </c>
      <c r="M1117" s="2">
        <v>29</v>
      </c>
      <c r="N1117" s="2">
        <v>2</v>
      </c>
    </row>
    <row r="1118" spans="1:14" x14ac:dyDescent="0.25">
      <c r="A1118" t="s">
        <v>590</v>
      </c>
      <c r="B1118" t="s">
        <v>591</v>
      </c>
      <c r="C1118" t="s">
        <v>592</v>
      </c>
      <c r="D1118" t="s">
        <v>580</v>
      </c>
      <c r="E1118">
        <v>2026</v>
      </c>
      <c r="F1118">
        <v>3</v>
      </c>
      <c r="G1118">
        <v>0</v>
      </c>
      <c r="H1118" s="2">
        <v>23</v>
      </c>
      <c r="I1118" s="2">
        <v>11</v>
      </c>
      <c r="J1118" s="2">
        <v>0</v>
      </c>
      <c r="K1118" s="2">
        <v>4</v>
      </c>
      <c r="L1118" s="2">
        <v>8</v>
      </c>
      <c r="M1118" s="2">
        <v>12</v>
      </c>
      <c r="N1118" s="2">
        <v>1</v>
      </c>
    </row>
    <row r="1119" spans="1:14" x14ac:dyDescent="0.25">
      <c r="A1119" t="s">
        <v>590</v>
      </c>
      <c r="B1119" t="s">
        <v>591</v>
      </c>
      <c r="C1119" t="s">
        <v>592</v>
      </c>
      <c r="D1119" t="s">
        <v>580</v>
      </c>
      <c r="E1119">
        <v>2026</v>
      </c>
      <c r="F1119">
        <v>6</v>
      </c>
      <c r="G1119">
        <v>0</v>
      </c>
      <c r="H1119" s="2">
        <v>20</v>
      </c>
      <c r="I1119" s="2">
        <v>10</v>
      </c>
      <c r="J1119" s="2">
        <v>0</v>
      </c>
      <c r="K1119" s="2">
        <v>1</v>
      </c>
      <c r="L1119" s="2">
        <v>9</v>
      </c>
      <c r="M1119" s="2">
        <v>10</v>
      </c>
      <c r="N1119" s="2">
        <v>1</v>
      </c>
    </row>
    <row r="1120" spans="1:14" x14ac:dyDescent="0.25">
      <c r="A1120" t="s">
        <v>590</v>
      </c>
      <c r="B1120" t="s">
        <v>591</v>
      </c>
      <c r="C1120" t="s">
        <v>592</v>
      </c>
      <c r="D1120" t="s">
        <v>580</v>
      </c>
      <c r="E1120">
        <v>2026</v>
      </c>
      <c r="F1120">
        <v>2</v>
      </c>
      <c r="G1120">
        <v>0</v>
      </c>
      <c r="H1120" s="2">
        <v>17</v>
      </c>
      <c r="I1120" s="2">
        <v>8</v>
      </c>
      <c r="J1120" s="2">
        <v>0</v>
      </c>
      <c r="K1120" s="2">
        <v>3</v>
      </c>
      <c r="L1120" s="2">
        <v>6</v>
      </c>
      <c r="M1120" s="2">
        <v>9</v>
      </c>
      <c r="N1120" s="2">
        <v>0</v>
      </c>
    </row>
    <row r="1121" spans="1:14" x14ac:dyDescent="0.25">
      <c r="A1121" t="s">
        <v>590</v>
      </c>
      <c r="B1121" t="s">
        <v>591</v>
      </c>
      <c r="C1121" t="s">
        <v>592</v>
      </c>
      <c r="D1121" t="s">
        <v>580</v>
      </c>
      <c r="E1121">
        <v>2026</v>
      </c>
      <c r="F1121">
        <v>4</v>
      </c>
      <c r="G1121">
        <v>0</v>
      </c>
      <c r="H1121" s="2">
        <v>19</v>
      </c>
      <c r="I1121" s="2">
        <v>11</v>
      </c>
      <c r="J1121" s="2">
        <v>0</v>
      </c>
      <c r="K1121" s="2">
        <v>3</v>
      </c>
      <c r="L1121" s="2">
        <v>5</v>
      </c>
      <c r="M1121" s="2">
        <v>8</v>
      </c>
      <c r="N1121" s="2">
        <v>1</v>
      </c>
    </row>
    <row r="1122" spans="1:14" x14ac:dyDescent="0.25">
      <c r="A1122" t="s">
        <v>590</v>
      </c>
      <c r="B1122" t="s">
        <v>591</v>
      </c>
      <c r="C1122" t="s">
        <v>592</v>
      </c>
      <c r="D1122" t="s">
        <v>580</v>
      </c>
      <c r="E1122">
        <v>2026</v>
      </c>
      <c r="F1122">
        <v>5</v>
      </c>
      <c r="G1122">
        <v>0</v>
      </c>
      <c r="H1122" s="2">
        <v>19</v>
      </c>
      <c r="I1122" s="2">
        <v>10</v>
      </c>
      <c r="J1122" s="2">
        <v>0</v>
      </c>
      <c r="K1122" s="2">
        <v>1</v>
      </c>
      <c r="L1122" s="2">
        <v>8</v>
      </c>
      <c r="M1122" s="2">
        <v>9</v>
      </c>
      <c r="N1122" s="2">
        <v>0</v>
      </c>
    </row>
    <row r="1123" spans="1:14" x14ac:dyDescent="0.25">
      <c r="A1123" t="s">
        <v>590</v>
      </c>
      <c r="B1123" t="s">
        <v>591</v>
      </c>
      <c r="C1123" t="s">
        <v>592</v>
      </c>
      <c r="D1123" t="s">
        <v>580</v>
      </c>
      <c r="E1123">
        <v>2026</v>
      </c>
      <c r="F1123">
        <v>1</v>
      </c>
      <c r="G1123">
        <v>0</v>
      </c>
      <c r="H1123" s="2">
        <v>21</v>
      </c>
      <c r="I1123" s="2">
        <v>14</v>
      </c>
      <c r="J1123" s="2">
        <v>0</v>
      </c>
      <c r="K1123" s="2">
        <v>0</v>
      </c>
      <c r="L1123" s="2">
        <v>7</v>
      </c>
      <c r="M1123" s="2">
        <v>7</v>
      </c>
      <c r="N1123" s="2">
        <v>1</v>
      </c>
    </row>
    <row r="1124" spans="1:14" x14ac:dyDescent="0.25">
      <c r="A1124" t="s">
        <v>593</v>
      </c>
      <c r="B1124" t="s">
        <v>594</v>
      </c>
      <c r="C1124" t="s">
        <v>595</v>
      </c>
      <c r="D1124" t="s">
        <v>580</v>
      </c>
      <c r="E1124">
        <v>2026</v>
      </c>
      <c r="F1124">
        <v>3</v>
      </c>
      <c r="G1124">
        <v>0</v>
      </c>
      <c r="H1124" s="2">
        <v>151</v>
      </c>
      <c r="I1124" s="2">
        <v>81</v>
      </c>
      <c r="J1124" s="2">
        <v>2</v>
      </c>
      <c r="K1124" s="2">
        <v>21</v>
      </c>
      <c r="L1124" s="2">
        <v>47</v>
      </c>
      <c r="M1124" s="2">
        <v>70</v>
      </c>
      <c r="N1124" s="2">
        <v>27</v>
      </c>
    </row>
    <row r="1125" spans="1:14" x14ac:dyDescent="0.25">
      <c r="A1125" t="s">
        <v>593</v>
      </c>
      <c r="B1125" t="s">
        <v>594</v>
      </c>
      <c r="C1125" t="s">
        <v>595</v>
      </c>
      <c r="D1125" t="s">
        <v>580</v>
      </c>
      <c r="E1125">
        <v>2026</v>
      </c>
      <c r="F1125">
        <v>6</v>
      </c>
      <c r="G1125">
        <v>0</v>
      </c>
      <c r="H1125" s="2">
        <v>157</v>
      </c>
      <c r="I1125" s="2">
        <v>77</v>
      </c>
      <c r="J1125" s="2">
        <v>2</v>
      </c>
      <c r="K1125" s="2">
        <v>19</v>
      </c>
      <c r="L1125" s="2">
        <v>58</v>
      </c>
      <c r="M1125" s="2">
        <v>80</v>
      </c>
      <c r="N1125" s="2">
        <v>34</v>
      </c>
    </row>
    <row r="1126" spans="1:14" x14ac:dyDescent="0.25">
      <c r="A1126" t="s">
        <v>593</v>
      </c>
      <c r="B1126" t="s">
        <v>594</v>
      </c>
      <c r="C1126" t="s">
        <v>595</v>
      </c>
      <c r="D1126" t="s">
        <v>580</v>
      </c>
      <c r="E1126">
        <v>2026</v>
      </c>
      <c r="F1126">
        <v>2</v>
      </c>
      <c r="G1126">
        <v>0</v>
      </c>
      <c r="H1126" s="2">
        <v>166</v>
      </c>
      <c r="I1126" s="2">
        <v>63</v>
      </c>
      <c r="J1126" s="2">
        <v>1</v>
      </c>
      <c r="K1126" s="2">
        <v>20</v>
      </c>
      <c r="L1126" s="2">
        <v>82</v>
      </c>
      <c r="M1126" s="2">
        <v>103</v>
      </c>
      <c r="N1126" s="2">
        <v>48</v>
      </c>
    </row>
    <row r="1127" spans="1:14" x14ac:dyDescent="0.25">
      <c r="A1127" t="s">
        <v>593</v>
      </c>
      <c r="B1127" t="s">
        <v>594</v>
      </c>
      <c r="C1127" t="s">
        <v>595</v>
      </c>
      <c r="D1127" t="s">
        <v>580</v>
      </c>
      <c r="E1127">
        <v>2026</v>
      </c>
      <c r="F1127">
        <v>4</v>
      </c>
      <c r="G1127">
        <v>0</v>
      </c>
      <c r="H1127" s="2">
        <v>147</v>
      </c>
      <c r="I1127" s="2">
        <v>82</v>
      </c>
      <c r="J1127" s="2">
        <v>0</v>
      </c>
      <c r="K1127" s="2">
        <v>11</v>
      </c>
      <c r="L1127" s="2">
        <v>54</v>
      </c>
      <c r="M1127" s="2">
        <v>65</v>
      </c>
      <c r="N1127" s="2">
        <v>32</v>
      </c>
    </row>
    <row r="1128" spans="1:14" x14ac:dyDescent="0.25">
      <c r="A1128" t="s">
        <v>593</v>
      </c>
      <c r="B1128" t="s">
        <v>594</v>
      </c>
      <c r="C1128" t="s">
        <v>595</v>
      </c>
      <c r="D1128" t="s">
        <v>580</v>
      </c>
      <c r="E1128">
        <v>2026</v>
      </c>
      <c r="F1128">
        <v>5</v>
      </c>
      <c r="G1128">
        <v>0</v>
      </c>
      <c r="H1128" s="2">
        <v>165</v>
      </c>
      <c r="I1128" s="2">
        <v>73</v>
      </c>
      <c r="J1128" s="2">
        <v>3</v>
      </c>
      <c r="K1128" s="2">
        <v>30</v>
      </c>
      <c r="L1128" s="2">
        <v>59</v>
      </c>
      <c r="M1128" s="2">
        <v>92</v>
      </c>
      <c r="N1128" s="2">
        <v>50</v>
      </c>
    </row>
    <row r="1129" spans="1:14" x14ac:dyDescent="0.25">
      <c r="A1129" t="s">
        <v>593</v>
      </c>
      <c r="B1129" t="s">
        <v>594</v>
      </c>
      <c r="C1129" t="s">
        <v>595</v>
      </c>
      <c r="D1129" t="s">
        <v>580</v>
      </c>
      <c r="E1129">
        <v>2026</v>
      </c>
      <c r="F1129">
        <v>1</v>
      </c>
      <c r="G1129">
        <v>0</v>
      </c>
      <c r="H1129" s="2">
        <v>156</v>
      </c>
      <c r="I1129" s="2">
        <v>84</v>
      </c>
      <c r="J1129" s="2">
        <v>0</v>
      </c>
      <c r="K1129" s="2">
        <v>21</v>
      </c>
      <c r="L1129" s="2">
        <v>49</v>
      </c>
      <c r="M1129" s="2">
        <v>72</v>
      </c>
      <c r="N1129" s="2">
        <v>32</v>
      </c>
    </row>
    <row r="1130" spans="1:14" x14ac:dyDescent="0.25">
      <c r="A1130" t="s">
        <v>596</v>
      </c>
      <c r="B1130" t="s">
        <v>597</v>
      </c>
      <c r="C1130" t="s">
        <v>598</v>
      </c>
      <c r="D1130" t="s">
        <v>580</v>
      </c>
      <c r="E1130">
        <v>2026</v>
      </c>
      <c r="F1130">
        <v>3</v>
      </c>
      <c r="G1130">
        <v>0</v>
      </c>
      <c r="H1130" s="2">
        <v>38</v>
      </c>
      <c r="I1130" s="2">
        <v>15</v>
      </c>
      <c r="J1130" s="2">
        <v>2</v>
      </c>
      <c r="K1130" s="2">
        <v>6</v>
      </c>
      <c r="L1130" s="2">
        <v>14</v>
      </c>
      <c r="M1130" s="2">
        <v>23</v>
      </c>
      <c r="N1130" s="2">
        <v>1</v>
      </c>
    </row>
    <row r="1131" spans="1:14" x14ac:dyDescent="0.25">
      <c r="A1131" t="s">
        <v>596</v>
      </c>
      <c r="B1131" t="s">
        <v>597</v>
      </c>
      <c r="C1131" t="s">
        <v>598</v>
      </c>
      <c r="D1131" t="s">
        <v>580</v>
      </c>
      <c r="E1131">
        <v>2026</v>
      </c>
      <c r="F1131">
        <v>6</v>
      </c>
      <c r="G1131">
        <v>0</v>
      </c>
      <c r="H1131" s="2">
        <v>36</v>
      </c>
      <c r="I1131" s="2">
        <v>9</v>
      </c>
      <c r="J1131" s="2">
        <v>0</v>
      </c>
      <c r="K1131" s="2">
        <v>10</v>
      </c>
      <c r="L1131" s="2">
        <v>17</v>
      </c>
      <c r="M1131" s="2">
        <v>27</v>
      </c>
      <c r="N1131" s="2">
        <v>0</v>
      </c>
    </row>
    <row r="1132" spans="1:14" x14ac:dyDescent="0.25">
      <c r="A1132" t="s">
        <v>596</v>
      </c>
      <c r="B1132" t="s">
        <v>597</v>
      </c>
      <c r="C1132" t="s">
        <v>598</v>
      </c>
      <c r="D1132" t="s">
        <v>580</v>
      </c>
      <c r="E1132">
        <v>2026</v>
      </c>
      <c r="F1132">
        <v>2</v>
      </c>
      <c r="G1132">
        <v>0</v>
      </c>
      <c r="H1132" s="2">
        <v>31</v>
      </c>
      <c r="I1132" s="2">
        <v>13</v>
      </c>
      <c r="J1132" s="2">
        <v>0</v>
      </c>
      <c r="K1132" s="2">
        <v>2</v>
      </c>
      <c r="L1132" s="2">
        <v>16</v>
      </c>
      <c r="M1132" s="2">
        <v>18</v>
      </c>
      <c r="N1132" s="2">
        <v>2</v>
      </c>
    </row>
    <row r="1133" spans="1:14" x14ac:dyDescent="0.25">
      <c r="A1133" t="s">
        <v>596</v>
      </c>
      <c r="B1133" t="s">
        <v>597</v>
      </c>
      <c r="C1133" t="s">
        <v>598</v>
      </c>
      <c r="D1133" t="s">
        <v>580</v>
      </c>
      <c r="E1133">
        <v>2026</v>
      </c>
      <c r="F1133">
        <v>4</v>
      </c>
      <c r="G1133">
        <v>0</v>
      </c>
      <c r="H1133" s="2">
        <v>34</v>
      </c>
      <c r="I1133" s="2">
        <v>7</v>
      </c>
      <c r="J1133" s="2">
        <v>0</v>
      </c>
      <c r="K1133" s="2">
        <v>5</v>
      </c>
      <c r="L1133" s="2">
        <v>22</v>
      </c>
      <c r="M1133" s="2">
        <v>27</v>
      </c>
      <c r="N1133" s="2">
        <v>0</v>
      </c>
    </row>
    <row r="1134" spans="1:14" x14ac:dyDescent="0.25">
      <c r="A1134" t="s">
        <v>596</v>
      </c>
      <c r="B1134" t="s">
        <v>597</v>
      </c>
      <c r="C1134" t="s">
        <v>598</v>
      </c>
      <c r="D1134" t="s">
        <v>580</v>
      </c>
      <c r="E1134">
        <v>2026</v>
      </c>
      <c r="F1134">
        <v>5</v>
      </c>
      <c r="G1134">
        <v>0</v>
      </c>
      <c r="H1134" s="2">
        <v>38</v>
      </c>
      <c r="I1134" s="2">
        <v>16</v>
      </c>
      <c r="J1134" s="2">
        <v>2</v>
      </c>
      <c r="K1134" s="2">
        <v>5</v>
      </c>
      <c r="L1134" s="2">
        <v>15</v>
      </c>
      <c r="M1134" s="2">
        <v>22</v>
      </c>
      <c r="N1134" s="2">
        <v>1</v>
      </c>
    </row>
    <row r="1135" spans="1:14" x14ac:dyDescent="0.25">
      <c r="A1135" t="s">
        <v>596</v>
      </c>
      <c r="B1135" t="s">
        <v>597</v>
      </c>
      <c r="C1135" t="s">
        <v>598</v>
      </c>
      <c r="D1135" t="s">
        <v>580</v>
      </c>
      <c r="E1135">
        <v>2026</v>
      </c>
      <c r="F1135">
        <v>1</v>
      </c>
      <c r="G1135">
        <v>0</v>
      </c>
      <c r="H1135" s="2">
        <v>39</v>
      </c>
      <c r="I1135" s="2">
        <v>20</v>
      </c>
      <c r="J1135" s="2">
        <v>0</v>
      </c>
      <c r="K1135" s="2">
        <v>0</v>
      </c>
      <c r="L1135" s="2">
        <v>18</v>
      </c>
      <c r="M1135" s="2">
        <v>19</v>
      </c>
      <c r="N1135" s="2">
        <v>1</v>
      </c>
    </row>
    <row r="1136" spans="1:14" x14ac:dyDescent="0.25">
      <c r="A1136" t="s">
        <v>599</v>
      </c>
      <c r="B1136" t="s">
        <v>600</v>
      </c>
      <c r="C1136" t="s">
        <v>601</v>
      </c>
      <c r="D1136" t="s">
        <v>463</v>
      </c>
      <c r="E1136">
        <v>2026</v>
      </c>
      <c r="F1136">
        <v>6</v>
      </c>
      <c r="G1136">
        <v>0</v>
      </c>
      <c r="H1136" s="2">
        <v>67</v>
      </c>
      <c r="I1136" s="2">
        <v>33</v>
      </c>
      <c r="J1136" s="2">
        <v>0</v>
      </c>
      <c r="K1136" s="2">
        <v>14</v>
      </c>
      <c r="L1136" s="2">
        <v>20</v>
      </c>
      <c r="M1136" s="2">
        <v>34</v>
      </c>
      <c r="N1136" s="2">
        <v>8</v>
      </c>
    </row>
    <row r="1137" spans="1:14" x14ac:dyDescent="0.25">
      <c r="A1137" t="s">
        <v>599</v>
      </c>
      <c r="B1137" t="s">
        <v>600</v>
      </c>
      <c r="C1137" t="s">
        <v>601</v>
      </c>
      <c r="D1137" t="s">
        <v>463</v>
      </c>
      <c r="E1137">
        <v>2026</v>
      </c>
      <c r="F1137">
        <v>5</v>
      </c>
      <c r="G1137">
        <v>0</v>
      </c>
      <c r="H1137" s="2">
        <v>76</v>
      </c>
      <c r="I1137" s="2">
        <v>37</v>
      </c>
      <c r="J1137" s="2">
        <v>1</v>
      </c>
      <c r="K1137" s="2">
        <v>21</v>
      </c>
      <c r="L1137" s="2">
        <v>17</v>
      </c>
      <c r="M1137" s="2">
        <v>39</v>
      </c>
      <c r="N1137" s="2">
        <v>5</v>
      </c>
    </row>
    <row r="1138" spans="1:14" x14ac:dyDescent="0.25">
      <c r="A1138" t="s">
        <v>599</v>
      </c>
      <c r="B1138" t="s">
        <v>600</v>
      </c>
      <c r="C1138" t="s">
        <v>601</v>
      </c>
      <c r="D1138" t="s">
        <v>463</v>
      </c>
      <c r="E1138">
        <v>2026</v>
      </c>
      <c r="F1138">
        <v>3</v>
      </c>
      <c r="G1138">
        <v>0</v>
      </c>
      <c r="H1138" s="2">
        <v>64</v>
      </c>
      <c r="I1138" s="2">
        <v>31</v>
      </c>
      <c r="J1138" s="2">
        <v>1</v>
      </c>
      <c r="K1138" s="2">
        <v>12</v>
      </c>
      <c r="L1138" s="2">
        <v>20</v>
      </c>
      <c r="M1138" s="2">
        <v>33</v>
      </c>
      <c r="N1138" s="2">
        <v>8</v>
      </c>
    </row>
    <row r="1139" spans="1:14" x14ac:dyDescent="0.25">
      <c r="A1139" t="s">
        <v>599</v>
      </c>
      <c r="B1139" t="s">
        <v>600</v>
      </c>
      <c r="C1139" t="s">
        <v>601</v>
      </c>
      <c r="D1139" t="s">
        <v>463</v>
      </c>
      <c r="E1139">
        <v>2026</v>
      </c>
      <c r="F1139">
        <v>1</v>
      </c>
      <c r="G1139">
        <v>0</v>
      </c>
      <c r="H1139" s="2">
        <v>62</v>
      </c>
      <c r="I1139" s="2">
        <v>31</v>
      </c>
      <c r="J1139" s="2">
        <v>0</v>
      </c>
      <c r="K1139" s="2">
        <v>9</v>
      </c>
      <c r="L1139" s="2">
        <v>22</v>
      </c>
      <c r="M1139" s="2">
        <v>31</v>
      </c>
      <c r="N1139" s="2">
        <v>5</v>
      </c>
    </row>
    <row r="1140" spans="1:14" x14ac:dyDescent="0.25">
      <c r="A1140" t="s">
        <v>599</v>
      </c>
      <c r="B1140" t="s">
        <v>600</v>
      </c>
      <c r="C1140" t="s">
        <v>601</v>
      </c>
      <c r="D1140" t="s">
        <v>463</v>
      </c>
      <c r="E1140">
        <v>2026</v>
      </c>
      <c r="F1140">
        <v>2</v>
      </c>
      <c r="G1140">
        <v>0</v>
      </c>
      <c r="H1140" s="2">
        <v>71</v>
      </c>
      <c r="I1140" s="2">
        <v>33</v>
      </c>
      <c r="J1140" s="2">
        <v>1</v>
      </c>
      <c r="K1140" s="2">
        <v>9</v>
      </c>
      <c r="L1140" s="2">
        <v>28</v>
      </c>
      <c r="M1140" s="2">
        <v>38</v>
      </c>
      <c r="N1140" s="2">
        <v>10</v>
      </c>
    </row>
    <row r="1141" spans="1:14" x14ac:dyDescent="0.25">
      <c r="A1141" t="s">
        <v>599</v>
      </c>
      <c r="B1141" t="s">
        <v>600</v>
      </c>
      <c r="C1141" t="s">
        <v>601</v>
      </c>
      <c r="D1141" t="s">
        <v>463</v>
      </c>
      <c r="E1141">
        <v>2026</v>
      </c>
      <c r="F1141">
        <v>4</v>
      </c>
      <c r="G1141">
        <v>0</v>
      </c>
      <c r="H1141" s="2">
        <v>65</v>
      </c>
      <c r="I1141" s="2">
        <v>38</v>
      </c>
      <c r="J1141" s="2">
        <v>0</v>
      </c>
      <c r="K1141" s="2">
        <v>9</v>
      </c>
      <c r="L1141" s="2">
        <v>18</v>
      </c>
      <c r="M1141" s="2">
        <v>27</v>
      </c>
      <c r="N1141" s="2">
        <v>7</v>
      </c>
    </row>
    <row r="1142" spans="1:14" x14ac:dyDescent="0.25">
      <c r="A1142" t="s">
        <v>602</v>
      </c>
      <c r="B1142" t="s">
        <v>603</v>
      </c>
      <c r="C1142" t="s">
        <v>604</v>
      </c>
      <c r="D1142" t="s">
        <v>463</v>
      </c>
      <c r="E1142">
        <v>2026</v>
      </c>
      <c r="F1142">
        <v>1</v>
      </c>
      <c r="G1142">
        <v>1</v>
      </c>
      <c r="H1142" s="2">
        <v>82</v>
      </c>
      <c r="I1142" s="2">
        <v>53</v>
      </c>
      <c r="J1142" s="2">
        <v>0</v>
      </c>
      <c r="K1142" s="2">
        <v>3</v>
      </c>
      <c r="L1142" s="2">
        <v>26</v>
      </c>
      <c r="M1142" s="2">
        <v>29</v>
      </c>
      <c r="N1142" s="2">
        <v>12</v>
      </c>
    </row>
    <row r="1143" spans="1:14" x14ac:dyDescent="0.25">
      <c r="A1143" t="s">
        <v>602</v>
      </c>
      <c r="B1143" t="s">
        <v>603</v>
      </c>
      <c r="C1143" t="s">
        <v>604</v>
      </c>
      <c r="D1143" t="s">
        <v>463</v>
      </c>
      <c r="E1143">
        <v>2026</v>
      </c>
      <c r="F1143">
        <v>3</v>
      </c>
      <c r="G1143">
        <v>1</v>
      </c>
      <c r="H1143" s="2">
        <v>72</v>
      </c>
      <c r="I1143" s="2">
        <v>55</v>
      </c>
      <c r="J1143" s="2">
        <v>0</v>
      </c>
      <c r="K1143" s="2">
        <v>0</v>
      </c>
      <c r="L1143" s="2">
        <v>17</v>
      </c>
      <c r="M1143" s="2">
        <v>17</v>
      </c>
      <c r="N1143" s="2">
        <v>8</v>
      </c>
    </row>
    <row r="1144" spans="1:14" x14ac:dyDescent="0.25">
      <c r="A1144" t="s">
        <v>602</v>
      </c>
      <c r="B1144" t="s">
        <v>603</v>
      </c>
      <c r="C1144" t="s">
        <v>604</v>
      </c>
      <c r="D1144" t="s">
        <v>463</v>
      </c>
      <c r="E1144">
        <v>2026</v>
      </c>
      <c r="F1144">
        <v>2</v>
      </c>
      <c r="G1144">
        <v>1</v>
      </c>
      <c r="H1144" s="2">
        <v>70</v>
      </c>
      <c r="I1144" s="2">
        <v>48</v>
      </c>
      <c r="J1144" s="2">
        <v>0</v>
      </c>
      <c r="K1144" s="2">
        <v>0</v>
      </c>
      <c r="L1144" s="2">
        <v>22</v>
      </c>
      <c r="M1144" s="2">
        <v>22</v>
      </c>
      <c r="N1144" s="2">
        <v>12</v>
      </c>
    </row>
    <row r="1145" spans="1:14" x14ac:dyDescent="0.25">
      <c r="A1145" t="s">
        <v>602</v>
      </c>
      <c r="B1145" t="s">
        <v>603</v>
      </c>
      <c r="C1145" t="s">
        <v>604</v>
      </c>
      <c r="D1145" t="s">
        <v>463</v>
      </c>
      <c r="E1145">
        <v>2026</v>
      </c>
      <c r="F1145">
        <v>4</v>
      </c>
      <c r="G1145">
        <v>1</v>
      </c>
      <c r="H1145" s="2">
        <v>80</v>
      </c>
      <c r="I1145" s="2">
        <v>61</v>
      </c>
      <c r="J1145" s="2">
        <v>0</v>
      </c>
      <c r="K1145" s="2">
        <v>3</v>
      </c>
      <c r="L1145" s="2">
        <v>16</v>
      </c>
      <c r="M1145" s="2">
        <v>19</v>
      </c>
      <c r="N1145" s="2">
        <v>11</v>
      </c>
    </row>
    <row r="1146" spans="1:14" x14ac:dyDescent="0.25">
      <c r="A1146" t="s">
        <v>602</v>
      </c>
      <c r="B1146" t="s">
        <v>603</v>
      </c>
      <c r="C1146" t="s">
        <v>604</v>
      </c>
      <c r="D1146" t="s">
        <v>463</v>
      </c>
      <c r="E1146">
        <v>2026</v>
      </c>
      <c r="F1146">
        <v>5</v>
      </c>
      <c r="G1146">
        <v>1</v>
      </c>
      <c r="H1146" s="2">
        <v>56</v>
      </c>
      <c r="I1146" s="2">
        <v>30</v>
      </c>
      <c r="J1146" s="2">
        <v>0</v>
      </c>
      <c r="K1146" s="2">
        <v>0</v>
      </c>
      <c r="L1146" s="2">
        <v>26</v>
      </c>
      <c r="M1146" s="2">
        <v>26</v>
      </c>
      <c r="N1146" s="2">
        <v>13</v>
      </c>
    </row>
    <row r="1147" spans="1:14" x14ac:dyDescent="0.25">
      <c r="A1147" t="s">
        <v>602</v>
      </c>
      <c r="B1147" t="s">
        <v>603</v>
      </c>
      <c r="C1147" t="s">
        <v>604</v>
      </c>
      <c r="D1147" t="s">
        <v>463</v>
      </c>
      <c r="E1147">
        <v>2026</v>
      </c>
      <c r="F1147">
        <v>6</v>
      </c>
      <c r="G1147">
        <v>1</v>
      </c>
      <c r="H1147" s="2">
        <v>76</v>
      </c>
      <c r="I1147" s="2">
        <v>47</v>
      </c>
      <c r="J1147" s="2">
        <v>0</v>
      </c>
      <c r="K1147" s="2">
        <v>1</v>
      </c>
      <c r="L1147" s="2">
        <v>28</v>
      </c>
      <c r="M1147" s="2">
        <v>29</v>
      </c>
      <c r="N1147" s="2">
        <v>16</v>
      </c>
    </row>
    <row r="1148" spans="1:14" x14ac:dyDescent="0.25">
      <c r="A1148" t="s">
        <v>605</v>
      </c>
      <c r="B1148" t="s">
        <v>606</v>
      </c>
      <c r="C1148" t="s">
        <v>607</v>
      </c>
      <c r="D1148" t="s">
        <v>463</v>
      </c>
      <c r="E1148">
        <v>2026</v>
      </c>
      <c r="F1148">
        <v>6</v>
      </c>
      <c r="G1148">
        <v>0</v>
      </c>
      <c r="H1148" s="2">
        <v>39</v>
      </c>
      <c r="I1148" s="2">
        <v>15</v>
      </c>
      <c r="J1148" s="2">
        <v>0</v>
      </c>
      <c r="K1148" s="2">
        <v>0</v>
      </c>
      <c r="L1148" s="2">
        <v>24</v>
      </c>
      <c r="M1148" s="2">
        <v>24</v>
      </c>
      <c r="N1148" s="2">
        <v>5</v>
      </c>
    </row>
    <row r="1149" spans="1:14" x14ac:dyDescent="0.25">
      <c r="A1149" t="s">
        <v>605</v>
      </c>
      <c r="B1149" t="s">
        <v>606</v>
      </c>
      <c r="C1149" t="s">
        <v>607</v>
      </c>
      <c r="D1149" t="s">
        <v>463</v>
      </c>
      <c r="E1149">
        <v>2026</v>
      </c>
      <c r="F1149">
        <v>5</v>
      </c>
      <c r="G1149">
        <v>0</v>
      </c>
      <c r="H1149" s="2">
        <v>30</v>
      </c>
      <c r="I1149" s="2">
        <v>15</v>
      </c>
      <c r="J1149" s="2">
        <v>0</v>
      </c>
      <c r="K1149" s="2">
        <v>1</v>
      </c>
      <c r="L1149" s="2">
        <v>14</v>
      </c>
      <c r="M1149" s="2">
        <v>15</v>
      </c>
      <c r="N1149" s="2">
        <v>0</v>
      </c>
    </row>
    <row r="1150" spans="1:14" x14ac:dyDescent="0.25">
      <c r="A1150" t="s">
        <v>605</v>
      </c>
      <c r="B1150" t="s">
        <v>606</v>
      </c>
      <c r="C1150" t="s">
        <v>607</v>
      </c>
      <c r="D1150" t="s">
        <v>463</v>
      </c>
      <c r="E1150">
        <v>2026</v>
      </c>
      <c r="F1150">
        <v>3</v>
      </c>
      <c r="G1150">
        <v>0</v>
      </c>
      <c r="H1150" s="2">
        <v>35</v>
      </c>
      <c r="I1150" s="2">
        <v>21</v>
      </c>
      <c r="J1150" s="2">
        <v>0</v>
      </c>
      <c r="K1150" s="2">
        <v>2</v>
      </c>
      <c r="L1150" s="2">
        <v>12</v>
      </c>
      <c r="M1150" s="2">
        <v>14</v>
      </c>
      <c r="N1150" s="2">
        <v>3</v>
      </c>
    </row>
    <row r="1151" spans="1:14" x14ac:dyDescent="0.25">
      <c r="A1151" t="s">
        <v>605</v>
      </c>
      <c r="B1151" t="s">
        <v>606</v>
      </c>
      <c r="C1151" t="s">
        <v>607</v>
      </c>
      <c r="D1151" t="s">
        <v>463</v>
      </c>
      <c r="E1151">
        <v>2026</v>
      </c>
      <c r="F1151">
        <v>1</v>
      </c>
      <c r="G1151">
        <v>0</v>
      </c>
      <c r="H1151" s="2">
        <v>35</v>
      </c>
      <c r="I1151" s="2">
        <v>21</v>
      </c>
      <c r="J1151" s="2">
        <v>0</v>
      </c>
      <c r="K1151" s="2">
        <v>4</v>
      </c>
      <c r="L1151" s="2">
        <v>10</v>
      </c>
      <c r="M1151" s="2">
        <v>14</v>
      </c>
      <c r="N1151" s="2">
        <v>1</v>
      </c>
    </row>
    <row r="1152" spans="1:14" x14ac:dyDescent="0.25">
      <c r="A1152" t="s">
        <v>605</v>
      </c>
      <c r="B1152" t="s">
        <v>606</v>
      </c>
      <c r="C1152" t="s">
        <v>607</v>
      </c>
      <c r="D1152" t="s">
        <v>463</v>
      </c>
      <c r="E1152">
        <v>2026</v>
      </c>
      <c r="F1152">
        <v>2</v>
      </c>
      <c r="G1152">
        <v>0</v>
      </c>
      <c r="H1152" s="2">
        <v>31</v>
      </c>
      <c r="I1152" s="2">
        <v>19</v>
      </c>
      <c r="J1152" s="2">
        <v>0</v>
      </c>
      <c r="K1152" s="2">
        <v>1</v>
      </c>
      <c r="L1152" s="2">
        <v>11</v>
      </c>
      <c r="M1152" s="2">
        <v>12</v>
      </c>
      <c r="N1152" s="2">
        <v>4</v>
      </c>
    </row>
    <row r="1153" spans="1:14" x14ac:dyDescent="0.25">
      <c r="A1153" t="s">
        <v>605</v>
      </c>
      <c r="B1153" t="s">
        <v>606</v>
      </c>
      <c r="C1153" t="s">
        <v>607</v>
      </c>
      <c r="D1153" t="s">
        <v>463</v>
      </c>
      <c r="E1153">
        <v>2026</v>
      </c>
      <c r="F1153">
        <v>4</v>
      </c>
      <c r="G1153">
        <v>0</v>
      </c>
      <c r="H1153" s="2">
        <v>43</v>
      </c>
      <c r="I1153" s="2">
        <v>23</v>
      </c>
      <c r="J1153" s="2">
        <v>0</v>
      </c>
      <c r="K1153" s="2">
        <v>1</v>
      </c>
      <c r="L1153" s="2">
        <v>19</v>
      </c>
      <c r="M1153" s="2">
        <v>20</v>
      </c>
      <c r="N1153" s="2">
        <v>6</v>
      </c>
    </row>
    <row r="1154" spans="1:14" x14ac:dyDescent="0.25">
      <c r="A1154" t="s">
        <v>608</v>
      </c>
      <c r="B1154" t="s">
        <v>609</v>
      </c>
      <c r="C1154" t="s">
        <v>610</v>
      </c>
      <c r="D1154" t="s">
        <v>611</v>
      </c>
      <c r="E1154">
        <v>2026</v>
      </c>
      <c r="F1154">
        <v>5</v>
      </c>
      <c r="G1154">
        <v>0</v>
      </c>
      <c r="H1154" s="2">
        <v>63</v>
      </c>
      <c r="I1154" s="2">
        <v>33</v>
      </c>
      <c r="J1154" s="2">
        <v>0</v>
      </c>
      <c r="K1154" s="2">
        <v>7</v>
      </c>
      <c r="L1154" s="2">
        <v>23</v>
      </c>
      <c r="M1154" s="2">
        <v>30</v>
      </c>
      <c r="N1154" s="2">
        <v>0</v>
      </c>
    </row>
    <row r="1155" spans="1:14" x14ac:dyDescent="0.25">
      <c r="A1155" t="s">
        <v>608</v>
      </c>
      <c r="B1155" t="s">
        <v>609</v>
      </c>
      <c r="C1155" t="s">
        <v>610</v>
      </c>
      <c r="D1155" t="s">
        <v>611</v>
      </c>
      <c r="E1155">
        <v>2026</v>
      </c>
      <c r="F1155">
        <v>6</v>
      </c>
      <c r="G1155">
        <v>0</v>
      </c>
      <c r="H1155" s="2">
        <v>41</v>
      </c>
      <c r="I1155" s="2">
        <v>25</v>
      </c>
      <c r="J1155" s="2">
        <v>0</v>
      </c>
      <c r="K1155" s="2">
        <v>2</v>
      </c>
      <c r="L1155" s="2">
        <v>14</v>
      </c>
      <c r="M1155" s="2">
        <v>16</v>
      </c>
      <c r="N1155" s="2">
        <v>0</v>
      </c>
    </row>
    <row r="1156" spans="1:14" x14ac:dyDescent="0.25">
      <c r="A1156" t="s">
        <v>608</v>
      </c>
      <c r="B1156" t="s">
        <v>609</v>
      </c>
      <c r="C1156" t="s">
        <v>610</v>
      </c>
      <c r="D1156" t="s">
        <v>611</v>
      </c>
      <c r="E1156">
        <v>2026</v>
      </c>
      <c r="F1156">
        <v>2</v>
      </c>
      <c r="G1156">
        <v>0</v>
      </c>
      <c r="H1156" s="2">
        <v>53</v>
      </c>
      <c r="I1156" s="2">
        <v>26</v>
      </c>
      <c r="J1156" s="2">
        <v>0</v>
      </c>
      <c r="K1156" s="2">
        <v>9</v>
      </c>
      <c r="L1156" s="2">
        <v>18</v>
      </c>
      <c r="M1156" s="2">
        <v>27</v>
      </c>
      <c r="N1156" s="2">
        <v>0</v>
      </c>
    </row>
    <row r="1157" spans="1:14" x14ac:dyDescent="0.25">
      <c r="A1157" t="s">
        <v>608</v>
      </c>
      <c r="B1157" t="s">
        <v>609</v>
      </c>
      <c r="C1157" t="s">
        <v>610</v>
      </c>
      <c r="D1157" t="s">
        <v>611</v>
      </c>
      <c r="E1157">
        <v>2026</v>
      </c>
      <c r="F1157">
        <v>4</v>
      </c>
      <c r="G1157">
        <v>0</v>
      </c>
      <c r="H1157" s="2">
        <v>55</v>
      </c>
      <c r="I1157" s="2">
        <v>31</v>
      </c>
      <c r="J1157" s="2">
        <v>0</v>
      </c>
      <c r="K1157" s="2">
        <v>2</v>
      </c>
      <c r="L1157" s="2">
        <v>21</v>
      </c>
      <c r="M1157" s="2">
        <v>24</v>
      </c>
      <c r="N1157" s="2">
        <v>0</v>
      </c>
    </row>
    <row r="1158" spans="1:14" x14ac:dyDescent="0.25">
      <c r="A1158" t="s">
        <v>608</v>
      </c>
      <c r="B1158" t="s">
        <v>609</v>
      </c>
      <c r="C1158" t="s">
        <v>610</v>
      </c>
      <c r="D1158" t="s">
        <v>611</v>
      </c>
      <c r="E1158">
        <v>2026</v>
      </c>
      <c r="F1158">
        <v>1</v>
      </c>
      <c r="G1158">
        <v>0</v>
      </c>
      <c r="H1158" s="2">
        <v>60</v>
      </c>
      <c r="I1158" s="2">
        <v>34</v>
      </c>
      <c r="J1158" s="2">
        <v>0</v>
      </c>
      <c r="K1158" s="2">
        <v>3</v>
      </c>
      <c r="L1158" s="2">
        <v>23</v>
      </c>
      <c r="M1158" s="2">
        <v>26</v>
      </c>
      <c r="N1158" s="2">
        <v>0</v>
      </c>
    </row>
    <row r="1159" spans="1:14" x14ac:dyDescent="0.25">
      <c r="A1159" t="s">
        <v>608</v>
      </c>
      <c r="B1159" t="s">
        <v>609</v>
      </c>
      <c r="C1159" t="s">
        <v>610</v>
      </c>
      <c r="D1159" t="s">
        <v>611</v>
      </c>
      <c r="E1159">
        <v>2026</v>
      </c>
      <c r="F1159">
        <v>3</v>
      </c>
      <c r="G1159">
        <v>0</v>
      </c>
      <c r="H1159" s="2">
        <v>66</v>
      </c>
      <c r="I1159" s="2">
        <v>39</v>
      </c>
      <c r="J1159" s="2">
        <v>0</v>
      </c>
      <c r="K1159" s="2">
        <v>4</v>
      </c>
      <c r="L1159" s="2">
        <v>23</v>
      </c>
      <c r="M1159" s="2">
        <v>27</v>
      </c>
      <c r="N1159" s="2">
        <v>0</v>
      </c>
    </row>
    <row r="1160" spans="1:14" x14ac:dyDescent="0.25">
      <c r="A1160" t="s">
        <v>612</v>
      </c>
      <c r="B1160" t="s">
        <v>613</v>
      </c>
      <c r="C1160" t="s">
        <v>614</v>
      </c>
      <c r="D1160" t="s">
        <v>611</v>
      </c>
      <c r="E1160">
        <v>2026</v>
      </c>
      <c r="F1160">
        <v>1</v>
      </c>
      <c r="G1160">
        <v>1</v>
      </c>
      <c r="H1160" s="2">
        <v>144</v>
      </c>
      <c r="I1160" s="2">
        <v>80</v>
      </c>
      <c r="J1160" s="2">
        <v>0</v>
      </c>
      <c r="K1160" s="2">
        <v>20</v>
      </c>
      <c r="L1160" s="2">
        <v>44</v>
      </c>
      <c r="M1160" s="2">
        <v>64</v>
      </c>
      <c r="N1160" s="2">
        <v>0</v>
      </c>
    </row>
    <row r="1161" spans="1:14" x14ac:dyDescent="0.25">
      <c r="A1161" t="s">
        <v>612</v>
      </c>
      <c r="B1161" t="s">
        <v>613</v>
      </c>
      <c r="C1161" t="s">
        <v>614</v>
      </c>
      <c r="D1161" t="s">
        <v>611</v>
      </c>
      <c r="E1161">
        <v>2026</v>
      </c>
      <c r="F1161">
        <v>2</v>
      </c>
      <c r="G1161">
        <v>1</v>
      </c>
      <c r="H1161" s="2">
        <v>130</v>
      </c>
      <c r="I1161" s="2">
        <v>66</v>
      </c>
      <c r="J1161" s="2">
        <v>0</v>
      </c>
      <c r="K1161" s="2">
        <v>12</v>
      </c>
      <c r="L1161" s="2">
        <v>52</v>
      </c>
      <c r="M1161" s="2">
        <v>64</v>
      </c>
      <c r="N1161" s="2">
        <v>0</v>
      </c>
    </row>
    <row r="1162" spans="1:14" x14ac:dyDescent="0.25">
      <c r="A1162" t="s">
        <v>612</v>
      </c>
      <c r="B1162" t="s">
        <v>613</v>
      </c>
      <c r="C1162" t="s">
        <v>614</v>
      </c>
      <c r="D1162" t="s">
        <v>611</v>
      </c>
      <c r="E1162">
        <v>2026</v>
      </c>
      <c r="F1162">
        <v>3</v>
      </c>
      <c r="G1162">
        <v>1</v>
      </c>
      <c r="H1162" s="2">
        <v>144</v>
      </c>
      <c r="I1162" s="2">
        <v>77</v>
      </c>
      <c r="J1162" s="2">
        <v>0</v>
      </c>
      <c r="K1162" s="2">
        <v>22</v>
      </c>
      <c r="L1162" s="2">
        <v>45</v>
      </c>
      <c r="M1162" s="2">
        <v>67</v>
      </c>
      <c r="N1162" s="2">
        <v>0</v>
      </c>
    </row>
    <row r="1163" spans="1:14" x14ac:dyDescent="0.25">
      <c r="A1163" t="s">
        <v>612</v>
      </c>
      <c r="B1163" t="s">
        <v>613</v>
      </c>
      <c r="C1163" t="s">
        <v>614</v>
      </c>
      <c r="D1163" t="s">
        <v>611</v>
      </c>
      <c r="E1163">
        <v>2026</v>
      </c>
      <c r="F1163">
        <v>4</v>
      </c>
      <c r="G1163">
        <v>1</v>
      </c>
      <c r="H1163" s="2">
        <v>120</v>
      </c>
      <c r="I1163" s="2">
        <v>70</v>
      </c>
      <c r="J1163" s="2">
        <v>0</v>
      </c>
      <c r="K1163" s="2">
        <v>18</v>
      </c>
      <c r="L1163" s="2">
        <v>32</v>
      </c>
      <c r="M1163" s="2">
        <v>50</v>
      </c>
      <c r="N1163" s="2">
        <v>0</v>
      </c>
    </row>
    <row r="1164" spans="1:14" x14ac:dyDescent="0.25">
      <c r="A1164" t="s">
        <v>612</v>
      </c>
      <c r="B1164" t="s">
        <v>613</v>
      </c>
      <c r="C1164" t="s">
        <v>614</v>
      </c>
      <c r="D1164" t="s">
        <v>611</v>
      </c>
      <c r="E1164">
        <v>2026</v>
      </c>
      <c r="F1164">
        <v>5</v>
      </c>
      <c r="G1164">
        <v>1</v>
      </c>
      <c r="H1164" s="2">
        <v>114</v>
      </c>
      <c r="I1164" s="2">
        <v>52</v>
      </c>
      <c r="J1164" s="2">
        <v>0</v>
      </c>
      <c r="K1164" s="2">
        <v>17</v>
      </c>
      <c r="L1164" s="2">
        <v>45</v>
      </c>
      <c r="M1164" s="2">
        <v>62</v>
      </c>
      <c r="N1164" s="2">
        <v>0</v>
      </c>
    </row>
    <row r="1165" spans="1:14" x14ac:dyDescent="0.25">
      <c r="A1165" t="s">
        <v>612</v>
      </c>
      <c r="B1165" t="s">
        <v>613</v>
      </c>
      <c r="C1165" t="s">
        <v>614</v>
      </c>
      <c r="D1165" t="s">
        <v>611</v>
      </c>
      <c r="E1165">
        <v>2026</v>
      </c>
      <c r="F1165">
        <v>6</v>
      </c>
      <c r="G1165">
        <v>1</v>
      </c>
      <c r="H1165" s="2">
        <v>128</v>
      </c>
      <c r="I1165" s="2">
        <v>77</v>
      </c>
      <c r="J1165" s="2">
        <v>0</v>
      </c>
      <c r="K1165" s="2">
        <v>9</v>
      </c>
      <c r="L1165" s="2">
        <v>42</v>
      </c>
      <c r="M1165" s="2">
        <v>51</v>
      </c>
      <c r="N1165" s="2">
        <v>0</v>
      </c>
    </row>
    <row r="1166" spans="1:14" x14ac:dyDescent="0.25">
      <c r="A1166" t="s">
        <v>615</v>
      </c>
      <c r="B1166" t="s">
        <v>616</v>
      </c>
      <c r="C1166" t="s">
        <v>617</v>
      </c>
      <c r="D1166" t="s">
        <v>611</v>
      </c>
      <c r="E1166">
        <v>2026</v>
      </c>
      <c r="F1166">
        <v>5</v>
      </c>
      <c r="G1166">
        <v>0</v>
      </c>
      <c r="H1166" s="2">
        <v>139</v>
      </c>
      <c r="I1166" s="2">
        <v>103</v>
      </c>
      <c r="J1166" s="2">
        <v>0</v>
      </c>
      <c r="K1166" s="2">
        <v>7</v>
      </c>
      <c r="L1166" s="2">
        <v>29</v>
      </c>
      <c r="M1166" s="2">
        <v>36</v>
      </c>
      <c r="N1166" s="2">
        <v>9</v>
      </c>
    </row>
    <row r="1167" spans="1:14" x14ac:dyDescent="0.25">
      <c r="A1167" t="s">
        <v>615</v>
      </c>
      <c r="B1167" t="s">
        <v>616</v>
      </c>
      <c r="C1167" t="s">
        <v>617</v>
      </c>
      <c r="D1167" t="s">
        <v>611</v>
      </c>
      <c r="E1167">
        <v>2026</v>
      </c>
      <c r="F1167">
        <v>6</v>
      </c>
      <c r="G1167">
        <v>0</v>
      </c>
      <c r="H1167" s="2">
        <v>139</v>
      </c>
      <c r="I1167" s="2">
        <v>100</v>
      </c>
      <c r="J1167" s="2">
        <v>0</v>
      </c>
      <c r="K1167" s="2">
        <v>14</v>
      </c>
      <c r="L1167" s="2">
        <v>25</v>
      </c>
      <c r="M1167" s="2">
        <v>39</v>
      </c>
      <c r="N1167" s="2">
        <v>15</v>
      </c>
    </row>
    <row r="1168" spans="1:14" x14ac:dyDescent="0.25">
      <c r="A1168" t="s">
        <v>615</v>
      </c>
      <c r="B1168" t="s">
        <v>616</v>
      </c>
      <c r="C1168" t="s">
        <v>617</v>
      </c>
      <c r="D1168" t="s">
        <v>611</v>
      </c>
      <c r="E1168">
        <v>2026</v>
      </c>
      <c r="F1168">
        <v>2</v>
      </c>
      <c r="G1168">
        <v>0</v>
      </c>
      <c r="H1168" s="2">
        <v>127</v>
      </c>
      <c r="I1168" s="2">
        <v>93</v>
      </c>
      <c r="J1168" s="2">
        <v>0</v>
      </c>
      <c r="K1168" s="2">
        <v>14</v>
      </c>
      <c r="L1168" s="2">
        <v>20</v>
      </c>
      <c r="M1168" s="2">
        <v>34</v>
      </c>
      <c r="N1168" s="2">
        <v>7</v>
      </c>
    </row>
    <row r="1169" spans="1:14" x14ac:dyDescent="0.25">
      <c r="A1169" t="s">
        <v>615</v>
      </c>
      <c r="B1169" t="s">
        <v>616</v>
      </c>
      <c r="C1169" t="s">
        <v>617</v>
      </c>
      <c r="D1169" t="s">
        <v>611</v>
      </c>
      <c r="E1169">
        <v>2026</v>
      </c>
      <c r="F1169">
        <v>4</v>
      </c>
      <c r="G1169">
        <v>0</v>
      </c>
      <c r="H1169" s="2">
        <v>125</v>
      </c>
      <c r="I1169" s="2">
        <v>104</v>
      </c>
      <c r="J1169" s="2">
        <v>0</v>
      </c>
      <c r="K1169" s="2">
        <v>5</v>
      </c>
      <c r="L1169" s="2">
        <v>16</v>
      </c>
      <c r="M1169" s="2">
        <v>21</v>
      </c>
      <c r="N1169" s="2">
        <v>8</v>
      </c>
    </row>
    <row r="1170" spans="1:14" x14ac:dyDescent="0.25">
      <c r="A1170" t="s">
        <v>615</v>
      </c>
      <c r="B1170" t="s">
        <v>616</v>
      </c>
      <c r="C1170" t="s">
        <v>617</v>
      </c>
      <c r="D1170" t="s">
        <v>611</v>
      </c>
      <c r="E1170">
        <v>2026</v>
      </c>
      <c r="F1170">
        <v>1</v>
      </c>
      <c r="G1170">
        <v>0</v>
      </c>
      <c r="H1170" s="2">
        <v>156</v>
      </c>
      <c r="I1170" s="2">
        <v>128</v>
      </c>
      <c r="J1170" s="2">
        <v>0</v>
      </c>
      <c r="K1170" s="2">
        <v>10</v>
      </c>
      <c r="L1170" s="2">
        <v>18</v>
      </c>
      <c r="M1170" s="2">
        <v>28</v>
      </c>
      <c r="N1170" s="2">
        <v>5</v>
      </c>
    </row>
    <row r="1171" spans="1:14" x14ac:dyDescent="0.25">
      <c r="A1171" t="s">
        <v>615</v>
      </c>
      <c r="B1171" t="s">
        <v>616</v>
      </c>
      <c r="C1171" t="s">
        <v>617</v>
      </c>
      <c r="D1171" t="s">
        <v>611</v>
      </c>
      <c r="E1171">
        <v>2026</v>
      </c>
      <c r="F1171">
        <v>3</v>
      </c>
      <c r="G1171">
        <v>0</v>
      </c>
      <c r="H1171" s="2">
        <v>127</v>
      </c>
      <c r="I1171" s="2">
        <v>103</v>
      </c>
      <c r="J1171" s="2">
        <v>0</v>
      </c>
      <c r="K1171" s="2">
        <v>5</v>
      </c>
      <c r="L1171" s="2">
        <v>19</v>
      </c>
      <c r="M1171" s="2">
        <v>24</v>
      </c>
      <c r="N1171" s="2">
        <v>8</v>
      </c>
    </row>
    <row r="1172" spans="1:14" x14ac:dyDescent="0.25">
      <c r="A1172" t="s">
        <v>618</v>
      </c>
      <c r="B1172" t="s">
        <v>619</v>
      </c>
      <c r="C1172" t="s">
        <v>620</v>
      </c>
      <c r="D1172" t="s">
        <v>611</v>
      </c>
      <c r="E1172">
        <v>2026</v>
      </c>
      <c r="F1172">
        <v>5</v>
      </c>
      <c r="G1172">
        <v>0</v>
      </c>
      <c r="H1172" s="2">
        <v>91</v>
      </c>
      <c r="I1172" s="2">
        <v>41</v>
      </c>
      <c r="J1172" s="2">
        <v>1</v>
      </c>
      <c r="K1172" s="2">
        <v>12</v>
      </c>
      <c r="L1172" s="2">
        <v>37</v>
      </c>
      <c r="M1172" s="2">
        <v>50</v>
      </c>
      <c r="N1172" s="2">
        <v>21</v>
      </c>
    </row>
    <row r="1173" spans="1:14" x14ac:dyDescent="0.25">
      <c r="A1173" t="s">
        <v>618</v>
      </c>
      <c r="B1173" t="s">
        <v>619</v>
      </c>
      <c r="C1173" t="s">
        <v>620</v>
      </c>
      <c r="D1173" t="s">
        <v>611</v>
      </c>
      <c r="E1173">
        <v>2026</v>
      </c>
      <c r="F1173">
        <v>6</v>
      </c>
      <c r="G1173">
        <v>0</v>
      </c>
      <c r="H1173" s="2">
        <v>101</v>
      </c>
      <c r="I1173" s="2">
        <v>53</v>
      </c>
      <c r="J1173" s="2">
        <v>1</v>
      </c>
      <c r="K1173" s="2">
        <v>13</v>
      </c>
      <c r="L1173" s="2">
        <v>34</v>
      </c>
      <c r="M1173" s="2">
        <v>48</v>
      </c>
      <c r="N1173" s="2">
        <v>21</v>
      </c>
    </row>
    <row r="1174" spans="1:14" x14ac:dyDescent="0.25">
      <c r="A1174" t="s">
        <v>618</v>
      </c>
      <c r="B1174" t="s">
        <v>619</v>
      </c>
      <c r="C1174" t="s">
        <v>620</v>
      </c>
      <c r="D1174" t="s">
        <v>611</v>
      </c>
      <c r="E1174">
        <v>2026</v>
      </c>
      <c r="F1174">
        <v>2</v>
      </c>
      <c r="G1174">
        <v>0</v>
      </c>
      <c r="H1174" s="2">
        <v>69</v>
      </c>
      <c r="I1174" s="2">
        <v>30</v>
      </c>
      <c r="J1174" s="2">
        <v>1</v>
      </c>
      <c r="K1174" s="2">
        <v>9</v>
      </c>
      <c r="L1174" s="2">
        <v>29</v>
      </c>
      <c r="M1174" s="2">
        <v>39</v>
      </c>
      <c r="N1174" s="2">
        <v>16</v>
      </c>
    </row>
    <row r="1175" spans="1:14" x14ac:dyDescent="0.25">
      <c r="A1175" t="s">
        <v>618</v>
      </c>
      <c r="B1175" t="s">
        <v>619</v>
      </c>
      <c r="C1175" t="s">
        <v>620</v>
      </c>
      <c r="D1175" t="s">
        <v>611</v>
      </c>
      <c r="E1175">
        <v>2026</v>
      </c>
      <c r="F1175">
        <v>4</v>
      </c>
      <c r="G1175">
        <v>0</v>
      </c>
      <c r="H1175" s="2">
        <v>94</v>
      </c>
      <c r="I1175" s="2">
        <v>45</v>
      </c>
      <c r="J1175" s="2">
        <v>1</v>
      </c>
      <c r="K1175" s="2">
        <v>17</v>
      </c>
      <c r="L1175" s="2">
        <v>31</v>
      </c>
      <c r="M1175" s="2">
        <v>49</v>
      </c>
      <c r="N1175" s="2">
        <v>23</v>
      </c>
    </row>
    <row r="1176" spans="1:14" x14ac:dyDescent="0.25">
      <c r="A1176" t="s">
        <v>618</v>
      </c>
      <c r="B1176" t="s">
        <v>619</v>
      </c>
      <c r="C1176" t="s">
        <v>620</v>
      </c>
      <c r="D1176" t="s">
        <v>611</v>
      </c>
      <c r="E1176">
        <v>2026</v>
      </c>
      <c r="F1176">
        <v>1</v>
      </c>
      <c r="G1176">
        <v>0</v>
      </c>
      <c r="H1176" s="2">
        <v>92</v>
      </c>
      <c r="I1176" s="2">
        <v>47</v>
      </c>
      <c r="J1176" s="2">
        <v>2</v>
      </c>
      <c r="K1176" s="2">
        <v>17</v>
      </c>
      <c r="L1176" s="2">
        <v>26</v>
      </c>
      <c r="M1176" s="2">
        <v>45</v>
      </c>
      <c r="N1176" s="2">
        <v>22</v>
      </c>
    </row>
    <row r="1177" spans="1:14" x14ac:dyDescent="0.25">
      <c r="A1177" t="s">
        <v>618</v>
      </c>
      <c r="B1177" t="s">
        <v>619</v>
      </c>
      <c r="C1177" t="s">
        <v>620</v>
      </c>
      <c r="D1177" t="s">
        <v>611</v>
      </c>
      <c r="E1177">
        <v>2026</v>
      </c>
      <c r="F1177">
        <v>3</v>
      </c>
      <c r="G1177">
        <v>0</v>
      </c>
      <c r="H1177" s="2">
        <v>91</v>
      </c>
      <c r="I1177" s="2">
        <v>42</v>
      </c>
      <c r="J1177" s="2">
        <v>2</v>
      </c>
      <c r="K1177" s="2">
        <v>19</v>
      </c>
      <c r="L1177" s="2">
        <v>28</v>
      </c>
      <c r="M1177" s="2">
        <v>49</v>
      </c>
      <c r="N1177" s="2">
        <v>22</v>
      </c>
    </row>
    <row r="1178" spans="1:14" x14ac:dyDescent="0.25">
      <c r="A1178" t="s">
        <v>621</v>
      </c>
      <c r="B1178" t="s">
        <v>622</v>
      </c>
      <c r="C1178" t="s">
        <v>623</v>
      </c>
      <c r="D1178" t="s">
        <v>611</v>
      </c>
      <c r="E1178">
        <v>2026</v>
      </c>
      <c r="F1178">
        <v>1</v>
      </c>
      <c r="G1178">
        <v>1</v>
      </c>
      <c r="H1178" s="2">
        <v>66</v>
      </c>
      <c r="I1178" s="2">
        <v>36</v>
      </c>
      <c r="J1178" s="2">
        <v>0</v>
      </c>
      <c r="K1178" s="2">
        <v>3</v>
      </c>
      <c r="L1178" s="2">
        <v>27</v>
      </c>
      <c r="M1178" s="2">
        <v>30</v>
      </c>
      <c r="N1178" s="2">
        <v>0</v>
      </c>
    </row>
    <row r="1179" spans="1:14" x14ac:dyDescent="0.25">
      <c r="A1179" t="s">
        <v>621</v>
      </c>
      <c r="B1179" t="s">
        <v>622</v>
      </c>
      <c r="C1179" t="s">
        <v>623</v>
      </c>
      <c r="D1179" t="s">
        <v>611</v>
      </c>
      <c r="E1179">
        <v>2026</v>
      </c>
      <c r="F1179">
        <v>2</v>
      </c>
      <c r="G1179">
        <v>1</v>
      </c>
      <c r="H1179" s="2">
        <v>49</v>
      </c>
      <c r="I1179" s="2">
        <v>34</v>
      </c>
      <c r="J1179" s="2">
        <v>0</v>
      </c>
      <c r="K1179" s="2">
        <v>2</v>
      </c>
      <c r="L1179" s="2">
        <v>13</v>
      </c>
      <c r="M1179" s="2">
        <v>15</v>
      </c>
      <c r="N1179" s="2">
        <v>0</v>
      </c>
    </row>
    <row r="1180" spans="1:14" x14ac:dyDescent="0.25">
      <c r="A1180" t="s">
        <v>621</v>
      </c>
      <c r="B1180" t="s">
        <v>622</v>
      </c>
      <c r="C1180" t="s">
        <v>623</v>
      </c>
      <c r="D1180" t="s">
        <v>611</v>
      </c>
      <c r="E1180">
        <v>2026</v>
      </c>
      <c r="F1180">
        <v>3</v>
      </c>
      <c r="G1180">
        <v>1</v>
      </c>
      <c r="H1180" s="2">
        <v>61</v>
      </c>
      <c r="I1180" s="2">
        <v>35</v>
      </c>
      <c r="J1180" s="2">
        <v>0</v>
      </c>
      <c r="K1180" s="2">
        <v>3</v>
      </c>
      <c r="L1180" s="2">
        <v>23</v>
      </c>
      <c r="M1180" s="2">
        <v>26</v>
      </c>
      <c r="N1180" s="2">
        <v>0</v>
      </c>
    </row>
    <row r="1181" spans="1:14" x14ac:dyDescent="0.25">
      <c r="A1181" t="s">
        <v>621</v>
      </c>
      <c r="B1181" t="s">
        <v>622</v>
      </c>
      <c r="C1181" t="s">
        <v>623</v>
      </c>
      <c r="D1181" t="s">
        <v>611</v>
      </c>
      <c r="E1181">
        <v>2026</v>
      </c>
      <c r="F1181">
        <v>4</v>
      </c>
      <c r="G1181">
        <v>1</v>
      </c>
      <c r="H1181" s="2">
        <v>70</v>
      </c>
      <c r="I1181" s="2">
        <v>49</v>
      </c>
      <c r="J1181" s="2">
        <v>0</v>
      </c>
      <c r="K1181" s="2">
        <v>1</v>
      </c>
      <c r="L1181" s="2">
        <v>20</v>
      </c>
      <c r="M1181" s="2">
        <v>21</v>
      </c>
      <c r="N1181" s="2">
        <v>0</v>
      </c>
    </row>
    <row r="1182" spans="1:14" x14ac:dyDescent="0.25">
      <c r="A1182" t="s">
        <v>621</v>
      </c>
      <c r="B1182" t="s">
        <v>622</v>
      </c>
      <c r="C1182" t="s">
        <v>623</v>
      </c>
      <c r="D1182" t="s">
        <v>611</v>
      </c>
      <c r="E1182">
        <v>2026</v>
      </c>
      <c r="F1182">
        <v>5</v>
      </c>
      <c r="G1182">
        <v>1</v>
      </c>
      <c r="H1182" s="2">
        <v>70</v>
      </c>
      <c r="I1182" s="2">
        <v>36</v>
      </c>
      <c r="J1182" s="2">
        <v>0</v>
      </c>
      <c r="K1182" s="2">
        <v>4</v>
      </c>
      <c r="L1182" s="2">
        <v>30</v>
      </c>
      <c r="M1182" s="2">
        <v>34</v>
      </c>
      <c r="N1182" s="2">
        <v>1</v>
      </c>
    </row>
    <row r="1183" spans="1:14" x14ac:dyDescent="0.25">
      <c r="A1183" t="s">
        <v>621</v>
      </c>
      <c r="B1183" t="s">
        <v>622</v>
      </c>
      <c r="C1183" t="s">
        <v>623</v>
      </c>
      <c r="D1183" t="s">
        <v>611</v>
      </c>
      <c r="E1183">
        <v>2026</v>
      </c>
      <c r="F1183">
        <v>6</v>
      </c>
      <c r="G1183">
        <v>1</v>
      </c>
      <c r="H1183" s="2">
        <v>62</v>
      </c>
      <c r="I1183" s="2">
        <v>33</v>
      </c>
      <c r="J1183" s="2">
        <v>1</v>
      </c>
      <c r="K1183" s="2">
        <v>6</v>
      </c>
      <c r="L1183" s="2">
        <v>22</v>
      </c>
      <c r="M1183" s="2">
        <v>29</v>
      </c>
      <c r="N1183" s="2">
        <v>0</v>
      </c>
    </row>
    <row r="1184" spans="1:14" x14ac:dyDescent="0.25">
      <c r="A1184" t="s">
        <v>624</v>
      </c>
      <c r="B1184" t="s">
        <v>625</v>
      </c>
      <c r="C1184" t="s">
        <v>626</v>
      </c>
      <c r="D1184" t="s">
        <v>611</v>
      </c>
      <c r="E1184">
        <v>2026</v>
      </c>
      <c r="F1184">
        <v>5</v>
      </c>
      <c r="G1184">
        <v>0</v>
      </c>
      <c r="H1184" s="2">
        <v>22</v>
      </c>
      <c r="I1184" s="2">
        <v>16</v>
      </c>
      <c r="J1184" s="2">
        <v>0</v>
      </c>
      <c r="K1184" s="2">
        <v>0</v>
      </c>
      <c r="L1184" s="2">
        <v>6</v>
      </c>
      <c r="M1184" s="2">
        <v>6</v>
      </c>
      <c r="N1184" s="2">
        <v>0</v>
      </c>
    </row>
    <row r="1185" spans="1:14" x14ac:dyDescent="0.25">
      <c r="A1185" t="s">
        <v>624</v>
      </c>
      <c r="B1185" t="s">
        <v>625</v>
      </c>
      <c r="C1185" t="s">
        <v>626</v>
      </c>
      <c r="D1185" t="s">
        <v>611</v>
      </c>
      <c r="E1185">
        <v>2026</v>
      </c>
      <c r="F1185">
        <v>6</v>
      </c>
      <c r="G1185">
        <v>0</v>
      </c>
      <c r="H1185" s="2">
        <v>28</v>
      </c>
      <c r="I1185" s="2">
        <v>16</v>
      </c>
      <c r="J1185" s="2">
        <v>0</v>
      </c>
      <c r="K1185" s="2">
        <v>0</v>
      </c>
      <c r="L1185" s="2">
        <v>12</v>
      </c>
      <c r="M1185" s="2">
        <v>12</v>
      </c>
      <c r="N1185" s="2">
        <v>0</v>
      </c>
    </row>
    <row r="1186" spans="1:14" x14ac:dyDescent="0.25">
      <c r="A1186" t="s">
        <v>624</v>
      </c>
      <c r="B1186" t="s">
        <v>625</v>
      </c>
      <c r="C1186" t="s">
        <v>626</v>
      </c>
      <c r="D1186" t="s">
        <v>611</v>
      </c>
      <c r="E1186">
        <v>2026</v>
      </c>
      <c r="F1186">
        <v>2</v>
      </c>
      <c r="G1186">
        <v>0</v>
      </c>
      <c r="H1186" s="2">
        <v>17</v>
      </c>
      <c r="I1186" s="2">
        <v>8</v>
      </c>
      <c r="J1186" s="2">
        <v>0</v>
      </c>
      <c r="K1186" s="2">
        <v>0</v>
      </c>
      <c r="L1186" s="2">
        <v>9</v>
      </c>
      <c r="M1186" s="2">
        <v>9</v>
      </c>
      <c r="N1186" s="2">
        <v>0</v>
      </c>
    </row>
    <row r="1187" spans="1:14" x14ac:dyDescent="0.25">
      <c r="A1187" t="s">
        <v>624</v>
      </c>
      <c r="B1187" t="s">
        <v>625</v>
      </c>
      <c r="C1187" t="s">
        <v>626</v>
      </c>
      <c r="D1187" t="s">
        <v>611</v>
      </c>
      <c r="E1187">
        <v>2026</v>
      </c>
      <c r="F1187">
        <v>4</v>
      </c>
      <c r="G1187">
        <v>0</v>
      </c>
      <c r="H1187" s="2">
        <v>14</v>
      </c>
      <c r="I1187" s="2">
        <v>10</v>
      </c>
      <c r="J1187" s="2">
        <v>0</v>
      </c>
      <c r="K1187" s="2">
        <v>0</v>
      </c>
      <c r="L1187" s="2">
        <v>4</v>
      </c>
      <c r="M1187" s="2">
        <v>4</v>
      </c>
      <c r="N1187" s="2">
        <v>0</v>
      </c>
    </row>
    <row r="1188" spans="1:14" x14ac:dyDescent="0.25">
      <c r="A1188" t="s">
        <v>624</v>
      </c>
      <c r="B1188" t="s">
        <v>625</v>
      </c>
      <c r="C1188" t="s">
        <v>626</v>
      </c>
      <c r="D1188" t="s">
        <v>611</v>
      </c>
      <c r="E1188">
        <v>2026</v>
      </c>
      <c r="F1188">
        <v>1</v>
      </c>
      <c r="G1188">
        <v>0</v>
      </c>
      <c r="H1188" s="2">
        <v>20</v>
      </c>
      <c r="I1188" s="2">
        <v>12</v>
      </c>
      <c r="J1188" s="2">
        <v>0</v>
      </c>
      <c r="K1188" s="2">
        <v>1</v>
      </c>
      <c r="L1188" s="2">
        <v>7</v>
      </c>
      <c r="M1188" s="2">
        <v>8</v>
      </c>
      <c r="N1188" s="2">
        <v>0</v>
      </c>
    </row>
    <row r="1189" spans="1:14" x14ac:dyDescent="0.25">
      <c r="A1189" t="s">
        <v>624</v>
      </c>
      <c r="B1189" t="s">
        <v>625</v>
      </c>
      <c r="C1189" t="s">
        <v>626</v>
      </c>
      <c r="D1189" t="s">
        <v>611</v>
      </c>
      <c r="E1189">
        <v>2026</v>
      </c>
      <c r="F1189">
        <v>3</v>
      </c>
      <c r="G1189">
        <v>0</v>
      </c>
      <c r="H1189" s="2">
        <v>24</v>
      </c>
      <c r="I1189" s="2">
        <v>21</v>
      </c>
      <c r="J1189" s="2">
        <v>0</v>
      </c>
      <c r="K1189" s="2">
        <v>0</v>
      </c>
      <c r="L1189" s="2">
        <v>3</v>
      </c>
      <c r="M1189" s="2">
        <v>3</v>
      </c>
      <c r="N1189" s="2">
        <v>0</v>
      </c>
    </row>
    <row r="1190" spans="1:14" x14ac:dyDescent="0.25">
      <c r="A1190" t="s">
        <v>627</v>
      </c>
      <c r="B1190" t="s">
        <v>628</v>
      </c>
      <c r="C1190" t="s">
        <v>629</v>
      </c>
      <c r="D1190" t="s">
        <v>611</v>
      </c>
      <c r="E1190">
        <v>2026</v>
      </c>
      <c r="F1190">
        <v>2</v>
      </c>
      <c r="G1190">
        <v>1</v>
      </c>
      <c r="H1190" s="2">
        <v>60</v>
      </c>
      <c r="I1190" s="2">
        <v>13</v>
      </c>
      <c r="J1190" s="2">
        <v>0</v>
      </c>
      <c r="K1190" s="2">
        <v>3</v>
      </c>
      <c r="L1190" s="2">
        <v>44</v>
      </c>
      <c r="M1190" s="2">
        <v>47</v>
      </c>
      <c r="N1190" s="2">
        <v>0</v>
      </c>
    </row>
    <row r="1191" spans="1:14" x14ac:dyDescent="0.25">
      <c r="A1191" t="s">
        <v>627</v>
      </c>
      <c r="B1191" t="s">
        <v>628</v>
      </c>
      <c r="C1191" t="s">
        <v>629</v>
      </c>
      <c r="D1191" t="s">
        <v>611</v>
      </c>
      <c r="E1191">
        <v>2026</v>
      </c>
      <c r="F1191">
        <v>1</v>
      </c>
      <c r="G1191">
        <v>1</v>
      </c>
      <c r="H1191" s="2">
        <v>58</v>
      </c>
      <c r="I1191" s="2">
        <v>18</v>
      </c>
      <c r="J1191" s="2">
        <v>0</v>
      </c>
      <c r="K1191" s="2">
        <v>8</v>
      </c>
      <c r="L1191" s="2">
        <v>32</v>
      </c>
      <c r="M1191" s="2">
        <v>40</v>
      </c>
      <c r="N1191" s="2">
        <v>1</v>
      </c>
    </row>
    <row r="1192" spans="1:14" x14ac:dyDescent="0.25">
      <c r="A1192" t="s">
        <v>627</v>
      </c>
      <c r="B1192" t="s">
        <v>628</v>
      </c>
      <c r="C1192" t="s">
        <v>629</v>
      </c>
      <c r="D1192" t="s">
        <v>611</v>
      </c>
      <c r="E1192">
        <v>2026</v>
      </c>
      <c r="F1192">
        <v>3</v>
      </c>
      <c r="G1192">
        <v>1</v>
      </c>
      <c r="H1192" s="2">
        <v>53</v>
      </c>
      <c r="I1192" s="2">
        <v>14</v>
      </c>
      <c r="J1192" s="2">
        <v>1</v>
      </c>
      <c r="K1192" s="2">
        <v>6</v>
      </c>
      <c r="L1192" s="2">
        <v>32</v>
      </c>
      <c r="M1192" s="2">
        <v>39</v>
      </c>
      <c r="N1192" s="2">
        <v>0</v>
      </c>
    </row>
    <row r="1193" spans="1:14" x14ac:dyDescent="0.25">
      <c r="A1193" t="s">
        <v>627</v>
      </c>
      <c r="B1193" t="s">
        <v>628</v>
      </c>
      <c r="C1193" t="s">
        <v>629</v>
      </c>
      <c r="D1193" t="s">
        <v>611</v>
      </c>
      <c r="E1193">
        <v>2026</v>
      </c>
      <c r="F1193">
        <v>4</v>
      </c>
      <c r="G1193">
        <v>1</v>
      </c>
      <c r="H1193" s="2">
        <v>70</v>
      </c>
      <c r="I1193" s="2">
        <v>28</v>
      </c>
      <c r="J1193" s="2">
        <v>0</v>
      </c>
      <c r="K1193" s="2">
        <v>3</v>
      </c>
      <c r="L1193" s="2">
        <v>39</v>
      </c>
      <c r="M1193" s="2">
        <v>42</v>
      </c>
      <c r="N1193" s="2">
        <v>0</v>
      </c>
    </row>
    <row r="1194" spans="1:14" x14ac:dyDescent="0.25">
      <c r="A1194" t="s">
        <v>627</v>
      </c>
      <c r="B1194" t="s">
        <v>628</v>
      </c>
      <c r="C1194" t="s">
        <v>629</v>
      </c>
      <c r="D1194" t="s">
        <v>611</v>
      </c>
      <c r="E1194">
        <v>2026</v>
      </c>
      <c r="F1194">
        <v>5</v>
      </c>
      <c r="G1194">
        <v>1</v>
      </c>
      <c r="H1194" s="2">
        <v>66</v>
      </c>
      <c r="I1194" s="2">
        <v>16</v>
      </c>
      <c r="J1194" s="2">
        <v>0</v>
      </c>
      <c r="K1194" s="2">
        <v>5</v>
      </c>
      <c r="L1194" s="2">
        <v>45</v>
      </c>
      <c r="M1194" s="2">
        <v>50</v>
      </c>
      <c r="N1194" s="2">
        <v>1</v>
      </c>
    </row>
    <row r="1195" spans="1:14" x14ac:dyDescent="0.25">
      <c r="A1195" t="s">
        <v>627</v>
      </c>
      <c r="B1195" t="s">
        <v>628</v>
      </c>
      <c r="C1195" t="s">
        <v>629</v>
      </c>
      <c r="D1195" t="s">
        <v>611</v>
      </c>
      <c r="E1195">
        <v>2026</v>
      </c>
      <c r="F1195">
        <v>6</v>
      </c>
      <c r="G1195">
        <v>1</v>
      </c>
      <c r="H1195" s="2">
        <v>73</v>
      </c>
      <c r="I1195" s="2">
        <v>33</v>
      </c>
      <c r="J1195" s="2">
        <v>0</v>
      </c>
      <c r="K1195" s="2">
        <v>6</v>
      </c>
      <c r="L1195" s="2">
        <v>34</v>
      </c>
      <c r="M1195" s="2">
        <v>40</v>
      </c>
      <c r="N1195" s="2">
        <v>5</v>
      </c>
    </row>
    <row r="1196" spans="1:14" x14ac:dyDescent="0.25">
      <c r="A1196" t="s">
        <v>630</v>
      </c>
      <c r="B1196" t="s">
        <v>631</v>
      </c>
      <c r="C1196" t="s">
        <v>632</v>
      </c>
      <c r="D1196" t="s">
        <v>611</v>
      </c>
      <c r="E1196">
        <v>2026</v>
      </c>
      <c r="F1196">
        <v>5</v>
      </c>
      <c r="G1196">
        <v>0</v>
      </c>
      <c r="H1196" s="2">
        <v>36</v>
      </c>
      <c r="I1196" s="2">
        <v>23</v>
      </c>
      <c r="J1196" s="2">
        <v>0</v>
      </c>
      <c r="K1196" s="2">
        <v>9</v>
      </c>
      <c r="L1196" s="2">
        <v>4</v>
      </c>
      <c r="M1196" s="2">
        <v>13</v>
      </c>
      <c r="N1196" s="2">
        <v>0</v>
      </c>
    </row>
    <row r="1197" spans="1:14" x14ac:dyDescent="0.25">
      <c r="A1197" t="s">
        <v>630</v>
      </c>
      <c r="B1197" t="s">
        <v>631</v>
      </c>
      <c r="C1197" t="s">
        <v>632</v>
      </c>
      <c r="D1197" t="s">
        <v>611</v>
      </c>
      <c r="E1197">
        <v>2026</v>
      </c>
      <c r="F1197">
        <v>6</v>
      </c>
      <c r="G1197">
        <v>0</v>
      </c>
      <c r="H1197" s="2">
        <v>37</v>
      </c>
      <c r="I1197" s="2">
        <v>18</v>
      </c>
      <c r="J1197" s="2">
        <v>0</v>
      </c>
      <c r="K1197" s="2">
        <v>6</v>
      </c>
      <c r="L1197" s="2">
        <v>13</v>
      </c>
      <c r="M1197" s="2">
        <v>19</v>
      </c>
      <c r="N1197" s="2">
        <v>0</v>
      </c>
    </row>
    <row r="1198" spans="1:14" x14ac:dyDescent="0.25">
      <c r="A1198" t="s">
        <v>630</v>
      </c>
      <c r="B1198" t="s">
        <v>631</v>
      </c>
      <c r="C1198" t="s">
        <v>632</v>
      </c>
      <c r="D1198" t="s">
        <v>611</v>
      </c>
      <c r="E1198">
        <v>2026</v>
      </c>
      <c r="F1198">
        <v>2</v>
      </c>
      <c r="G1198">
        <v>0</v>
      </c>
      <c r="H1198" s="2">
        <v>37</v>
      </c>
      <c r="I1198" s="2">
        <v>25</v>
      </c>
      <c r="J1198" s="2">
        <v>0</v>
      </c>
      <c r="K1198" s="2">
        <v>3</v>
      </c>
      <c r="L1198" s="2">
        <v>9</v>
      </c>
      <c r="M1198" s="2">
        <v>12</v>
      </c>
      <c r="N1198" s="2">
        <v>0</v>
      </c>
    </row>
    <row r="1199" spans="1:14" x14ac:dyDescent="0.25">
      <c r="A1199" t="s">
        <v>630</v>
      </c>
      <c r="B1199" t="s">
        <v>631</v>
      </c>
      <c r="C1199" t="s">
        <v>632</v>
      </c>
      <c r="D1199" t="s">
        <v>611</v>
      </c>
      <c r="E1199">
        <v>2026</v>
      </c>
      <c r="F1199">
        <v>4</v>
      </c>
      <c r="G1199">
        <v>0</v>
      </c>
      <c r="H1199" s="2">
        <v>28</v>
      </c>
      <c r="I1199" s="2">
        <v>19</v>
      </c>
      <c r="J1199" s="2">
        <v>0</v>
      </c>
      <c r="K1199" s="2">
        <v>3</v>
      </c>
      <c r="L1199" s="2">
        <v>6</v>
      </c>
      <c r="M1199" s="2">
        <v>9</v>
      </c>
      <c r="N1199" s="2">
        <v>0</v>
      </c>
    </row>
    <row r="1200" spans="1:14" x14ac:dyDescent="0.25">
      <c r="A1200" t="s">
        <v>630</v>
      </c>
      <c r="B1200" t="s">
        <v>631</v>
      </c>
      <c r="C1200" t="s">
        <v>632</v>
      </c>
      <c r="D1200" t="s">
        <v>611</v>
      </c>
      <c r="E1200">
        <v>2026</v>
      </c>
      <c r="F1200">
        <v>1</v>
      </c>
      <c r="G1200">
        <v>0</v>
      </c>
      <c r="H1200" s="2">
        <v>45</v>
      </c>
      <c r="I1200" s="2">
        <v>24</v>
      </c>
      <c r="J1200" s="2">
        <v>0</v>
      </c>
      <c r="K1200" s="2">
        <v>4</v>
      </c>
      <c r="L1200" s="2">
        <v>17</v>
      </c>
      <c r="M1200" s="2">
        <v>21</v>
      </c>
      <c r="N1200" s="2">
        <v>0</v>
      </c>
    </row>
    <row r="1201" spans="1:14" x14ac:dyDescent="0.25">
      <c r="A1201" t="s">
        <v>630</v>
      </c>
      <c r="B1201" t="s">
        <v>631</v>
      </c>
      <c r="C1201" t="s">
        <v>632</v>
      </c>
      <c r="D1201" t="s">
        <v>611</v>
      </c>
      <c r="E1201">
        <v>2026</v>
      </c>
      <c r="F1201">
        <v>3</v>
      </c>
      <c r="G1201">
        <v>0</v>
      </c>
      <c r="H1201" s="2">
        <v>35</v>
      </c>
      <c r="I1201" s="2">
        <v>16</v>
      </c>
      <c r="J1201" s="2">
        <v>0</v>
      </c>
      <c r="K1201" s="2">
        <v>4</v>
      </c>
      <c r="L1201" s="2">
        <v>15</v>
      </c>
      <c r="M1201" s="2">
        <v>19</v>
      </c>
      <c r="N1201" s="2">
        <v>0</v>
      </c>
    </row>
    <row r="1202" spans="1:14" x14ac:dyDescent="0.25">
      <c r="A1202" t="s">
        <v>633</v>
      </c>
      <c r="B1202" t="s">
        <v>634</v>
      </c>
      <c r="C1202" t="s">
        <v>635</v>
      </c>
      <c r="D1202" t="s">
        <v>611</v>
      </c>
      <c r="E1202">
        <v>2026</v>
      </c>
      <c r="F1202">
        <v>1</v>
      </c>
      <c r="G1202">
        <v>1</v>
      </c>
      <c r="H1202" s="2">
        <v>67</v>
      </c>
      <c r="I1202" s="2">
        <v>30</v>
      </c>
      <c r="J1202" s="2">
        <v>1</v>
      </c>
      <c r="K1202" s="2">
        <v>7</v>
      </c>
      <c r="L1202" s="2">
        <v>29</v>
      </c>
      <c r="M1202" s="2">
        <v>37</v>
      </c>
      <c r="N1202" s="2">
        <v>7</v>
      </c>
    </row>
    <row r="1203" spans="1:14" x14ac:dyDescent="0.25">
      <c r="A1203" t="s">
        <v>633</v>
      </c>
      <c r="B1203" t="s">
        <v>634</v>
      </c>
      <c r="C1203" t="s">
        <v>635</v>
      </c>
      <c r="D1203" t="s">
        <v>611</v>
      </c>
      <c r="E1203">
        <v>2026</v>
      </c>
      <c r="F1203">
        <v>2</v>
      </c>
      <c r="G1203">
        <v>1</v>
      </c>
      <c r="H1203" s="2">
        <v>67</v>
      </c>
      <c r="I1203" s="2">
        <v>31</v>
      </c>
      <c r="J1203" s="2">
        <v>1</v>
      </c>
      <c r="K1203" s="2">
        <v>11</v>
      </c>
      <c r="L1203" s="2">
        <v>24</v>
      </c>
      <c r="M1203" s="2">
        <v>36</v>
      </c>
      <c r="N1203" s="2">
        <v>11</v>
      </c>
    </row>
    <row r="1204" spans="1:14" x14ac:dyDescent="0.25">
      <c r="A1204" t="s">
        <v>633</v>
      </c>
      <c r="B1204" t="s">
        <v>634</v>
      </c>
      <c r="C1204" t="s">
        <v>635</v>
      </c>
      <c r="D1204" t="s">
        <v>611</v>
      </c>
      <c r="E1204">
        <v>2026</v>
      </c>
      <c r="F1204">
        <v>3</v>
      </c>
      <c r="G1204">
        <v>1</v>
      </c>
      <c r="H1204" s="2">
        <v>78</v>
      </c>
      <c r="I1204" s="2">
        <v>38</v>
      </c>
      <c r="J1204" s="2">
        <v>2</v>
      </c>
      <c r="K1204" s="2">
        <v>11</v>
      </c>
      <c r="L1204" s="2">
        <v>27</v>
      </c>
      <c r="M1204" s="2">
        <v>40</v>
      </c>
      <c r="N1204" s="2">
        <v>7</v>
      </c>
    </row>
    <row r="1205" spans="1:14" x14ac:dyDescent="0.25">
      <c r="A1205" t="s">
        <v>633</v>
      </c>
      <c r="B1205" t="s">
        <v>634</v>
      </c>
      <c r="C1205" t="s">
        <v>635</v>
      </c>
      <c r="D1205" t="s">
        <v>611</v>
      </c>
      <c r="E1205">
        <v>2026</v>
      </c>
      <c r="F1205">
        <v>4</v>
      </c>
      <c r="G1205">
        <v>1</v>
      </c>
      <c r="H1205" s="2">
        <v>60</v>
      </c>
      <c r="I1205" s="2">
        <v>29</v>
      </c>
      <c r="J1205" s="2">
        <v>2</v>
      </c>
      <c r="K1205" s="2">
        <v>8</v>
      </c>
      <c r="L1205" s="2">
        <v>21</v>
      </c>
      <c r="M1205" s="2">
        <v>31</v>
      </c>
      <c r="N1205" s="2">
        <v>6</v>
      </c>
    </row>
    <row r="1206" spans="1:14" x14ac:dyDescent="0.25">
      <c r="A1206" t="s">
        <v>633</v>
      </c>
      <c r="B1206" t="s">
        <v>634</v>
      </c>
      <c r="C1206" t="s">
        <v>635</v>
      </c>
      <c r="D1206" t="s">
        <v>611</v>
      </c>
      <c r="E1206">
        <v>2026</v>
      </c>
      <c r="F1206">
        <v>5</v>
      </c>
      <c r="G1206">
        <v>1</v>
      </c>
      <c r="H1206" s="2">
        <v>77</v>
      </c>
      <c r="I1206" s="2">
        <v>48</v>
      </c>
      <c r="J1206" s="2">
        <v>0</v>
      </c>
      <c r="K1206" s="2">
        <v>7</v>
      </c>
      <c r="L1206" s="2">
        <v>22</v>
      </c>
      <c r="M1206" s="2">
        <v>29</v>
      </c>
      <c r="N1206" s="2">
        <v>8</v>
      </c>
    </row>
    <row r="1207" spans="1:14" x14ac:dyDescent="0.25">
      <c r="A1207" t="s">
        <v>633</v>
      </c>
      <c r="B1207" t="s">
        <v>634</v>
      </c>
      <c r="C1207" t="s">
        <v>635</v>
      </c>
      <c r="D1207" t="s">
        <v>611</v>
      </c>
      <c r="E1207">
        <v>2026</v>
      </c>
      <c r="F1207">
        <v>6</v>
      </c>
      <c r="G1207">
        <v>1</v>
      </c>
      <c r="H1207" s="2">
        <v>64</v>
      </c>
      <c r="I1207" s="2">
        <v>29</v>
      </c>
      <c r="J1207" s="2">
        <v>4</v>
      </c>
      <c r="K1207" s="2">
        <v>3</v>
      </c>
      <c r="L1207" s="2">
        <v>28</v>
      </c>
      <c r="M1207" s="2">
        <v>35</v>
      </c>
      <c r="N1207" s="2">
        <v>8</v>
      </c>
    </row>
    <row r="1208" spans="1:14" x14ac:dyDescent="0.25">
      <c r="A1208" t="s">
        <v>636</v>
      </c>
      <c r="B1208" t="s">
        <v>637</v>
      </c>
      <c r="C1208" t="s">
        <v>638</v>
      </c>
      <c r="D1208" t="s">
        <v>611</v>
      </c>
      <c r="E1208">
        <v>2026</v>
      </c>
      <c r="F1208">
        <v>5</v>
      </c>
      <c r="G1208">
        <v>0</v>
      </c>
      <c r="H1208" s="2">
        <v>12</v>
      </c>
      <c r="I1208" s="2">
        <v>2</v>
      </c>
      <c r="J1208" s="2">
        <v>0</v>
      </c>
      <c r="K1208" s="2">
        <v>2</v>
      </c>
      <c r="L1208" s="2">
        <v>8</v>
      </c>
      <c r="M1208" s="2">
        <v>10</v>
      </c>
      <c r="N1208" s="2">
        <v>0</v>
      </c>
    </row>
    <row r="1209" spans="1:14" x14ac:dyDescent="0.25">
      <c r="A1209" t="s">
        <v>636</v>
      </c>
      <c r="B1209" t="s">
        <v>637</v>
      </c>
      <c r="C1209" t="s">
        <v>638</v>
      </c>
      <c r="D1209" t="s">
        <v>611</v>
      </c>
      <c r="E1209">
        <v>2026</v>
      </c>
      <c r="F1209">
        <v>6</v>
      </c>
      <c r="G1209">
        <v>0</v>
      </c>
      <c r="H1209" s="2">
        <v>10</v>
      </c>
      <c r="I1209" s="2">
        <v>3</v>
      </c>
      <c r="J1209" s="2">
        <v>0</v>
      </c>
      <c r="K1209" s="2">
        <v>0</v>
      </c>
      <c r="L1209" s="2">
        <v>7</v>
      </c>
      <c r="M1209" s="2">
        <v>7</v>
      </c>
      <c r="N1209" s="2">
        <v>0</v>
      </c>
    </row>
    <row r="1210" spans="1:14" x14ac:dyDescent="0.25">
      <c r="A1210" t="s">
        <v>636</v>
      </c>
      <c r="B1210" t="s">
        <v>637</v>
      </c>
      <c r="C1210" t="s">
        <v>638</v>
      </c>
      <c r="D1210" t="s">
        <v>611</v>
      </c>
      <c r="E1210">
        <v>2026</v>
      </c>
      <c r="F1210">
        <v>2</v>
      </c>
      <c r="G1210">
        <v>0</v>
      </c>
      <c r="H1210" s="2">
        <v>13</v>
      </c>
      <c r="I1210" s="2">
        <v>2</v>
      </c>
      <c r="J1210" s="2">
        <v>0</v>
      </c>
      <c r="K1210" s="2">
        <v>4</v>
      </c>
      <c r="L1210" s="2">
        <v>7</v>
      </c>
      <c r="M1210" s="2">
        <v>11</v>
      </c>
      <c r="N1210" s="2">
        <v>0</v>
      </c>
    </row>
    <row r="1211" spans="1:14" x14ac:dyDescent="0.25">
      <c r="A1211" t="s">
        <v>636</v>
      </c>
      <c r="B1211" t="s">
        <v>637</v>
      </c>
      <c r="C1211" t="s">
        <v>638</v>
      </c>
      <c r="D1211" t="s">
        <v>611</v>
      </c>
      <c r="E1211">
        <v>2026</v>
      </c>
      <c r="F1211">
        <v>4</v>
      </c>
      <c r="G1211">
        <v>0</v>
      </c>
      <c r="H1211" s="2">
        <v>6</v>
      </c>
      <c r="I1211" s="2">
        <v>0</v>
      </c>
      <c r="J1211" s="2">
        <v>0</v>
      </c>
      <c r="K1211" s="2">
        <v>2</v>
      </c>
      <c r="L1211" s="2">
        <v>4</v>
      </c>
      <c r="M1211" s="2">
        <v>6</v>
      </c>
      <c r="N1211" s="2">
        <v>0</v>
      </c>
    </row>
    <row r="1212" spans="1:14" x14ac:dyDescent="0.25">
      <c r="A1212" t="s">
        <v>636</v>
      </c>
      <c r="B1212" t="s">
        <v>637</v>
      </c>
      <c r="C1212" t="s">
        <v>638</v>
      </c>
      <c r="D1212" t="s">
        <v>611</v>
      </c>
      <c r="E1212">
        <v>2026</v>
      </c>
      <c r="F1212">
        <v>1</v>
      </c>
      <c r="G1212">
        <v>0</v>
      </c>
      <c r="H1212" s="2">
        <v>5</v>
      </c>
      <c r="I1212" s="2">
        <v>1</v>
      </c>
      <c r="J1212" s="2">
        <v>0</v>
      </c>
      <c r="K1212" s="2">
        <v>1</v>
      </c>
      <c r="L1212" s="2">
        <v>3</v>
      </c>
      <c r="M1212" s="2">
        <v>4</v>
      </c>
      <c r="N1212" s="2">
        <v>0</v>
      </c>
    </row>
    <row r="1213" spans="1:14" x14ac:dyDescent="0.25">
      <c r="A1213" t="s">
        <v>636</v>
      </c>
      <c r="B1213" t="s">
        <v>637</v>
      </c>
      <c r="C1213" t="s">
        <v>638</v>
      </c>
      <c r="D1213" t="s">
        <v>611</v>
      </c>
      <c r="E1213">
        <v>2026</v>
      </c>
      <c r="F1213">
        <v>3</v>
      </c>
      <c r="G1213">
        <v>0</v>
      </c>
      <c r="H1213" s="2">
        <v>19</v>
      </c>
      <c r="I1213" s="2">
        <v>3</v>
      </c>
      <c r="J1213" s="2">
        <v>0</v>
      </c>
      <c r="K1213" s="2">
        <v>5</v>
      </c>
      <c r="L1213" s="2">
        <v>11</v>
      </c>
      <c r="M1213" s="2">
        <v>16</v>
      </c>
      <c r="N1213" s="2">
        <v>0</v>
      </c>
    </row>
    <row r="1214" spans="1:14" x14ac:dyDescent="0.25">
      <c r="A1214" t="s">
        <v>639</v>
      </c>
      <c r="B1214" t="s">
        <v>640</v>
      </c>
      <c r="C1214" t="s">
        <v>641</v>
      </c>
      <c r="D1214" t="s">
        <v>611</v>
      </c>
      <c r="E1214">
        <v>2026</v>
      </c>
      <c r="F1214">
        <v>5</v>
      </c>
      <c r="G1214">
        <v>0</v>
      </c>
      <c r="H1214" s="2">
        <v>16</v>
      </c>
      <c r="I1214" s="2">
        <v>12</v>
      </c>
      <c r="J1214" s="2">
        <v>0</v>
      </c>
      <c r="K1214" s="2">
        <v>2</v>
      </c>
      <c r="L1214" s="2">
        <v>2</v>
      </c>
      <c r="M1214" s="2">
        <v>4</v>
      </c>
      <c r="N1214" s="2">
        <v>0</v>
      </c>
    </row>
    <row r="1215" spans="1:14" x14ac:dyDescent="0.25">
      <c r="A1215" t="s">
        <v>639</v>
      </c>
      <c r="B1215" t="s">
        <v>640</v>
      </c>
      <c r="C1215" t="s">
        <v>641</v>
      </c>
      <c r="D1215" t="s">
        <v>611</v>
      </c>
      <c r="E1215">
        <v>2026</v>
      </c>
      <c r="F1215">
        <v>6</v>
      </c>
      <c r="G1215">
        <v>0</v>
      </c>
      <c r="H1215" s="2">
        <v>17</v>
      </c>
      <c r="I1215" s="2">
        <v>9</v>
      </c>
      <c r="J1215" s="2">
        <v>0</v>
      </c>
      <c r="K1215" s="2">
        <v>4</v>
      </c>
      <c r="L1215" s="2">
        <v>4</v>
      </c>
      <c r="M1215" s="2">
        <v>8</v>
      </c>
      <c r="N1215" s="2">
        <v>0</v>
      </c>
    </row>
    <row r="1216" spans="1:14" x14ac:dyDescent="0.25">
      <c r="A1216" t="s">
        <v>639</v>
      </c>
      <c r="B1216" t="s">
        <v>640</v>
      </c>
      <c r="C1216" t="s">
        <v>641</v>
      </c>
      <c r="D1216" t="s">
        <v>611</v>
      </c>
      <c r="E1216">
        <v>2026</v>
      </c>
      <c r="F1216">
        <v>2</v>
      </c>
      <c r="G1216">
        <v>0</v>
      </c>
      <c r="H1216" s="2">
        <v>18</v>
      </c>
      <c r="I1216" s="2">
        <v>6</v>
      </c>
      <c r="J1216" s="2">
        <v>1</v>
      </c>
      <c r="K1216" s="2">
        <v>5</v>
      </c>
      <c r="L1216" s="2">
        <v>6</v>
      </c>
      <c r="M1216" s="2">
        <v>12</v>
      </c>
      <c r="N1216" s="2">
        <v>0</v>
      </c>
    </row>
    <row r="1217" spans="1:14" x14ac:dyDescent="0.25">
      <c r="A1217" t="s">
        <v>639</v>
      </c>
      <c r="B1217" t="s">
        <v>640</v>
      </c>
      <c r="C1217" t="s">
        <v>641</v>
      </c>
      <c r="D1217" t="s">
        <v>611</v>
      </c>
      <c r="E1217">
        <v>2026</v>
      </c>
      <c r="F1217">
        <v>4</v>
      </c>
      <c r="G1217">
        <v>0</v>
      </c>
      <c r="H1217" s="2">
        <v>18</v>
      </c>
      <c r="I1217" s="2">
        <v>11</v>
      </c>
      <c r="J1217" s="2">
        <v>1</v>
      </c>
      <c r="K1217" s="2">
        <v>2</v>
      </c>
      <c r="L1217" s="2">
        <v>4</v>
      </c>
      <c r="M1217" s="2">
        <v>7</v>
      </c>
      <c r="N1217" s="2">
        <v>0</v>
      </c>
    </row>
    <row r="1218" spans="1:14" x14ac:dyDescent="0.25">
      <c r="A1218" t="s">
        <v>639</v>
      </c>
      <c r="B1218" t="s">
        <v>640</v>
      </c>
      <c r="C1218" t="s">
        <v>641</v>
      </c>
      <c r="D1218" t="s">
        <v>611</v>
      </c>
      <c r="E1218">
        <v>2026</v>
      </c>
      <c r="F1218">
        <v>1</v>
      </c>
      <c r="G1218">
        <v>0</v>
      </c>
      <c r="H1218" s="2">
        <v>11</v>
      </c>
      <c r="I1218" s="2">
        <v>4</v>
      </c>
      <c r="J1218" s="2">
        <v>1</v>
      </c>
      <c r="K1218" s="2">
        <v>2</v>
      </c>
      <c r="L1218" s="2">
        <v>4</v>
      </c>
      <c r="M1218" s="2">
        <v>7</v>
      </c>
      <c r="N1218" s="2">
        <v>0</v>
      </c>
    </row>
    <row r="1219" spans="1:14" x14ac:dyDescent="0.25">
      <c r="A1219" t="s">
        <v>639</v>
      </c>
      <c r="B1219" t="s">
        <v>640</v>
      </c>
      <c r="C1219" t="s">
        <v>641</v>
      </c>
      <c r="D1219" t="s">
        <v>611</v>
      </c>
      <c r="E1219">
        <v>2026</v>
      </c>
      <c r="F1219">
        <v>3</v>
      </c>
      <c r="G1219">
        <v>0</v>
      </c>
      <c r="H1219" s="2">
        <v>26</v>
      </c>
      <c r="I1219" s="2">
        <v>12</v>
      </c>
      <c r="J1219" s="2">
        <v>2</v>
      </c>
      <c r="K1219" s="2">
        <v>2</v>
      </c>
      <c r="L1219" s="2">
        <v>10</v>
      </c>
      <c r="M1219" s="2">
        <v>14</v>
      </c>
      <c r="N1219" s="2">
        <v>0</v>
      </c>
    </row>
    <row r="1220" spans="1:14" x14ac:dyDescent="0.25">
      <c r="A1220" t="s">
        <v>642</v>
      </c>
      <c r="B1220" t="s">
        <v>643</v>
      </c>
      <c r="C1220" t="s">
        <v>644</v>
      </c>
      <c r="D1220" t="s">
        <v>611</v>
      </c>
      <c r="E1220">
        <v>2026</v>
      </c>
      <c r="F1220">
        <v>1</v>
      </c>
      <c r="G1220">
        <v>1</v>
      </c>
      <c r="H1220" s="2">
        <v>83</v>
      </c>
      <c r="I1220" s="2">
        <v>50</v>
      </c>
      <c r="J1220" s="2">
        <v>2</v>
      </c>
      <c r="K1220" s="2">
        <v>10</v>
      </c>
      <c r="L1220" s="2">
        <v>21</v>
      </c>
      <c r="M1220" s="2">
        <v>33</v>
      </c>
      <c r="N1220" s="2">
        <v>0</v>
      </c>
    </row>
    <row r="1221" spans="1:14" x14ac:dyDescent="0.25">
      <c r="A1221" t="s">
        <v>642</v>
      </c>
      <c r="B1221" t="s">
        <v>643</v>
      </c>
      <c r="C1221" t="s">
        <v>644</v>
      </c>
      <c r="D1221" t="s">
        <v>611</v>
      </c>
      <c r="E1221">
        <v>2026</v>
      </c>
      <c r="F1221">
        <v>2</v>
      </c>
      <c r="G1221">
        <v>1</v>
      </c>
      <c r="H1221" s="2">
        <v>55</v>
      </c>
      <c r="I1221" s="2">
        <v>38</v>
      </c>
      <c r="J1221" s="2">
        <v>0</v>
      </c>
      <c r="K1221" s="2">
        <v>2</v>
      </c>
      <c r="L1221" s="2">
        <v>15</v>
      </c>
      <c r="M1221" s="2">
        <v>17</v>
      </c>
      <c r="N1221" s="2">
        <v>0</v>
      </c>
    </row>
    <row r="1222" spans="1:14" x14ac:dyDescent="0.25">
      <c r="A1222" t="s">
        <v>642</v>
      </c>
      <c r="B1222" t="s">
        <v>643</v>
      </c>
      <c r="C1222" t="s">
        <v>644</v>
      </c>
      <c r="D1222" t="s">
        <v>611</v>
      </c>
      <c r="E1222">
        <v>2026</v>
      </c>
      <c r="F1222">
        <v>3</v>
      </c>
      <c r="G1222">
        <v>1</v>
      </c>
      <c r="H1222" s="2">
        <v>71</v>
      </c>
      <c r="I1222" s="2">
        <v>39</v>
      </c>
      <c r="J1222" s="2">
        <v>3</v>
      </c>
      <c r="K1222" s="2">
        <v>8</v>
      </c>
      <c r="L1222" s="2">
        <v>21</v>
      </c>
      <c r="M1222" s="2">
        <v>32</v>
      </c>
      <c r="N1222" s="2">
        <v>0</v>
      </c>
    </row>
    <row r="1223" spans="1:14" x14ac:dyDescent="0.25">
      <c r="A1223" t="s">
        <v>642</v>
      </c>
      <c r="B1223" t="s">
        <v>643</v>
      </c>
      <c r="C1223" t="s">
        <v>644</v>
      </c>
      <c r="D1223" t="s">
        <v>611</v>
      </c>
      <c r="E1223">
        <v>2026</v>
      </c>
      <c r="F1223">
        <v>4</v>
      </c>
      <c r="G1223">
        <v>1</v>
      </c>
      <c r="H1223" s="2">
        <v>70</v>
      </c>
      <c r="I1223" s="2">
        <v>37</v>
      </c>
      <c r="J1223" s="2">
        <v>3</v>
      </c>
      <c r="K1223" s="2">
        <v>3</v>
      </c>
      <c r="L1223" s="2">
        <v>27</v>
      </c>
      <c r="M1223" s="2">
        <v>33</v>
      </c>
      <c r="N1223" s="2">
        <v>0</v>
      </c>
    </row>
    <row r="1224" spans="1:14" x14ac:dyDescent="0.25">
      <c r="A1224" t="s">
        <v>642</v>
      </c>
      <c r="B1224" t="s">
        <v>643</v>
      </c>
      <c r="C1224" t="s">
        <v>644</v>
      </c>
      <c r="D1224" t="s">
        <v>611</v>
      </c>
      <c r="E1224">
        <v>2026</v>
      </c>
      <c r="F1224">
        <v>5</v>
      </c>
      <c r="G1224">
        <v>1</v>
      </c>
      <c r="H1224" s="2">
        <v>68</v>
      </c>
      <c r="I1224" s="2">
        <v>46</v>
      </c>
      <c r="J1224" s="2">
        <v>3</v>
      </c>
      <c r="K1224" s="2">
        <v>3</v>
      </c>
      <c r="L1224" s="2">
        <v>16</v>
      </c>
      <c r="M1224" s="2">
        <v>22</v>
      </c>
      <c r="N1224" s="2">
        <v>0</v>
      </c>
    </row>
    <row r="1225" spans="1:14" x14ac:dyDescent="0.25">
      <c r="A1225" t="s">
        <v>642</v>
      </c>
      <c r="B1225" t="s">
        <v>643</v>
      </c>
      <c r="C1225" t="s">
        <v>644</v>
      </c>
      <c r="D1225" t="s">
        <v>611</v>
      </c>
      <c r="E1225">
        <v>2026</v>
      </c>
      <c r="F1225">
        <v>6</v>
      </c>
      <c r="G1225">
        <v>1</v>
      </c>
      <c r="H1225" s="2">
        <v>76</v>
      </c>
      <c r="I1225" s="2">
        <v>43</v>
      </c>
      <c r="J1225" s="2">
        <v>2</v>
      </c>
      <c r="K1225" s="2">
        <v>9</v>
      </c>
      <c r="L1225" s="2">
        <v>22</v>
      </c>
      <c r="M1225" s="2">
        <v>33</v>
      </c>
      <c r="N1225" s="2">
        <v>0</v>
      </c>
    </row>
    <row r="1226" spans="1:14" x14ac:dyDescent="0.25">
      <c r="A1226" t="s">
        <v>645</v>
      </c>
      <c r="B1226" t="s">
        <v>646</v>
      </c>
      <c r="C1226" t="s">
        <v>647</v>
      </c>
      <c r="D1226" t="s">
        <v>611</v>
      </c>
      <c r="E1226">
        <v>2026</v>
      </c>
      <c r="F1226">
        <v>5</v>
      </c>
      <c r="G1226">
        <v>0</v>
      </c>
      <c r="H1226" s="2">
        <v>18</v>
      </c>
      <c r="I1226" s="2">
        <v>10</v>
      </c>
      <c r="J1226" s="2">
        <v>1</v>
      </c>
      <c r="K1226" s="2">
        <v>5</v>
      </c>
      <c r="L1226" s="2">
        <v>2</v>
      </c>
      <c r="M1226" s="2">
        <v>8</v>
      </c>
      <c r="N1226" s="2">
        <v>0</v>
      </c>
    </row>
    <row r="1227" spans="1:14" x14ac:dyDescent="0.25">
      <c r="A1227" t="s">
        <v>645</v>
      </c>
      <c r="B1227" t="s">
        <v>646</v>
      </c>
      <c r="C1227" t="s">
        <v>647</v>
      </c>
      <c r="D1227" t="s">
        <v>611</v>
      </c>
      <c r="E1227">
        <v>2026</v>
      </c>
      <c r="F1227">
        <v>6</v>
      </c>
      <c r="G1227">
        <v>0</v>
      </c>
      <c r="H1227" s="2">
        <v>16</v>
      </c>
      <c r="I1227" s="2">
        <v>11</v>
      </c>
      <c r="J1227" s="2">
        <v>0</v>
      </c>
      <c r="K1227" s="2">
        <v>0</v>
      </c>
      <c r="L1227" s="2">
        <v>5</v>
      </c>
      <c r="M1227" s="2">
        <v>5</v>
      </c>
      <c r="N1227" s="2">
        <v>0</v>
      </c>
    </row>
    <row r="1228" spans="1:14" x14ac:dyDescent="0.25">
      <c r="A1228" t="s">
        <v>645</v>
      </c>
      <c r="B1228" t="s">
        <v>646</v>
      </c>
      <c r="C1228" t="s">
        <v>647</v>
      </c>
      <c r="D1228" t="s">
        <v>611</v>
      </c>
      <c r="E1228">
        <v>2026</v>
      </c>
      <c r="F1228">
        <v>2</v>
      </c>
      <c r="G1228">
        <v>0</v>
      </c>
      <c r="H1228" s="2">
        <v>17</v>
      </c>
      <c r="I1228" s="2">
        <v>9</v>
      </c>
      <c r="J1228" s="2">
        <v>0</v>
      </c>
      <c r="K1228" s="2">
        <v>4</v>
      </c>
      <c r="L1228" s="2">
        <v>4</v>
      </c>
      <c r="M1228" s="2">
        <v>8</v>
      </c>
      <c r="N1228" s="2">
        <v>0</v>
      </c>
    </row>
    <row r="1229" spans="1:14" x14ac:dyDescent="0.25">
      <c r="A1229" t="s">
        <v>645</v>
      </c>
      <c r="B1229" t="s">
        <v>646</v>
      </c>
      <c r="C1229" t="s">
        <v>647</v>
      </c>
      <c r="D1229" t="s">
        <v>611</v>
      </c>
      <c r="E1229">
        <v>2026</v>
      </c>
      <c r="F1229">
        <v>4</v>
      </c>
      <c r="G1229">
        <v>0</v>
      </c>
      <c r="H1229" s="2">
        <v>8</v>
      </c>
      <c r="I1229" s="2">
        <v>5</v>
      </c>
      <c r="J1229" s="2">
        <v>0</v>
      </c>
      <c r="K1229" s="2">
        <v>1</v>
      </c>
      <c r="L1229" s="2">
        <v>2</v>
      </c>
      <c r="M1229" s="2">
        <v>3</v>
      </c>
      <c r="N1229" s="2">
        <v>0</v>
      </c>
    </row>
    <row r="1230" spans="1:14" x14ac:dyDescent="0.25">
      <c r="A1230" t="s">
        <v>645</v>
      </c>
      <c r="B1230" t="s">
        <v>646</v>
      </c>
      <c r="C1230" t="s">
        <v>647</v>
      </c>
      <c r="D1230" t="s">
        <v>611</v>
      </c>
      <c r="E1230">
        <v>2026</v>
      </c>
      <c r="F1230">
        <v>1</v>
      </c>
      <c r="G1230">
        <v>0</v>
      </c>
      <c r="H1230" s="2">
        <v>17</v>
      </c>
      <c r="I1230" s="2">
        <v>10</v>
      </c>
      <c r="J1230" s="2">
        <v>0</v>
      </c>
      <c r="K1230" s="2">
        <v>4</v>
      </c>
      <c r="L1230" s="2">
        <v>3</v>
      </c>
      <c r="M1230" s="2">
        <v>7</v>
      </c>
      <c r="N1230" s="2">
        <v>0</v>
      </c>
    </row>
    <row r="1231" spans="1:14" x14ac:dyDescent="0.25">
      <c r="A1231" t="s">
        <v>645</v>
      </c>
      <c r="B1231" t="s">
        <v>646</v>
      </c>
      <c r="C1231" t="s">
        <v>647</v>
      </c>
      <c r="D1231" t="s">
        <v>611</v>
      </c>
      <c r="E1231">
        <v>2026</v>
      </c>
      <c r="F1231">
        <v>3</v>
      </c>
      <c r="G1231">
        <v>0</v>
      </c>
      <c r="H1231" s="2">
        <v>13</v>
      </c>
      <c r="I1231" s="2">
        <v>9</v>
      </c>
      <c r="J1231" s="2">
        <v>0</v>
      </c>
      <c r="K1231" s="2">
        <v>3</v>
      </c>
      <c r="L1231" s="2">
        <v>1</v>
      </c>
      <c r="M1231" s="2">
        <v>4</v>
      </c>
      <c r="N1231" s="2">
        <v>0</v>
      </c>
    </row>
    <row r="1232" spans="1:14" x14ac:dyDescent="0.25">
      <c r="A1232" t="s">
        <v>648</v>
      </c>
      <c r="B1232" t="s">
        <v>649</v>
      </c>
      <c r="C1232" t="s">
        <v>650</v>
      </c>
      <c r="D1232" t="s">
        <v>611</v>
      </c>
      <c r="E1232">
        <v>2026</v>
      </c>
      <c r="F1232">
        <v>5</v>
      </c>
      <c r="G1232">
        <v>0</v>
      </c>
      <c r="H1232" s="2">
        <v>50</v>
      </c>
      <c r="I1232" s="2">
        <v>28</v>
      </c>
      <c r="J1232" s="2">
        <v>0</v>
      </c>
      <c r="K1232" s="2">
        <v>4</v>
      </c>
      <c r="L1232" s="2">
        <v>18</v>
      </c>
      <c r="M1232" s="2">
        <v>22</v>
      </c>
      <c r="N1232" s="2">
        <v>0</v>
      </c>
    </row>
    <row r="1233" spans="1:14" x14ac:dyDescent="0.25">
      <c r="A1233" t="s">
        <v>648</v>
      </c>
      <c r="B1233" t="s">
        <v>649</v>
      </c>
      <c r="C1233" t="s">
        <v>650</v>
      </c>
      <c r="D1233" t="s">
        <v>611</v>
      </c>
      <c r="E1233">
        <v>2026</v>
      </c>
      <c r="F1233">
        <v>6</v>
      </c>
      <c r="G1233">
        <v>0</v>
      </c>
      <c r="H1233" s="2">
        <v>44</v>
      </c>
      <c r="I1233" s="2">
        <v>23</v>
      </c>
      <c r="J1233" s="2">
        <v>0</v>
      </c>
      <c r="K1233" s="2">
        <v>4</v>
      </c>
      <c r="L1233" s="2">
        <v>17</v>
      </c>
      <c r="M1233" s="2">
        <v>21</v>
      </c>
      <c r="N1233" s="2">
        <v>0</v>
      </c>
    </row>
    <row r="1234" spans="1:14" x14ac:dyDescent="0.25">
      <c r="A1234" t="s">
        <v>648</v>
      </c>
      <c r="B1234" t="s">
        <v>649</v>
      </c>
      <c r="C1234" t="s">
        <v>650</v>
      </c>
      <c r="D1234" t="s">
        <v>611</v>
      </c>
      <c r="E1234">
        <v>2026</v>
      </c>
      <c r="F1234">
        <v>2</v>
      </c>
      <c r="G1234">
        <v>0</v>
      </c>
      <c r="H1234" s="2">
        <v>25</v>
      </c>
      <c r="I1234" s="2">
        <v>11</v>
      </c>
      <c r="J1234" s="2">
        <v>0</v>
      </c>
      <c r="K1234" s="2">
        <v>8</v>
      </c>
      <c r="L1234" s="2">
        <v>6</v>
      </c>
      <c r="M1234" s="2">
        <v>14</v>
      </c>
      <c r="N1234" s="2">
        <v>2</v>
      </c>
    </row>
    <row r="1235" spans="1:14" x14ac:dyDescent="0.25">
      <c r="A1235" t="s">
        <v>648</v>
      </c>
      <c r="B1235" t="s">
        <v>649</v>
      </c>
      <c r="C1235" t="s">
        <v>650</v>
      </c>
      <c r="D1235" t="s">
        <v>611</v>
      </c>
      <c r="E1235">
        <v>2026</v>
      </c>
      <c r="F1235">
        <v>4</v>
      </c>
      <c r="G1235">
        <v>0</v>
      </c>
      <c r="H1235" s="2">
        <v>42</v>
      </c>
      <c r="I1235" s="2">
        <v>19</v>
      </c>
      <c r="J1235" s="2">
        <v>0</v>
      </c>
      <c r="K1235" s="2">
        <v>3</v>
      </c>
      <c r="L1235" s="2">
        <v>20</v>
      </c>
      <c r="M1235" s="2">
        <v>23</v>
      </c>
      <c r="N1235" s="2">
        <v>2</v>
      </c>
    </row>
    <row r="1236" spans="1:14" x14ac:dyDescent="0.25">
      <c r="A1236" t="s">
        <v>648</v>
      </c>
      <c r="B1236" t="s">
        <v>649</v>
      </c>
      <c r="C1236" t="s">
        <v>650</v>
      </c>
      <c r="D1236" t="s">
        <v>611</v>
      </c>
      <c r="E1236">
        <v>2026</v>
      </c>
      <c r="F1236">
        <v>1</v>
      </c>
      <c r="G1236">
        <v>0</v>
      </c>
      <c r="H1236" s="2">
        <v>48</v>
      </c>
      <c r="I1236" s="2">
        <v>25</v>
      </c>
      <c r="J1236" s="2">
        <v>1</v>
      </c>
      <c r="K1236" s="2">
        <v>5</v>
      </c>
      <c r="L1236" s="2">
        <v>17</v>
      </c>
      <c r="M1236" s="2">
        <v>23</v>
      </c>
      <c r="N1236" s="2">
        <v>2</v>
      </c>
    </row>
    <row r="1237" spans="1:14" x14ac:dyDescent="0.25">
      <c r="A1237" t="s">
        <v>648</v>
      </c>
      <c r="B1237" t="s">
        <v>649</v>
      </c>
      <c r="C1237" t="s">
        <v>650</v>
      </c>
      <c r="D1237" t="s">
        <v>611</v>
      </c>
      <c r="E1237">
        <v>2026</v>
      </c>
      <c r="F1237">
        <v>3</v>
      </c>
      <c r="G1237">
        <v>0</v>
      </c>
      <c r="H1237" s="2">
        <v>39</v>
      </c>
      <c r="I1237" s="2">
        <v>18</v>
      </c>
      <c r="J1237" s="2">
        <v>1</v>
      </c>
      <c r="K1237" s="2">
        <v>4</v>
      </c>
      <c r="L1237" s="2">
        <v>16</v>
      </c>
      <c r="M1237" s="2">
        <v>21</v>
      </c>
      <c r="N1237" s="2">
        <v>3</v>
      </c>
    </row>
    <row r="1238" spans="1:14" x14ac:dyDescent="0.25">
      <c r="A1238" t="s">
        <v>651</v>
      </c>
      <c r="B1238" t="s">
        <v>652</v>
      </c>
      <c r="C1238" t="s">
        <v>653</v>
      </c>
      <c r="D1238" t="s">
        <v>506</v>
      </c>
      <c r="E1238">
        <v>2026</v>
      </c>
      <c r="F1238">
        <v>2</v>
      </c>
      <c r="G1238">
        <v>0</v>
      </c>
      <c r="H1238" s="2">
        <v>25</v>
      </c>
      <c r="I1238" s="2">
        <v>12</v>
      </c>
      <c r="J1238" s="2">
        <v>0</v>
      </c>
      <c r="K1238" s="2">
        <v>5</v>
      </c>
      <c r="L1238" s="2">
        <v>8</v>
      </c>
      <c r="M1238" s="2">
        <v>13</v>
      </c>
      <c r="N1238" s="2">
        <v>6</v>
      </c>
    </row>
    <row r="1239" spans="1:14" x14ac:dyDescent="0.25">
      <c r="A1239" t="s">
        <v>651</v>
      </c>
      <c r="B1239" t="s">
        <v>652</v>
      </c>
      <c r="C1239" t="s">
        <v>653</v>
      </c>
      <c r="D1239" t="s">
        <v>506</v>
      </c>
      <c r="E1239">
        <v>2026</v>
      </c>
      <c r="F1239">
        <v>1</v>
      </c>
      <c r="G1239">
        <v>0</v>
      </c>
      <c r="H1239" s="2">
        <v>30</v>
      </c>
      <c r="I1239" s="2">
        <v>17</v>
      </c>
      <c r="J1239" s="2">
        <v>0</v>
      </c>
      <c r="K1239" s="2">
        <v>6</v>
      </c>
      <c r="L1239" s="2">
        <v>7</v>
      </c>
      <c r="M1239" s="2">
        <v>13</v>
      </c>
      <c r="N1239" s="2">
        <v>2</v>
      </c>
    </row>
    <row r="1240" spans="1:14" x14ac:dyDescent="0.25">
      <c r="A1240" t="s">
        <v>651</v>
      </c>
      <c r="B1240" t="s">
        <v>652</v>
      </c>
      <c r="C1240" t="s">
        <v>653</v>
      </c>
      <c r="D1240" t="s">
        <v>506</v>
      </c>
      <c r="E1240">
        <v>2026</v>
      </c>
      <c r="F1240">
        <v>5</v>
      </c>
      <c r="G1240">
        <v>0</v>
      </c>
      <c r="H1240" s="2">
        <v>24</v>
      </c>
      <c r="I1240" s="2">
        <v>14</v>
      </c>
      <c r="J1240" s="2">
        <v>0</v>
      </c>
      <c r="K1240" s="2">
        <v>4</v>
      </c>
      <c r="L1240" s="2">
        <v>6</v>
      </c>
      <c r="M1240" s="2">
        <v>10</v>
      </c>
      <c r="N1240" s="2">
        <v>3</v>
      </c>
    </row>
    <row r="1241" spans="1:14" x14ac:dyDescent="0.25">
      <c r="A1241" t="s">
        <v>651</v>
      </c>
      <c r="B1241" t="s">
        <v>652</v>
      </c>
      <c r="C1241" t="s">
        <v>653</v>
      </c>
      <c r="D1241" t="s">
        <v>506</v>
      </c>
      <c r="E1241">
        <v>2026</v>
      </c>
      <c r="F1241">
        <v>3</v>
      </c>
      <c r="G1241">
        <v>0</v>
      </c>
      <c r="H1241" s="2">
        <v>27</v>
      </c>
      <c r="I1241" s="2">
        <v>15</v>
      </c>
      <c r="J1241" s="2">
        <v>0</v>
      </c>
      <c r="K1241" s="2">
        <v>4</v>
      </c>
      <c r="L1241" s="2">
        <v>8</v>
      </c>
      <c r="M1241" s="2">
        <v>12</v>
      </c>
      <c r="N1241" s="2">
        <v>0</v>
      </c>
    </row>
    <row r="1242" spans="1:14" x14ac:dyDescent="0.25">
      <c r="A1242" t="s">
        <v>651</v>
      </c>
      <c r="B1242" t="s">
        <v>652</v>
      </c>
      <c r="C1242" t="s">
        <v>653</v>
      </c>
      <c r="D1242" t="s">
        <v>506</v>
      </c>
      <c r="E1242">
        <v>2026</v>
      </c>
      <c r="F1242">
        <v>4</v>
      </c>
      <c r="G1242">
        <v>0</v>
      </c>
      <c r="H1242" s="2">
        <v>24</v>
      </c>
      <c r="I1242" s="2">
        <v>12</v>
      </c>
      <c r="J1242" s="2">
        <v>0</v>
      </c>
      <c r="K1242" s="2">
        <v>3</v>
      </c>
      <c r="L1242" s="2">
        <v>9</v>
      </c>
      <c r="M1242" s="2">
        <v>12</v>
      </c>
      <c r="N1242" s="2">
        <v>1</v>
      </c>
    </row>
    <row r="1243" spans="1:14" x14ac:dyDescent="0.25">
      <c r="A1243" t="s">
        <v>651</v>
      </c>
      <c r="B1243" t="s">
        <v>652</v>
      </c>
      <c r="C1243" t="s">
        <v>653</v>
      </c>
      <c r="D1243" t="s">
        <v>506</v>
      </c>
      <c r="E1243">
        <v>2026</v>
      </c>
      <c r="F1243">
        <v>6</v>
      </c>
      <c r="G1243">
        <v>0</v>
      </c>
      <c r="H1243" s="2">
        <v>20</v>
      </c>
      <c r="I1243" s="2">
        <v>13</v>
      </c>
      <c r="J1243" s="2">
        <v>0</v>
      </c>
      <c r="K1243" s="2">
        <v>3</v>
      </c>
      <c r="L1243" s="2">
        <v>4</v>
      </c>
      <c r="M1243" s="2">
        <v>7</v>
      </c>
      <c r="N1243" s="2">
        <v>2</v>
      </c>
    </row>
    <row r="1244" spans="1:14" x14ac:dyDescent="0.25">
      <c r="A1244" t="s">
        <v>654</v>
      </c>
      <c r="B1244" t="s">
        <v>655</v>
      </c>
      <c r="C1244" t="s">
        <v>656</v>
      </c>
      <c r="D1244" t="s">
        <v>506</v>
      </c>
      <c r="E1244">
        <v>2026</v>
      </c>
      <c r="F1244">
        <v>2</v>
      </c>
      <c r="G1244">
        <v>0</v>
      </c>
      <c r="H1244" s="2">
        <v>19</v>
      </c>
      <c r="I1244" s="2">
        <v>10</v>
      </c>
      <c r="J1244" s="2">
        <v>2</v>
      </c>
      <c r="K1244" s="2">
        <v>1</v>
      </c>
      <c r="L1244" s="2">
        <v>6</v>
      </c>
      <c r="M1244" s="2">
        <v>9</v>
      </c>
      <c r="N1244" s="2">
        <v>0</v>
      </c>
    </row>
    <row r="1245" spans="1:14" x14ac:dyDescent="0.25">
      <c r="A1245" t="s">
        <v>654</v>
      </c>
      <c r="B1245" t="s">
        <v>655</v>
      </c>
      <c r="C1245" t="s">
        <v>656</v>
      </c>
      <c r="D1245" t="s">
        <v>506</v>
      </c>
      <c r="E1245">
        <v>2026</v>
      </c>
      <c r="F1245">
        <v>1</v>
      </c>
      <c r="G1245">
        <v>0</v>
      </c>
      <c r="H1245" s="2">
        <v>24</v>
      </c>
      <c r="I1245" s="2">
        <v>11</v>
      </c>
      <c r="J1245" s="2">
        <v>1</v>
      </c>
      <c r="K1245" s="2">
        <v>3</v>
      </c>
      <c r="L1245" s="2">
        <v>9</v>
      </c>
      <c r="M1245" s="2">
        <v>13</v>
      </c>
      <c r="N1245" s="2">
        <v>0</v>
      </c>
    </row>
    <row r="1246" spans="1:14" x14ac:dyDescent="0.25">
      <c r="A1246" t="s">
        <v>654</v>
      </c>
      <c r="B1246" t="s">
        <v>655</v>
      </c>
      <c r="C1246" t="s">
        <v>656</v>
      </c>
      <c r="D1246" t="s">
        <v>506</v>
      </c>
      <c r="E1246">
        <v>2026</v>
      </c>
      <c r="F1246">
        <v>5</v>
      </c>
      <c r="G1246">
        <v>0</v>
      </c>
      <c r="H1246" s="2">
        <v>20</v>
      </c>
      <c r="I1246" s="2">
        <v>9</v>
      </c>
      <c r="J1246" s="2">
        <v>0</v>
      </c>
      <c r="K1246" s="2">
        <v>1</v>
      </c>
      <c r="L1246" s="2">
        <v>10</v>
      </c>
      <c r="M1246" s="2">
        <v>11</v>
      </c>
      <c r="N1246" s="2">
        <v>0</v>
      </c>
    </row>
    <row r="1247" spans="1:14" x14ac:dyDescent="0.25">
      <c r="A1247" t="s">
        <v>654</v>
      </c>
      <c r="B1247" t="s">
        <v>655</v>
      </c>
      <c r="C1247" t="s">
        <v>656</v>
      </c>
      <c r="D1247" t="s">
        <v>506</v>
      </c>
      <c r="E1247">
        <v>2026</v>
      </c>
      <c r="F1247">
        <v>3</v>
      </c>
      <c r="G1247">
        <v>0</v>
      </c>
      <c r="H1247" s="2">
        <v>21</v>
      </c>
      <c r="I1247" s="2">
        <v>11</v>
      </c>
      <c r="J1247" s="2">
        <v>1</v>
      </c>
      <c r="K1247" s="2">
        <v>1</v>
      </c>
      <c r="L1247" s="2">
        <v>8</v>
      </c>
      <c r="M1247" s="2">
        <v>10</v>
      </c>
      <c r="N1247" s="2">
        <v>0</v>
      </c>
    </row>
    <row r="1248" spans="1:14" x14ac:dyDescent="0.25">
      <c r="A1248" t="s">
        <v>654</v>
      </c>
      <c r="B1248" t="s">
        <v>655</v>
      </c>
      <c r="C1248" t="s">
        <v>656</v>
      </c>
      <c r="D1248" t="s">
        <v>506</v>
      </c>
      <c r="E1248">
        <v>2026</v>
      </c>
      <c r="F1248">
        <v>4</v>
      </c>
      <c r="G1248">
        <v>0</v>
      </c>
      <c r="H1248" s="2">
        <v>22</v>
      </c>
      <c r="I1248" s="2">
        <v>13</v>
      </c>
      <c r="J1248" s="2">
        <v>0</v>
      </c>
      <c r="K1248" s="2">
        <v>3</v>
      </c>
      <c r="L1248" s="2">
        <v>6</v>
      </c>
      <c r="M1248" s="2">
        <v>9</v>
      </c>
      <c r="N1248" s="2">
        <v>0</v>
      </c>
    </row>
    <row r="1249" spans="1:14" x14ac:dyDescent="0.25">
      <c r="A1249" t="s">
        <v>654</v>
      </c>
      <c r="B1249" t="s">
        <v>655</v>
      </c>
      <c r="C1249" t="s">
        <v>656</v>
      </c>
      <c r="D1249" t="s">
        <v>506</v>
      </c>
      <c r="E1249">
        <v>2026</v>
      </c>
      <c r="F1249">
        <v>6</v>
      </c>
      <c r="G1249">
        <v>0</v>
      </c>
      <c r="H1249" s="2">
        <v>15</v>
      </c>
      <c r="I1249" s="2">
        <v>9</v>
      </c>
      <c r="J1249" s="2">
        <v>1</v>
      </c>
      <c r="K1249" s="2">
        <v>4</v>
      </c>
      <c r="L1249" s="2">
        <v>1</v>
      </c>
      <c r="M1249" s="2">
        <v>6</v>
      </c>
      <c r="N1249" s="2">
        <v>0</v>
      </c>
    </row>
    <row r="1250" spans="1:14" x14ac:dyDescent="0.25">
      <c r="A1250" t="s">
        <v>657</v>
      </c>
      <c r="B1250" t="s">
        <v>658</v>
      </c>
      <c r="C1250" t="s">
        <v>659</v>
      </c>
      <c r="D1250" t="s">
        <v>506</v>
      </c>
      <c r="E1250">
        <v>2026</v>
      </c>
      <c r="F1250">
        <v>2</v>
      </c>
      <c r="G1250">
        <v>0</v>
      </c>
      <c r="H1250" s="2">
        <v>14</v>
      </c>
      <c r="I1250" s="2">
        <v>8</v>
      </c>
      <c r="J1250" s="2">
        <v>0</v>
      </c>
      <c r="K1250" s="2">
        <v>2</v>
      </c>
      <c r="L1250" s="2">
        <v>4</v>
      </c>
      <c r="M1250" s="2">
        <v>6</v>
      </c>
      <c r="N1250" s="2">
        <v>0</v>
      </c>
    </row>
    <row r="1251" spans="1:14" x14ac:dyDescent="0.25">
      <c r="A1251" t="s">
        <v>657</v>
      </c>
      <c r="B1251" t="s">
        <v>658</v>
      </c>
      <c r="C1251" t="s">
        <v>659</v>
      </c>
      <c r="D1251" t="s">
        <v>506</v>
      </c>
      <c r="E1251">
        <v>2026</v>
      </c>
      <c r="F1251">
        <v>1</v>
      </c>
      <c r="G1251">
        <v>0</v>
      </c>
      <c r="H1251" s="2">
        <v>27</v>
      </c>
      <c r="I1251" s="2">
        <v>20</v>
      </c>
      <c r="J1251" s="2">
        <v>0</v>
      </c>
      <c r="K1251" s="2">
        <v>3</v>
      </c>
      <c r="L1251" s="2">
        <v>4</v>
      </c>
      <c r="M1251" s="2">
        <v>7</v>
      </c>
      <c r="N1251" s="2">
        <v>0</v>
      </c>
    </row>
    <row r="1252" spans="1:14" x14ac:dyDescent="0.25">
      <c r="A1252" t="s">
        <v>657</v>
      </c>
      <c r="B1252" t="s">
        <v>658</v>
      </c>
      <c r="C1252" t="s">
        <v>659</v>
      </c>
      <c r="D1252" t="s">
        <v>506</v>
      </c>
      <c r="E1252">
        <v>2026</v>
      </c>
      <c r="F1252">
        <v>5</v>
      </c>
      <c r="G1252">
        <v>0</v>
      </c>
      <c r="H1252" s="2">
        <v>15</v>
      </c>
      <c r="I1252" s="2">
        <v>10</v>
      </c>
      <c r="J1252" s="2">
        <v>0</v>
      </c>
      <c r="K1252" s="2">
        <v>0</v>
      </c>
      <c r="L1252" s="2">
        <v>5</v>
      </c>
      <c r="M1252" s="2">
        <v>5</v>
      </c>
      <c r="N1252" s="2">
        <v>0</v>
      </c>
    </row>
    <row r="1253" spans="1:14" x14ac:dyDescent="0.25">
      <c r="A1253" t="s">
        <v>657</v>
      </c>
      <c r="B1253" t="s">
        <v>658</v>
      </c>
      <c r="C1253" t="s">
        <v>659</v>
      </c>
      <c r="D1253" t="s">
        <v>506</v>
      </c>
      <c r="E1253">
        <v>2026</v>
      </c>
      <c r="F1253">
        <v>3</v>
      </c>
      <c r="G1253">
        <v>0</v>
      </c>
      <c r="H1253" s="2">
        <v>17</v>
      </c>
      <c r="I1253" s="2">
        <v>12</v>
      </c>
      <c r="J1253" s="2">
        <v>0</v>
      </c>
      <c r="K1253" s="2">
        <v>1</v>
      </c>
      <c r="L1253" s="2">
        <v>4</v>
      </c>
      <c r="M1253" s="2">
        <v>5</v>
      </c>
      <c r="N1253" s="2">
        <v>0</v>
      </c>
    </row>
    <row r="1254" spans="1:14" x14ac:dyDescent="0.25">
      <c r="A1254" t="s">
        <v>657</v>
      </c>
      <c r="B1254" t="s">
        <v>658</v>
      </c>
      <c r="C1254" t="s">
        <v>659</v>
      </c>
      <c r="D1254" t="s">
        <v>506</v>
      </c>
      <c r="E1254">
        <v>2026</v>
      </c>
      <c r="F1254">
        <v>4</v>
      </c>
      <c r="G1254">
        <v>0</v>
      </c>
      <c r="H1254" s="2">
        <v>16</v>
      </c>
      <c r="I1254" s="2">
        <v>9</v>
      </c>
      <c r="J1254" s="2">
        <v>0</v>
      </c>
      <c r="K1254" s="2">
        <v>1</v>
      </c>
      <c r="L1254" s="2">
        <v>6</v>
      </c>
      <c r="M1254" s="2">
        <v>7</v>
      </c>
      <c r="N1254" s="2">
        <v>0</v>
      </c>
    </row>
    <row r="1255" spans="1:14" x14ac:dyDescent="0.25">
      <c r="A1255" t="s">
        <v>657</v>
      </c>
      <c r="B1255" t="s">
        <v>658</v>
      </c>
      <c r="C1255" t="s">
        <v>659</v>
      </c>
      <c r="D1255" t="s">
        <v>506</v>
      </c>
      <c r="E1255">
        <v>2026</v>
      </c>
      <c r="F1255">
        <v>6</v>
      </c>
      <c r="G1255">
        <v>0</v>
      </c>
      <c r="H1255" s="2">
        <v>23</v>
      </c>
      <c r="I1255" s="2">
        <v>10</v>
      </c>
      <c r="J1255" s="2">
        <v>0</v>
      </c>
      <c r="K1255" s="2">
        <v>5</v>
      </c>
      <c r="L1255" s="2">
        <v>8</v>
      </c>
      <c r="M1255" s="2">
        <v>13</v>
      </c>
      <c r="N1255" s="2">
        <v>0</v>
      </c>
    </row>
    <row r="1256" spans="1:14" x14ac:dyDescent="0.25">
      <c r="A1256" t="s">
        <v>660</v>
      </c>
      <c r="B1256" t="s">
        <v>661</v>
      </c>
      <c r="C1256" t="s">
        <v>662</v>
      </c>
      <c r="D1256" t="s">
        <v>506</v>
      </c>
      <c r="E1256">
        <v>2026</v>
      </c>
      <c r="F1256">
        <v>1</v>
      </c>
      <c r="G1256">
        <v>1</v>
      </c>
      <c r="H1256" s="2">
        <v>156</v>
      </c>
      <c r="I1256" s="2">
        <v>79</v>
      </c>
      <c r="J1256" s="2">
        <v>0</v>
      </c>
      <c r="K1256" s="2">
        <v>26</v>
      </c>
      <c r="L1256" s="2">
        <v>51</v>
      </c>
      <c r="M1256" s="2">
        <v>77</v>
      </c>
      <c r="N1256" s="2">
        <v>19</v>
      </c>
    </row>
    <row r="1257" spans="1:14" x14ac:dyDescent="0.25">
      <c r="A1257" t="s">
        <v>660</v>
      </c>
      <c r="B1257" t="s">
        <v>661</v>
      </c>
      <c r="C1257" t="s">
        <v>662</v>
      </c>
      <c r="D1257" t="s">
        <v>506</v>
      </c>
      <c r="E1257">
        <v>2026</v>
      </c>
      <c r="F1257">
        <v>2</v>
      </c>
      <c r="G1257">
        <v>1</v>
      </c>
      <c r="H1257" s="2">
        <v>162</v>
      </c>
      <c r="I1257" s="2">
        <v>81</v>
      </c>
      <c r="J1257" s="2">
        <v>0</v>
      </c>
      <c r="K1257" s="2">
        <v>10</v>
      </c>
      <c r="L1257" s="2">
        <v>71</v>
      </c>
      <c r="M1257" s="2">
        <v>81</v>
      </c>
      <c r="N1257" s="2">
        <v>13</v>
      </c>
    </row>
    <row r="1258" spans="1:14" x14ac:dyDescent="0.25">
      <c r="A1258" t="s">
        <v>660</v>
      </c>
      <c r="B1258" t="s">
        <v>661</v>
      </c>
      <c r="C1258" t="s">
        <v>662</v>
      </c>
      <c r="D1258" t="s">
        <v>506</v>
      </c>
      <c r="E1258">
        <v>2026</v>
      </c>
      <c r="F1258">
        <v>3</v>
      </c>
      <c r="G1258">
        <v>1</v>
      </c>
      <c r="H1258" s="2">
        <v>176</v>
      </c>
      <c r="I1258" s="2">
        <v>80</v>
      </c>
      <c r="J1258" s="2">
        <v>2</v>
      </c>
      <c r="K1258" s="2">
        <v>20</v>
      </c>
      <c r="L1258" s="2">
        <v>74</v>
      </c>
      <c r="M1258" s="2">
        <v>96</v>
      </c>
      <c r="N1258" s="2">
        <v>15</v>
      </c>
    </row>
    <row r="1259" spans="1:14" x14ac:dyDescent="0.25">
      <c r="A1259" t="s">
        <v>660</v>
      </c>
      <c r="B1259" t="s">
        <v>661</v>
      </c>
      <c r="C1259" t="s">
        <v>662</v>
      </c>
      <c r="D1259" t="s">
        <v>506</v>
      </c>
      <c r="E1259">
        <v>2026</v>
      </c>
      <c r="F1259">
        <v>4</v>
      </c>
      <c r="G1259">
        <v>1</v>
      </c>
      <c r="H1259" s="2">
        <v>204</v>
      </c>
      <c r="I1259" s="2">
        <v>98</v>
      </c>
      <c r="J1259" s="2">
        <v>1</v>
      </c>
      <c r="K1259" s="2">
        <v>15</v>
      </c>
      <c r="L1259" s="2">
        <v>90</v>
      </c>
      <c r="M1259" s="2">
        <v>106</v>
      </c>
      <c r="N1259" s="2">
        <v>21</v>
      </c>
    </row>
    <row r="1260" spans="1:14" x14ac:dyDescent="0.25">
      <c r="A1260" t="s">
        <v>660</v>
      </c>
      <c r="B1260" t="s">
        <v>661</v>
      </c>
      <c r="C1260" t="s">
        <v>662</v>
      </c>
      <c r="D1260" t="s">
        <v>506</v>
      </c>
      <c r="E1260">
        <v>2026</v>
      </c>
      <c r="F1260">
        <v>5</v>
      </c>
      <c r="G1260">
        <v>1</v>
      </c>
      <c r="H1260" s="2">
        <v>211</v>
      </c>
      <c r="I1260" s="2">
        <v>78</v>
      </c>
      <c r="J1260" s="2">
        <v>4</v>
      </c>
      <c r="K1260" s="2">
        <v>18</v>
      </c>
      <c r="L1260" s="2">
        <v>111</v>
      </c>
      <c r="M1260" s="2">
        <v>133</v>
      </c>
      <c r="N1260" s="2">
        <v>27</v>
      </c>
    </row>
    <row r="1261" spans="1:14" x14ac:dyDescent="0.25">
      <c r="A1261" t="s">
        <v>660</v>
      </c>
      <c r="B1261" t="s">
        <v>661</v>
      </c>
      <c r="C1261" t="s">
        <v>662</v>
      </c>
      <c r="D1261" t="s">
        <v>506</v>
      </c>
      <c r="E1261">
        <v>2026</v>
      </c>
      <c r="F1261">
        <v>6</v>
      </c>
      <c r="G1261">
        <v>1</v>
      </c>
      <c r="H1261" s="2">
        <v>195</v>
      </c>
      <c r="I1261" s="2">
        <v>82</v>
      </c>
      <c r="J1261" s="2">
        <v>4</v>
      </c>
      <c r="K1261" s="2">
        <v>23</v>
      </c>
      <c r="L1261" s="2">
        <v>86</v>
      </c>
      <c r="M1261" s="2">
        <v>113</v>
      </c>
      <c r="N1261" s="2">
        <v>32</v>
      </c>
    </row>
    <row r="1262" spans="1:14" x14ac:dyDescent="0.25">
      <c r="A1262" t="s">
        <v>663</v>
      </c>
      <c r="B1262" t="s">
        <v>664</v>
      </c>
      <c r="C1262" t="s">
        <v>665</v>
      </c>
      <c r="D1262" t="s">
        <v>506</v>
      </c>
      <c r="E1262">
        <v>2026</v>
      </c>
      <c r="F1262">
        <v>2</v>
      </c>
      <c r="G1262">
        <v>0</v>
      </c>
      <c r="H1262" s="2">
        <v>23</v>
      </c>
      <c r="I1262" s="2">
        <v>16</v>
      </c>
      <c r="J1262" s="2">
        <v>0</v>
      </c>
      <c r="K1262" s="2">
        <v>3</v>
      </c>
      <c r="L1262" s="2">
        <v>4</v>
      </c>
      <c r="M1262" s="2">
        <v>7</v>
      </c>
      <c r="N1262" s="2">
        <v>0</v>
      </c>
    </row>
    <row r="1263" spans="1:14" x14ac:dyDescent="0.25">
      <c r="A1263" t="s">
        <v>663</v>
      </c>
      <c r="B1263" t="s">
        <v>664</v>
      </c>
      <c r="C1263" t="s">
        <v>665</v>
      </c>
      <c r="D1263" t="s">
        <v>506</v>
      </c>
      <c r="E1263">
        <v>2026</v>
      </c>
      <c r="F1263">
        <v>1</v>
      </c>
      <c r="G1263">
        <v>0</v>
      </c>
      <c r="H1263" s="2">
        <v>31</v>
      </c>
      <c r="I1263" s="2">
        <v>14</v>
      </c>
      <c r="J1263" s="2">
        <v>1</v>
      </c>
      <c r="K1263" s="2">
        <v>7</v>
      </c>
      <c r="L1263" s="2">
        <v>9</v>
      </c>
      <c r="M1263" s="2">
        <v>17</v>
      </c>
      <c r="N1263" s="2">
        <v>0</v>
      </c>
    </row>
    <row r="1264" spans="1:14" x14ac:dyDescent="0.25">
      <c r="A1264" t="s">
        <v>663</v>
      </c>
      <c r="B1264" t="s">
        <v>664</v>
      </c>
      <c r="C1264" t="s">
        <v>665</v>
      </c>
      <c r="D1264" t="s">
        <v>506</v>
      </c>
      <c r="E1264">
        <v>2026</v>
      </c>
      <c r="F1264">
        <v>5</v>
      </c>
      <c r="G1264">
        <v>0</v>
      </c>
      <c r="H1264" s="2">
        <v>20</v>
      </c>
      <c r="I1264" s="2">
        <v>11</v>
      </c>
      <c r="J1264" s="2">
        <v>1</v>
      </c>
      <c r="K1264" s="2">
        <v>4</v>
      </c>
      <c r="L1264" s="2">
        <v>4</v>
      </c>
      <c r="M1264" s="2">
        <v>9</v>
      </c>
      <c r="N1264" s="2">
        <v>0</v>
      </c>
    </row>
    <row r="1265" spans="1:14" x14ac:dyDescent="0.25">
      <c r="A1265" t="s">
        <v>663</v>
      </c>
      <c r="B1265" t="s">
        <v>664</v>
      </c>
      <c r="C1265" t="s">
        <v>665</v>
      </c>
      <c r="D1265" t="s">
        <v>506</v>
      </c>
      <c r="E1265">
        <v>2026</v>
      </c>
      <c r="F1265">
        <v>3</v>
      </c>
      <c r="G1265">
        <v>0</v>
      </c>
      <c r="H1265" s="2">
        <v>24</v>
      </c>
      <c r="I1265" s="2">
        <v>10</v>
      </c>
      <c r="J1265" s="2">
        <v>0</v>
      </c>
      <c r="K1265" s="2">
        <v>5</v>
      </c>
      <c r="L1265" s="2">
        <v>9</v>
      </c>
      <c r="M1265" s="2">
        <v>14</v>
      </c>
      <c r="N1265" s="2">
        <v>0</v>
      </c>
    </row>
    <row r="1266" spans="1:14" x14ac:dyDescent="0.25">
      <c r="A1266" t="s">
        <v>663</v>
      </c>
      <c r="B1266" t="s">
        <v>664</v>
      </c>
      <c r="C1266" t="s">
        <v>665</v>
      </c>
      <c r="D1266" t="s">
        <v>506</v>
      </c>
      <c r="E1266">
        <v>2026</v>
      </c>
      <c r="F1266">
        <v>4</v>
      </c>
      <c r="G1266">
        <v>0</v>
      </c>
      <c r="H1266" s="2">
        <v>18</v>
      </c>
      <c r="I1266" s="2">
        <v>10</v>
      </c>
      <c r="J1266" s="2">
        <v>0</v>
      </c>
      <c r="K1266" s="2">
        <v>3</v>
      </c>
      <c r="L1266" s="2">
        <v>5</v>
      </c>
      <c r="M1266" s="2">
        <v>8</v>
      </c>
      <c r="N1266" s="2">
        <v>0</v>
      </c>
    </row>
    <row r="1267" spans="1:14" x14ac:dyDescent="0.25">
      <c r="A1267" t="s">
        <v>663</v>
      </c>
      <c r="B1267" t="s">
        <v>664</v>
      </c>
      <c r="C1267" t="s">
        <v>665</v>
      </c>
      <c r="D1267" t="s">
        <v>506</v>
      </c>
      <c r="E1267">
        <v>2026</v>
      </c>
      <c r="F1267">
        <v>6</v>
      </c>
      <c r="G1267">
        <v>0</v>
      </c>
      <c r="H1267" s="2">
        <v>26</v>
      </c>
      <c r="I1267" s="2">
        <v>13</v>
      </c>
      <c r="J1267" s="2">
        <v>1</v>
      </c>
      <c r="K1267" s="2">
        <v>3</v>
      </c>
      <c r="L1267" s="2">
        <v>9</v>
      </c>
      <c r="M1267" s="2">
        <v>13</v>
      </c>
      <c r="N1267" s="2">
        <v>0</v>
      </c>
    </row>
    <row r="1268" spans="1:14" x14ac:dyDescent="0.25">
      <c r="A1268" t="s">
        <v>666</v>
      </c>
      <c r="B1268" t="s">
        <v>667</v>
      </c>
      <c r="C1268" t="s">
        <v>668</v>
      </c>
      <c r="D1268" t="s">
        <v>506</v>
      </c>
      <c r="E1268">
        <v>2026</v>
      </c>
      <c r="F1268">
        <v>1</v>
      </c>
      <c r="G1268">
        <v>1</v>
      </c>
      <c r="H1268" s="2">
        <v>104</v>
      </c>
      <c r="I1268" s="2">
        <v>55</v>
      </c>
      <c r="J1268" s="2">
        <v>1</v>
      </c>
      <c r="K1268" s="2">
        <v>12</v>
      </c>
      <c r="L1268" s="2">
        <v>36</v>
      </c>
      <c r="M1268" s="2">
        <v>49</v>
      </c>
      <c r="N1268" s="2">
        <v>17</v>
      </c>
    </row>
    <row r="1269" spans="1:14" x14ac:dyDescent="0.25">
      <c r="A1269" t="s">
        <v>666</v>
      </c>
      <c r="B1269" t="s">
        <v>667</v>
      </c>
      <c r="C1269" t="s">
        <v>668</v>
      </c>
      <c r="D1269" t="s">
        <v>506</v>
      </c>
      <c r="E1269">
        <v>2026</v>
      </c>
      <c r="F1269">
        <v>2</v>
      </c>
      <c r="G1269">
        <v>1</v>
      </c>
      <c r="H1269" s="2">
        <v>106</v>
      </c>
      <c r="I1269" s="2">
        <v>61</v>
      </c>
      <c r="J1269" s="2">
        <v>0</v>
      </c>
      <c r="K1269" s="2">
        <v>18</v>
      </c>
      <c r="L1269" s="2">
        <v>27</v>
      </c>
      <c r="M1269" s="2">
        <v>45</v>
      </c>
      <c r="N1269" s="2">
        <v>14</v>
      </c>
    </row>
    <row r="1270" spans="1:14" x14ac:dyDescent="0.25">
      <c r="A1270" t="s">
        <v>666</v>
      </c>
      <c r="B1270" t="s">
        <v>667</v>
      </c>
      <c r="C1270" t="s">
        <v>668</v>
      </c>
      <c r="D1270" t="s">
        <v>506</v>
      </c>
      <c r="E1270">
        <v>2026</v>
      </c>
      <c r="F1270">
        <v>3</v>
      </c>
      <c r="G1270">
        <v>1</v>
      </c>
      <c r="H1270" s="2">
        <v>109</v>
      </c>
      <c r="I1270" s="2">
        <v>57</v>
      </c>
      <c r="J1270" s="2">
        <v>1</v>
      </c>
      <c r="K1270" s="2">
        <v>15</v>
      </c>
      <c r="L1270" s="2">
        <v>36</v>
      </c>
      <c r="M1270" s="2">
        <v>52</v>
      </c>
      <c r="N1270" s="2">
        <v>13</v>
      </c>
    </row>
    <row r="1271" spans="1:14" x14ac:dyDescent="0.25">
      <c r="A1271" t="s">
        <v>666</v>
      </c>
      <c r="B1271" t="s">
        <v>667</v>
      </c>
      <c r="C1271" t="s">
        <v>668</v>
      </c>
      <c r="D1271" t="s">
        <v>506</v>
      </c>
      <c r="E1271">
        <v>2026</v>
      </c>
      <c r="F1271">
        <v>4</v>
      </c>
      <c r="G1271">
        <v>1</v>
      </c>
      <c r="H1271" s="2">
        <v>91</v>
      </c>
      <c r="I1271" s="2">
        <v>59</v>
      </c>
      <c r="J1271" s="2">
        <v>0</v>
      </c>
      <c r="K1271" s="2">
        <v>9</v>
      </c>
      <c r="L1271" s="2">
        <v>23</v>
      </c>
      <c r="M1271" s="2">
        <v>32</v>
      </c>
      <c r="N1271" s="2">
        <v>6</v>
      </c>
    </row>
    <row r="1272" spans="1:14" x14ac:dyDescent="0.25">
      <c r="A1272" t="s">
        <v>666</v>
      </c>
      <c r="B1272" t="s">
        <v>667</v>
      </c>
      <c r="C1272" t="s">
        <v>668</v>
      </c>
      <c r="D1272" t="s">
        <v>506</v>
      </c>
      <c r="E1272">
        <v>2026</v>
      </c>
      <c r="F1272">
        <v>5</v>
      </c>
      <c r="G1272">
        <v>1</v>
      </c>
      <c r="H1272" s="2">
        <v>110</v>
      </c>
      <c r="I1272" s="2">
        <v>60</v>
      </c>
      <c r="J1272" s="2">
        <v>0</v>
      </c>
      <c r="K1272" s="2">
        <v>13</v>
      </c>
      <c r="L1272" s="2">
        <v>37</v>
      </c>
      <c r="M1272" s="2">
        <v>50</v>
      </c>
      <c r="N1272" s="2">
        <v>13</v>
      </c>
    </row>
    <row r="1273" spans="1:14" x14ac:dyDescent="0.25">
      <c r="A1273" t="s">
        <v>666</v>
      </c>
      <c r="B1273" t="s">
        <v>667</v>
      </c>
      <c r="C1273" t="s">
        <v>668</v>
      </c>
      <c r="D1273" t="s">
        <v>506</v>
      </c>
      <c r="E1273">
        <v>2026</v>
      </c>
      <c r="F1273">
        <v>6</v>
      </c>
      <c r="G1273">
        <v>1</v>
      </c>
      <c r="H1273" s="2">
        <v>93</v>
      </c>
      <c r="I1273" s="2">
        <v>51</v>
      </c>
      <c r="J1273" s="2">
        <v>1</v>
      </c>
      <c r="K1273" s="2">
        <v>16</v>
      </c>
      <c r="L1273" s="2">
        <v>25</v>
      </c>
      <c r="M1273" s="2">
        <v>42</v>
      </c>
      <c r="N1273" s="2">
        <v>9</v>
      </c>
    </row>
    <row r="1274" spans="1:14" x14ac:dyDescent="0.25">
      <c r="A1274" t="s">
        <v>669</v>
      </c>
      <c r="B1274" t="s">
        <v>670</v>
      </c>
      <c r="C1274" t="s">
        <v>671</v>
      </c>
      <c r="D1274" t="s">
        <v>506</v>
      </c>
      <c r="E1274">
        <v>2026</v>
      </c>
      <c r="F1274">
        <v>2</v>
      </c>
      <c r="G1274">
        <v>0</v>
      </c>
      <c r="H1274" s="2">
        <v>65</v>
      </c>
      <c r="I1274" s="2">
        <v>42</v>
      </c>
      <c r="J1274" s="2">
        <v>0</v>
      </c>
      <c r="K1274" s="2">
        <v>7</v>
      </c>
      <c r="L1274" s="2">
        <v>16</v>
      </c>
      <c r="M1274" s="2">
        <v>23</v>
      </c>
      <c r="N1274" s="2">
        <v>1</v>
      </c>
    </row>
    <row r="1275" spans="1:14" x14ac:dyDescent="0.25">
      <c r="A1275" t="s">
        <v>669</v>
      </c>
      <c r="B1275" t="s">
        <v>670</v>
      </c>
      <c r="C1275" t="s">
        <v>671</v>
      </c>
      <c r="D1275" t="s">
        <v>506</v>
      </c>
      <c r="E1275">
        <v>2026</v>
      </c>
      <c r="F1275">
        <v>1</v>
      </c>
      <c r="G1275">
        <v>0</v>
      </c>
      <c r="H1275" s="2">
        <v>77</v>
      </c>
      <c r="I1275" s="2">
        <v>45</v>
      </c>
      <c r="J1275" s="2">
        <v>0</v>
      </c>
      <c r="K1275" s="2">
        <v>8</v>
      </c>
      <c r="L1275" s="2">
        <v>24</v>
      </c>
      <c r="M1275" s="2">
        <v>32</v>
      </c>
      <c r="N1275" s="2">
        <v>0</v>
      </c>
    </row>
    <row r="1276" spans="1:14" x14ac:dyDescent="0.25">
      <c r="A1276" t="s">
        <v>669</v>
      </c>
      <c r="B1276" t="s">
        <v>670</v>
      </c>
      <c r="C1276" t="s">
        <v>671</v>
      </c>
      <c r="D1276" t="s">
        <v>506</v>
      </c>
      <c r="E1276">
        <v>2026</v>
      </c>
      <c r="F1276">
        <v>5</v>
      </c>
      <c r="G1276">
        <v>0</v>
      </c>
      <c r="H1276" s="2">
        <v>72</v>
      </c>
      <c r="I1276" s="2">
        <v>42</v>
      </c>
      <c r="J1276" s="2">
        <v>1</v>
      </c>
      <c r="K1276" s="2">
        <v>11</v>
      </c>
      <c r="L1276" s="2">
        <v>18</v>
      </c>
      <c r="M1276" s="2">
        <v>30</v>
      </c>
      <c r="N1276" s="2">
        <v>0</v>
      </c>
    </row>
    <row r="1277" spans="1:14" x14ac:dyDescent="0.25">
      <c r="A1277" t="s">
        <v>669</v>
      </c>
      <c r="B1277" t="s">
        <v>670</v>
      </c>
      <c r="C1277" t="s">
        <v>671</v>
      </c>
      <c r="D1277" t="s">
        <v>506</v>
      </c>
      <c r="E1277">
        <v>2026</v>
      </c>
      <c r="F1277">
        <v>3</v>
      </c>
      <c r="G1277">
        <v>0</v>
      </c>
      <c r="H1277" s="2">
        <v>74</v>
      </c>
      <c r="I1277" s="2">
        <v>33</v>
      </c>
      <c r="J1277" s="2">
        <v>2</v>
      </c>
      <c r="K1277" s="2">
        <v>12</v>
      </c>
      <c r="L1277" s="2">
        <v>27</v>
      </c>
      <c r="M1277" s="2">
        <v>41</v>
      </c>
      <c r="N1277" s="2">
        <v>0</v>
      </c>
    </row>
    <row r="1278" spans="1:14" x14ac:dyDescent="0.25">
      <c r="A1278" t="s">
        <v>669</v>
      </c>
      <c r="B1278" t="s">
        <v>670</v>
      </c>
      <c r="C1278" t="s">
        <v>671</v>
      </c>
      <c r="D1278" t="s">
        <v>506</v>
      </c>
      <c r="E1278">
        <v>2026</v>
      </c>
      <c r="F1278">
        <v>4</v>
      </c>
      <c r="G1278">
        <v>0</v>
      </c>
      <c r="H1278" s="2">
        <v>63</v>
      </c>
      <c r="I1278" s="2">
        <v>34</v>
      </c>
      <c r="J1278" s="2">
        <v>0</v>
      </c>
      <c r="K1278" s="2">
        <v>9</v>
      </c>
      <c r="L1278" s="2">
        <v>20</v>
      </c>
      <c r="M1278" s="2">
        <v>29</v>
      </c>
      <c r="N1278" s="2">
        <v>0</v>
      </c>
    </row>
    <row r="1279" spans="1:14" x14ac:dyDescent="0.25">
      <c r="A1279" t="s">
        <v>669</v>
      </c>
      <c r="B1279" t="s">
        <v>670</v>
      </c>
      <c r="C1279" t="s">
        <v>671</v>
      </c>
      <c r="D1279" t="s">
        <v>506</v>
      </c>
      <c r="E1279">
        <v>2026</v>
      </c>
      <c r="F1279">
        <v>6</v>
      </c>
      <c r="G1279">
        <v>0</v>
      </c>
      <c r="H1279" s="2">
        <v>59</v>
      </c>
      <c r="I1279" s="2">
        <v>25</v>
      </c>
      <c r="J1279" s="2">
        <v>0</v>
      </c>
      <c r="K1279" s="2">
        <v>9</v>
      </c>
      <c r="L1279" s="2">
        <v>25</v>
      </c>
      <c r="M1279" s="2">
        <v>34</v>
      </c>
      <c r="N1279" s="2">
        <v>0</v>
      </c>
    </row>
    <row r="1280" spans="1:14" x14ac:dyDescent="0.25">
      <c r="A1280" t="s">
        <v>672</v>
      </c>
      <c r="B1280" t="s">
        <v>673</v>
      </c>
      <c r="C1280" t="s">
        <v>674</v>
      </c>
      <c r="D1280" t="s">
        <v>506</v>
      </c>
      <c r="E1280">
        <v>2026</v>
      </c>
      <c r="F1280">
        <v>1</v>
      </c>
      <c r="G1280">
        <v>1</v>
      </c>
      <c r="H1280" s="2">
        <v>95</v>
      </c>
      <c r="I1280" s="2">
        <v>55</v>
      </c>
      <c r="J1280" s="2">
        <v>1</v>
      </c>
      <c r="K1280" s="2">
        <v>9</v>
      </c>
      <c r="L1280" s="2">
        <v>30</v>
      </c>
      <c r="M1280" s="2">
        <v>40</v>
      </c>
      <c r="N1280" s="2">
        <v>10</v>
      </c>
    </row>
    <row r="1281" spans="1:14" x14ac:dyDescent="0.25">
      <c r="A1281" t="s">
        <v>672</v>
      </c>
      <c r="B1281" t="s">
        <v>673</v>
      </c>
      <c r="C1281" t="s">
        <v>674</v>
      </c>
      <c r="D1281" t="s">
        <v>506</v>
      </c>
      <c r="E1281">
        <v>2026</v>
      </c>
      <c r="F1281">
        <v>2</v>
      </c>
      <c r="G1281">
        <v>1</v>
      </c>
      <c r="H1281" s="2">
        <v>80</v>
      </c>
      <c r="I1281" s="2">
        <v>44</v>
      </c>
      <c r="J1281" s="2">
        <v>0</v>
      </c>
      <c r="K1281" s="2">
        <v>10</v>
      </c>
      <c r="L1281" s="2">
        <v>26</v>
      </c>
      <c r="M1281" s="2">
        <v>36</v>
      </c>
      <c r="N1281" s="2">
        <v>9</v>
      </c>
    </row>
    <row r="1282" spans="1:14" x14ac:dyDescent="0.25">
      <c r="A1282" t="s">
        <v>672</v>
      </c>
      <c r="B1282" t="s">
        <v>673</v>
      </c>
      <c r="C1282" t="s">
        <v>674</v>
      </c>
      <c r="D1282" t="s">
        <v>506</v>
      </c>
      <c r="E1282">
        <v>2026</v>
      </c>
      <c r="F1282">
        <v>3</v>
      </c>
      <c r="G1282">
        <v>1</v>
      </c>
      <c r="H1282" s="2">
        <v>86</v>
      </c>
      <c r="I1282" s="2">
        <v>41</v>
      </c>
      <c r="J1282" s="2">
        <v>0</v>
      </c>
      <c r="K1282" s="2">
        <v>14</v>
      </c>
      <c r="L1282" s="2">
        <v>31</v>
      </c>
      <c r="M1282" s="2">
        <v>45</v>
      </c>
      <c r="N1282" s="2">
        <v>14</v>
      </c>
    </row>
    <row r="1283" spans="1:14" x14ac:dyDescent="0.25">
      <c r="A1283" t="s">
        <v>672</v>
      </c>
      <c r="B1283" t="s">
        <v>673</v>
      </c>
      <c r="C1283" t="s">
        <v>674</v>
      </c>
      <c r="D1283" t="s">
        <v>506</v>
      </c>
      <c r="E1283">
        <v>2026</v>
      </c>
      <c r="F1283">
        <v>4</v>
      </c>
      <c r="G1283">
        <v>1</v>
      </c>
      <c r="H1283" s="2">
        <v>67</v>
      </c>
      <c r="I1283" s="2">
        <v>33</v>
      </c>
      <c r="J1283" s="2">
        <v>2</v>
      </c>
      <c r="K1283" s="2">
        <v>9</v>
      </c>
      <c r="L1283" s="2">
        <v>23</v>
      </c>
      <c r="M1283" s="2">
        <v>34</v>
      </c>
      <c r="N1283" s="2">
        <v>16</v>
      </c>
    </row>
    <row r="1284" spans="1:14" x14ac:dyDescent="0.25">
      <c r="A1284" t="s">
        <v>672</v>
      </c>
      <c r="B1284" t="s">
        <v>673</v>
      </c>
      <c r="C1284" t="s">
        <v>674</v>
      </c>
      <c r="D1284" t="s">
        <v>506</v>
      </c>
      <c r="E1284">
        <v>2026</v>
      </c>
      <c r="F1284">
        <v>5</v>
      </c>
      <c r="G1284">
        <v>1</v>
      </c>
      <c r="H1284" s="2">
        <v>71</v>
      </c>
      <c r="I1284" s="2">
        <v>40</v>
      </c>
      <c r="J1284" s="2">
        <v>0</v>
      </c>
      <c r="K1284" s="2">
        <v>6</v>
      </c>
      <c r="L1284" s="2">
        <v>25</v>
      </c>
      <c r="M1284" s="2">
        <v>31</v>
      </c>
      <c r="N1284" s="2">
        <v>11</v>
      </c>
    </row>
    <row r="1285" spans="1:14" x14ac:dyDescent="0.25">
      <c r="A1285" t="s">
        <v>672</v>
      </c>
      <c r="B1285" t="s">
        <v>673</v>
      </c>
      <c r="C1285" t="s">
        <v>674</v>
      </c>
      <c r="D1285" t="s">
        <v>506</v>
      </c>
      <c r="E1285">
        <v>2026</v>
      </c>
      <c r="F1285">
        <v>6</v>
      </c>
      <c r="G1285">
        <v>1</v>
      </c>
      <c r="H1285" s="2">
        <v>67</v>
      </c>
      <c r="I1285" s="2">
        <v>44</v>
      </c>
      <c r="J1285" s="2">
        <v>0</v>
      </c>
      <c r="K1285" s="2">
        <v>4</v>
      </c>
      <c r="L1285" s="2">
        <v>19</v>
      </c>
      <c r="M1285" s="2">
        <v>23</v>
      </c>
      <c r="N1285" s="2">
        <v>9</v>
      </c>
    </row>
    <row r="1286" spans="1:14" x14ac:dyDescent="0.25">
      <c r="A1286" t="s">
        <v>675</v>
      </c>
      <c r="B1286" t="s">
        <v>676</v>
      </c>
      <c r="C1286" t="s">
        <v>677</v>
      </c>
      <c r="D1286" t="s">
        <v>506</v>
      </c>
      <c r="E1286">
        <v>2026</v>
      </c>
      <c r="F1286">
        <v>2</v>
      </c>
      <c r="G1286">
        <v>0</v>
      </c>
      <c r="H1286" s="2">
        <v>21</v>
      </c>
      <c r="I1286" s="2">
        <v>12</v>
      </c>
      <c r="J1286" s="2">
        <v>0</v>
      </c>
      <c r="K1286" s="2">
        <v>7</v>
      </c>
      <c r="L1286" s="2">
        <v>2</v>
      </c>
      <c r="M1286" s="2">
        <v>9</v>
      </c>
      <c r="N1286" s="2">
        <v>0</v>
      </c>
    </row>
    <row r="1287" spans="1:14" x14ac:dyDescent="0.25">
      <c r="A1287" t="s">
        <v>675</v>
      </c>
      <c r="B1287" t="s">
        <v>676</v>
      </c>
      <c r="C1287" t="s">
        <v>677</v>
      </c>
      <c r="D1287" t="s">
        <v>506</v>
      </c>
      <c r="E1287">
        <v>2026</v>
      </c>
      <c r="F1287">
        <v>1</v>
      </c>
      <c r="G1287">
        <v>0</v>
      </c>
      <c r="H1287" s="2">
        <v>17</v>
      </c>
      <c r="I1287" s="2">
        <v>5</v>
      </c>
      <c r="J1287" s="2">
        <v>0</v>
      </c>
      <c r="K1287" s="2">
        <v>7</v>
      </c>
      <c r="L1287" s="2">
        <v>5</v>
      </c>
      <c r="M1287" s="2">
        <v>12</v>
      </c>
      <c r="N1287" s="2">
        <v>0</v>
      </c>
    </row>
    <row r="1288" spans="1:14" x14ac:dyDescent="0.25">
      <c r="A1288" t="s">
        <v>675</v>
      </c>
      <c r="B1288" t="s">
        <v>676</v>
      </c>
      <c r="C1288" t="s">
        <v>677</v>
      </c>
      <c r="D1288" t="s">
        <v>506</v>
      </c>
      <c r="E1288">
        <v>2026</v>
      </c>
      <c r="F1288">
        <v>5</v>
      </c>
      <c r="G1288">
        <v>0</v>
      </c>
      <c r="H1288" s="2">
        <v>16</v>
      </c>
      <c r="I1288" s="2">
        <v>10</v>
      </c>
      <c r="J1288" s="2">
        <v>0</v>
      </c>
      <c r="K1288" s="2">
        <v>5</v>
      </c>
      <c r="L1288" s="2">
        <v>1</v>
      </c>
      <c r="M1288" s="2">
        <v>6</v>
      </c>
      <c r="N1288" s="2">
        <v>0</v>
      </c>
    </row>
    <row r="1289" spans="1:14" x14ac:dyDescent="0.25">
      <c r="A1289" t="s">
        <v>675</v>
      </c>
      <c r="B1289" t="s">
        <v>676</v>
      </c>
      <c r="C1289" t="s">
        <v>677</v>
      </c>
      <c r="D1289" t="s">
        <v>506</v>
      </c>
      <c r="E1289">
        <v>2026</v>
      </c>
      <c r="F1289">
        <v>3</v>
      </c>
      <c r="G1289">
        <v>0</v>
      </c>
      <c r="H1289" s="2">
        <v>19</v>
      </c>
      <c r="I1289" s="2">
        <v>5</v>
      </c>
      <c r="J1289" s="2">
        <v>0</v>
      </c>
      <c r="K1289" s="2">
        <v>6</v>
      </c>
      <c r="L1289" s="2">
        <v>8</v>
      </c>
      <c r="M1289" s="2">
        <v>14</v>
      </c>
      <c r="N1289" s="2">
        <v>1</v>
      </c>
    </row>
    <row r="1290" spans="1:14" x14ac:dyDescent="0.25">
      <c r="A1290" t="s">
        <v>675</v>
      </c>
      <c r="B1290" t="s">
        <v>676</v>
      </c>
      <c r="C1290" t="s">
        <v>677</v>
      </c>
      <c r="D1290" t="s">
        <v>506</v>
      </c>
      <c r="E1290">
        <v>2026</v>
      </c>
      <c r="F1290">
        <v>4</v>
      </c>
      <c r="G1290">
        <v>0</v>
      </c>
      <c r="H1290" s="2">
        <v>15</v>
      </c>
      <c r="I1290" s="2">
        <v>9</v>
      </c>
      <c r="J1290" s="2">
        <v>0</v>
      </c>
      <c r="K1290" s="2">
        <v>3</v>
      </c>
      <c r="L1290" s="2">
        <v>3</v>
      </c>
      <c r="M1290" s="2">
        <v>6</v>
      </c>
      <c r="N1290" s="2">
        <v>0</v>
      </c>
    </row>
    <row r="1291" spans="1:14" x14ac:dyDescent="0.25">
      <c r="A1291" t="s">
        <v>675</v>
      </c>
      <c r="B1291" t="s">
        <v>676</v>
      </c>
      <c r="C1291" t="s">
        <v>677</v>
      </c>
      <c r="D1291" t="s">
        <v>506</v>
      </c>
      <c r="E1291">
        <v>2026</v>
      </c>
      <c r="F1291">
        <v>6</v>
      </c>
      <c r="G1291">
        <v>0</v>
      </c>
      <c r="H1291" s="2">
        <v>19</v>
      </c>
      <c r="I1291" s="2">
        <v>6</v>
      </c>
      <c r="J1291" s="2">
        <v>0</v>
      </c>
      <c r="K1291" s="2">
        <v>10</v>
      </c>
      <c r="L1291" s="2">
        <v>3</v>
      </c>
      <c r="M1291" s="2">
        <v>13</v>
      </c>
      <c r="N1291" s="2">
        <v>0</v>
      </c>
    </row>
    <row r="1292" spans="1:14" x14ac:dyDescent="0.25">
      <c r="A1292" t="s">
        <v>678</v>
      </c>
      <c r="B1292" t="s">
        <v>679</v>
      </c>
      <c r="C1292" t="s">
        <v>680</v>
      </c>
      <c r="D1292" t="s">
        <v>506</v>
      </c>
      <c r="E1292">
        <v>2026</v>
      </c>
      <c r="F1292">
        <v>2</v>
      </c>
      <c r="G1292">
        <v>0</v>
      </c>
      <c r="H1292" s="2">
        <v>10</v>
      </c>
      <c r="I1292" s="2">
        <v>6</v>
      </c>
      <c r="J1292" s="2">
        <v>0</v>
      </c>
      <c r="K1292" s="2">
        <v>0</v>
      </c>
      <c r="L1292" s="2">
        <v>4</v>
      </c>
      <c r="M1292" s="2">
        <v>4</v>
      </c>
      <c r="N1292" s="2">
        <v>0</v>
      </c>
    </row>
    <row r="1293" spans="1:14" x14ac:dyDescent="0.25">
      <c r="A1293" t="s">
        <v>678</v>
      </c>
      <c r="B1293" t="s">
        <v>679</v>
      </c>
      <c r="C1293" t="s">
        <v>680</v>
      </c>
      <c r="D1293" t="s">
        <v>506</v>
      </c>
      <c r="E1293">
        <v>2026</v>
      </c>
      <c r="F1293">
        <v>1</v>
      </c>
      <c r="G1293">
        <v>0</v>
      </c>
      <c r="H1293" s="2">
        <v>9</v>
      </c>
      <c r="I1293" s="2">
        <v>5</v>
      </c>
      <c r="J1293" s="2">
        <v>0</v>
      </c>
      <c r="K1293" s="2">
        <v>1</v>
      </c>
      <c r="L1293" s="2">
        <v>3</v>
      </c>
      <c r="M1293" s="2">
        <v>4</v>
      </c>
      <c r="N1293" s="2">
        <v>0</v>
      </c>
    </row>
    <row r="1294" spans="1:14" x14ac:dyDescent="0.25">
      <c r="A1294" t="s">
        <v>678</v>
      </c>
      <c r="B1294" t="s">
        <v>679</v>
      </c>
      <c r="C1294" t="s">
        <v>680</v>
      </c>
      <c r="D1294" t="s">
        <v>506</v>
      </c>
      <c r="E1294">
        <v>2026</v>
      </c>
      <c r="F1294">
        <v>5</v>
      </c>
      <c r="G1294">
        <v>0</v>
      </c>
      <c r="H1294" s="2">
        <v>9</v>
      </c>
      <c r="I1294" s="2">
        <v>5</v>
      </c>
      <c r="J1294" s="2">
        <v>0</v>
      </c>
      <c r="K1294" s="2">
        <v>0</v>
      </c>
      <c r="L1294" s="2">
        <v>4</v>
      </c>
      <c r="M1294" s="2">
        <v>4</v>
      </c>
      <c r="N1294" s="2">
        <v>0</v>
      </c>
    </row>
    <row r="1295" spans="1:14" x14ac:dyDescent="0.25">
      <c r="A1295" t="s">
        <v>678</v>
      </c>
      <c r="B1295" t="s">
        <v>679</v>
      </c>
      <c r="C1295" t="s">
        <v>680</v>
      </c>
      <c r="D1295" t="s">
        <v>506</v>
      </c>
      <c r="E1295">
        <v>2026</v>
      </c>
      <c r="F1295">
        <v>3</v>
      </c>
      <c r="G1295">
        <v>0</v>
      </c>
      <c r="H1295" s="2">
        <v>12</v>
      </c>
      <c r="I1295" s="2">
        <v>6</v>
      </c>
      <c r="J1295" s="2">
        <v>0</v>
      </c>
      <c r="K1295" s="2">
        <v>2</v>
      </c>
      <c r="L1295" s="2">
        <v>4</v>
      </c>
      <c r="M1295" s="2">
        <v>6</v>
      </c>
      <c r="N1295" s="2">
        <v>0</v>
      </c>
    </row>
    <row r="1296" spans="1:14" x14ac:dyDescent="0.25">
      <c r="A1296" t="s">
        <v>678</v>
      </c>
      <c r="B1296" t="s">
        <v>679</v>
      </c>
      <c r="C1296" t="s">
        <v>680</v>
      </c>
      <c r="D1296" t="s">
        <v>506</v>
      </c>
      <c r="E1296">
        <v>2026</v>
      </c>
      <c r="F1296">
        <v>4</v>
      </c>
      <c r="G1296">
        <v>0</v>
      </c>
      <c r="H1296" s="2">
        <v>10</v>
      </c>
      <c r="I1296" s="2">
        <v>5</v>
      </c>
      <c r="J1296" s="2">
        <v>0</v>
      </c>
      <c r="K1296" s="2">
        <v>1</v>
      </c>
      <c r="L1296" s="2">
        <v>4</v>
      </c>
      <c r="M1296" s="2">
        <v>5</v>
      </c>
      <c r="N1296" s="2">
        <v>0</v>
      </c>
    </row>
    <row r="1297" spans="1:14" x14ac:dyDescent="0.25">
      <c r="A1297" t="s">
        <v>678</v>
      </c>
      <c r="B1297" t="s">
        <v>679</v>
      </c>
      <c r="C1297" t="s">
        <v>680</v>
      </c>
      <c r="D1297" t="s">
        <v>506</v>
      </c>
      <c r="E1297">
        <v>2026</v>
      </c>
      <c r="F1297">
        <v>6</v>
      </c>
      <c r="G1297">
        <v>0</v>
      </c>
      <c r="H1297" s="2">
        <v>8</v>
      </c>
      <c r="I1297" s="2">
        <v>4</v>
      </c>
      <c r="J1297" s="2">
        <v>0</v>
      </c>
      <c r="K1297" s="2">
        <v>1</v>
      </c>
      <c r="L1297" s="2">
        <v>3</v>
      </c>
      <c r="M1297" s="2">
        <v>4</v>
      </c>
      <c r="N1297" s="2">
        <v>0</v>
      </c>
    </row>
    <row r="1298" spans="1:14" x14ac:dyDescent="0.25">
      <c r="A1298" t="s">
        <v>681</v>
      </c>
      <c r="B1298" t="s">
        <v>682</v>
      </c>
      <c r="C1298" t="s">
        <v>683</v>
      </c>
      <c r="D1298" t="s">
        <v>18</v>
      </c>
      <c r="E1298">
        <v>2026</v>
      </c>
      <c r="F1298">
        <v>5</v>
      </c>
      <c r="G1298">
        <v>0</v>
      </c>
      <c r="H1298" s="2">
        <v>57</v>
      </c>
      <c r="I1298" s="2">
        <v>19</v>
      </c>
      <c r="J1298" s="2">
        <v>4</v>
      </c>
      <c r="K1298" s="2">
        <v>8</v>
      </c>
      <c r="L1298" s="2">
        <v>26</v>
      </c>
      <c r="M1298" s="2">
        <v>38</v>
      </c>
      <c r="N1298" s="2">
        <v>2</v>
      </c>
    </row>
    <row r="1299" spans="1:14" x14ac:dyDescent="0.25">
      <c r="A1299" t="s">
        <v>681</v>
      </c>
      <c r="B1299" t="s">
        <v>682</v>
      </c>
      <c r="C1299" t="s">
        <v>683</v>
      </c>
      <c r="D1299" t="s">
        <v>18</v>
      </c>
      <c r="E1299">
        <v>2026</v>
      </c>
      <c r="F1299">
        <v>4</v>
      </c>
      <c r="G1299">
        <v>0</v>
      </c>
      <c r="H1299" s="2">
        <v>57</v>
      </c>
      <c r="I1299" s="2">
        <v>13</v>
      </c>
      <c r="J1299" s="2">
        <v>6</v>
      </c>
      <c r="K1299" s="2">
        <v>4</v>
      </c>
      <c r="L1299" s="2">
        <v>34</v>
      </c>
      <c r="M1299" s="2">
        <v>44</v>
      </c>
      <c r="N1299" s="2">
        <v>12</v>
      </c>
    </row>
    <row r="1300" spans="1:14" x14ac:dyDescent="0.25">
      <c r="A1300" t="s">
        <v>681</v>
      </c>
      <c r="B1300" t="s">
        <v>682</v>
      </c>
      <c r="C1300" t="s">
        <v>683</v>
      </c>
      <c r="D1300" t="s">
        <v>18</v>
      </c>
      <c r="E1300">
        <v>2026</v>
      </c>
      <c r="F1300">
        <v>6</v>
      </c>
      <c r="G1300">
        <v>0</v>
      </c>
      <c r="H1300" s="2">
        <v>38</v>
      </c>
      <c r="I1300" s="2">
        <v>11</v>
      </c>
      <c r="J1300" s="2">
        <v>8</v>
      </c>
      <c r="K1300" s="2">
        <v>1</v>
      </c>
      <c r="L1300" s="2">
        <v>18</v>
      </c>
      <c r="M1300" s="2">
        <v>27</v>
      </c>
      <c r="N1300" s="2">
        <v>6</v>
      </c>
    </row>
    <row r="1301" spans="1:14" x14ac:dyDescent="0.25">
      <c r="A1301" t="s">
        <v>681</v>
      </c>
      <c r="B1301" t="s">
        <v>682</v>
      </c>
      <c r="C1301" t="s">
        <v>683</v>
      </c>
      <c r="D1301" t="s">
        <v>18</v>
      </c>
      <c r="E1301">
        <v>2026</v>
      </c>
      <c r="F1301">
        <v>1</v>
      </c>
      <c r="G1301">
        <v>0</v>
      </c>
      <c r="H1301" s="2">
        <v>53</v>
      </c>
      <c r="I1301" s="2">
        <v>15</v>
      </c>
      <c r="J1301" s="2">
        <v>2</v>
      </c>
      <c r="K1301" s="2">
        <v>6</v>
      </c>
      <c r="L1301" s="2">
        <v>30</v>
      </c>
      <c r="M1301" s="2">
        <v>38</v>
      </c>
      <c r="N1301" s="2">
        <v>3</v>
      </c>
    </row>
    <row r="1302" spans="1:14" x14ac:dyDescent="0.25">
      <c r="A1302" t="s">
        <v>681</v>
      </c>
      <c r="B1302" t="s">
        <v>682</v>
      </c>
      <c r="C1302" t="s">
        <v>683</v>
      </c>
      <c r="D1302" t="s">
        <v>18</v>
      </c>
      <c r="E1302">
        <v>2026</v>
      </c>
      <c r="F1302">
        <v>2</v>
      </c>
      <c r="G1302">
        <v>0</v>
      </c>
      <c r="H1302" s="2">
        <v>36</v>
      </c>
      <c r="I1302" s="2">
        <v>9</v>
      </c>
      <c r="J1302" s="2">
        <v>3</v>
      </c>
      <c r="K1302" s="2">
        <v>5</v>
      </c>
      <c r="L1302" s="2">
        <v>18</v>
      </c>
      <c r="M1302" s="2">
        <v>27</v>
      </c>
      <c r="N1302" s="2">
        <v>2</v>
      </c>
    </row>
    <row r="1303" spans="1:14" x14ac:dyDescent="0.25">
      <c r="A1303" t="s">
        <v>681</v>
      </c>
      <c r="B1303" t="s">
        <v>682</v>
      </c>
      <c r="C1303" t="s">
        <v>683</v>
      </c>
      <c r="D1303" t="s">
        <v>18</v>
      </c>
      <c r="E1303">
        <v>2026</v>
      </c>
      <c r="F1303">
        <v>3</v>
      </c>
      <c r="G1303">
        <v>0</v>
      </c>
      <c r="H1303" s="2">
        <v>46</v>
      </c>
      <c r="I1303" s="2">
        <v>10</v>
      </c>
      <c r="J1303" s="2">
        <v>5</v>
      </c>
      <c r="K1303" s="2">
        <v>8</v>
      </c>
      <c r="L1303" s="2">
        <v>23</v>
      </c>
      <c r="M1303" s="2">
        <v>36</v>
      </c>
      <c r="N1303" s="2">
        <v>8</v>
      </c>
    </row>
    <row r="1304" spans="1:14" x14ac:dyDescent="0.25">
      <c r="A1304" t="s">
        <v>684</v>
      </c>
      <c r="B1304" t="s">
        <v>685</v>
      </c>
      <c r="C1304" t="s">
        <v>686</v>
      </c>
      <c r="D1304" t="s">
        <v>179</v>
      </c>
      <c r="E1304">
        <v>2026</v>
      </c>
      <c r="F1304">
        <v>6</v>
      </c>
      <c r="G1304">
        <v>0</v>
      </c>
      <c r="H1304" s="2">
        <v>121</v>
      </c>
      <c r="I1304" s="2">
        <v>80</v>
      </c>
      <c r="J1304" s="2">
        <v>0</v>
      </c>
      <c r="K1304" s="2">
        <v>13</v>
      </c>
      <c r="L1304" s="2">
        <v>28</v>
      </c>
      <c r="M1304" s="2">
        <v>41</v>
      </c>
      <c r="N1304" s="2">
        <v>10</v>
      </c>
    </row>
    <row r="1305" spans="1:14" x14ac:dyDescent="0.25">
      <c r="A1305" t="s">
        <v>684</v>
      </c>
      <c r="B1305" t="s">
        <v>685</v>
      </c>
      <c r="C1305" t="s">
        <v>686</v>
      </c>
      <c r="D1305" t="s">
        <v>179</v>
      </c>
      <c r="E1305">
        <v>2026</v>
      </c>
      <c r="F1305">
        <v>1</v>
      </c>
      <c r="G1305">
        <v>0</v>
      </c>
      <c r="H1305" s="2">
        <v>150</v>
      </c>
      <c r="I1305" s="2">
        <v>77</v>
      </c>
      <c r="J1305" s="2">
        <v>1</v>
      </c>
      <c r="K1305" s="2">
        <v>30</v>
      </c>
      <c r="L1305" s="2">
        <v>41</v>
      </c>
      <c r="M1305" s="2">
        <v>73</v>
      </c>
      <c r="N1305" s="2">
        <v>15</v>
      </c>
    </row>
    <row r="1306" spans="1:14" x14ac:dyDescent="0.25">
      <c r="A1306" t="s">
        <v>684</v>
      </c>
      <c r="B1306" t="s">
        <v>685</v>
      </c>
      <c r="C1306" t="s">
        <v>686</v>
      </c>
      <c r="D1306" t="s">
        <v>179</v>
      </c>
      <c r="E1306">
        <v>2026</v>
      </c>
      <c r="F1306">
        <v>5</v>
      </c>
      <c r="G1306">
        <v>0</v>
      </c>
      <c r="H1306" s="2">
        <v>151</v>
      </c>
      <c r="I1306" s="2">
        <v>92</v>
      </c>
      <c r="J1306" s="2">
        <v>1</v>
      </c>
      <c r="K1306" s="2">
        <v>10</v>
      </c>
      <c r="L1306" s="2">
        <v>47</v>
      </c>
      <c r="M1306" s="2">
        <v>59</v>
      </c>
      <c r="N1306" s="2">
        <v>15</v>
      </c>
    </row>
    <row r="1307" spans="1:14" x14ac:dyDescent="0.25">
      <c r="A1307" t="s">
        <v>684</v>
      </c>
      <c r="B1307" t="s">
        <v>685</v>
      </c>
      <c r="C1307" t="s">
        <v>686</v>
      </c>
      <c r="D1307" t="s">
        <v>179</v>
      </c>
      <c r="E1307">
        <v>2026</v>
      </c>
      <c r="F1307">
        <v>4</v>
      </c>
      <c r="G1307">
        <v>0</v>
      </c>
      <c r="H1307" s="2">
        <v>118</v>
      </c>
      <c r="I1307" s="2">
        <v>71</v>
      </c>
      <c r="J1307" s="2">
        <v>1</v>
      </c>
      <c r="K1307" s="2">
        <v>16</v>
      </c>
      <c r="L1307" s="2">
        <v>30</v>
      </c>
      <c r="M1307" s="2">
        <v>47</v>
      </c>
      <c r="N1307" s="2">
        <v>10</v>
      </c>
    </row>
    <row r="1308" spans="1:14" x14ac:dyDescent="0.25">
      <c r="A1308" t="s">
        <v>684</v>
      </c>
      <c r="B1308" t="s">
        <v>685</v>
      </c>
      <c r="C1308" t="s">
        <v>686</v>
      </c>
      <c r="D1308" t="s">
        <v>179</v>
      </c>
      <c r="E1308">
        <v>2026</v>
      </c>
      <c r="F1308">
        <v>2</v>
      </c>
      <c r="G1308">
        <v>0</v>
      </c>
      <c r="H1308" s="2">
        <v>114</v>
      </c>
      <c r="I1308" s="2">
        <v>65</v>
      </c>
      <c r="J1308" s="2">
        <v>3</v>
      </c>
      <c r="K1308" s="2">
        <v>19</v>
      </c>
      <c r="L1308" s="2">
        <v>27</v>
      </c>
      <c r="M1308" s="2">
        <v>49</v>
      </c>
      <c r="N1308" s="2">
        <v>4</v>
      </c>
    </row>
    <row r="1309" spans="1:14" x14ac:dyDescent="0.25">
      <c r="A1309" t="s">
        <v>684</v>
      </c>
      <c r="B1309" t="s">
        <v>685</v>
      </c>
      <c r="C1309" t="s">
        <v>686</v>
      </c>
      <c r="D1309" t="s">
        <v>179</v>
      </c>
      <c r="E1309">
        <v>2026</v>
      </c>
      <c r="F1309">
        <v>3</v>
      </c>
      <c r="G1309">
        <v>0</v>
      </c>
      <c r="H1309" s="2">
        <v>146</v>
      </c>
      <c r="I1309" s="2">
        <v>95</v>
      </c>
      <c r="J1309" s="2">
        <v>2</v>
      </c>
      <c r="K1309" s="2">
        <v>22</v>
      </c>
      <c r="L1309" s="2">
        <v>27</v>
      </c>
      <c r="M1309" s="2">
        <v>51</v>
      </c>
      <c r="N1309" s="2">
        <v>16</v>
      </c>
    </row>
    <row r="1310" spans="1:14" x14ac:dyDescent="0.25">
      <c r="A1310" t="s">
        <v>687</v>
      </c>
      <c r="B1310" t="s">
        <v>688</v>
      </c>
      <c r="C1310" t="s">
        <v>689</v>
      </c>
      <c r="D1310" t="s">
        <v>417</v>
      </c>
      <c r="E1310">
        <v>2026</v>
      </c>
      <c r="F1310">
        <v>6</v>
      </c>
      <c r="G1310">
        <v>0</v>
      </c>
      <c r="H1310" s="2">
        <v>32</v>
      </c>
      <c r="I1310" s="2">
        <v>9</v>
      </c>
      <c r="J1310" s="2">
        <v>0</v>
      </c>
      <c r="K1310" s="2">
        <v>1</v>
      </c>
      <c r="L1310" s="2">
        <v>22</v>
      </c>
      <c r="M1310" s="2">
        <v>23</v>
      </c>
      <c r="N1310" s="2">
        <v>0</v>
      </c>
    </row>
    <row r="1311" spans="1:14" x14ac:dyDescent="0.25">
      <c r="A1311" t="s">
        <v>687</v>
      </c>
      <c r="B1311" t="s">
        <v>688</v>
      </c>
      <c r="C1311" t="s">
        <v>689</v>
      </c>
      <c r="D1311" t="s">
        <v>417</v>
      </c>
      <c r="E1311">
        <v>2026</v>
      </c>
      <c r="F1311">
        <v>5</v>
      </c>
      <c r="G1311">
        <v>0</v>
      </c>
      <c r="H1311" s="2">
        <v>34</v>
      </c>
      <c r="I1311" s="2">
        <v>11</v>
      </c>
      <c r="J1311" s="2">
        <v>0</v>
      </c>
      <c r="K1311" s="2">
        <v>1</v>
      </c>
      <c r="L1311" s="2">
        <v>22</v>
      </c>
      <c r="M1311" s="2">
        <v>23</v>
      </c>
      <c r="N1311" s="2">
        <v>2</v>
      </c>
    </row>
    <row r="1312" spans="1:14" x14ac:dyDescent="0.25">
      <c r="A1312" t="s">
        <v>687</v>
      </c>
      <c r="B1312" t="s">
        <v>688</v>
      </c>
      <c r="C1312" t="s">
        <v>689</v>
      </c>
      <c r="D1312" t="s">
        <v>417</v>
      </c>
      <c r="E1312">
        <v>2026</v>
      </c>
      <c r="F1312">
        <v>4</v>
      </c>
      <c r="G1312">
        <v>0</v>
      </c>
      <c r="H1312" s="2">
        <v>34</v>
      </c>
      <c r="I1312" s="2">
        <v>14</v>
      </c>
      <c r="J1312" s="2">
        <v>0</v>
      </c>
      <c r="K1312" s="2">
        <v>2</v>
      </c>
      <c r="L1312" s="2">
        <v>18</v>
      </c>
      <c r="M1312" s="2">
        <v>20</v>
      </c>
      <c r="N1312" s="2">
        <v>0</v>
      </c>
    </row>
    <row r="1313" spans="1:14" x14ac:dyDescent="0.25">
      <c r="A1313" t="s">
        <v>687</v>
      </c>
      <c r="B1313" t="s">
        <v>688</v>
      </c>
      <c r="C1313" t="s">
        <v>689</v>
      </c>
      <c r="D1313" t="s">
        <v>417</v>
      </c>
      <c r="E1313">
        <v>2026</v>
      </c>
      <c r="F1313">
        <v>2</v>
      </c>
      <c r="G1313">
        <v>0</v>
      </c>
      <c r="H1313" s="2">
        <v>29</v>
      </c>
      <c r="I1313" s="2">
        <v>12</v>
      </c>
      <c r="J1313" s="2">
        <v>0</v>
      </c>
      <c r="K1313" s="2">
        <v>0</v>
      </c>
      <c r="L1313" s="2">
        <v>17</v>
      </c>
      <c r="M1313" s="2">
        <v>17</v>
      </c>
      <c r="N1313" s="2">
        <v>2</v>
      </c>
    </row>
    <row r="1314" spans="1:14" x14ac:dyDescent="0.25">
      <c r="A1314" t="s">
        <v>687</v>
      </c>
      <c r="B1314" t="s">
        <v>688</v>
      </c>
      <c r="C1314" t="s">
        <v>689</v>
      </c>
      <c r="D1314" t="s">
        <v>417</v>
      </c>
      <c r="E1314">
        <v>2026</v>
      </c>
      <c r="F1314">
        <v>1</v>
      </c>
      <c r="G1314">
        <v>0</v>
      </c>
      <c r="H1314" s="2">
        <v>51</v>
      </c>
      <c r="I1314" s="2">
        <v>14</v>
      </c>
      <c r="J1314" s="2">
        <v>0</v>
      </c>
      <c r="K1314" s="2">
        <v>7</v>
      </c>
      <c r="L1314" s="2">
        <v>30</v>
      </c>
      <c r="M1314" s="2">
        <v>37</v>
      </c>
      <c r="N1314" s="2">
        <v>3</v>
      </c>
    </row>
    <row r="1315" spans="1:14" x14ac:dyDescent="0.25">
      <c r="A1315" t="s">
        <v>687</v>
      </c>
      <c r="B1315" t="s">
        <v>688</v>
      </c>
      <c r="C1315" t="s">
        <v>689</v>
      </c>
      <c r="D1315" t="s">
        <v>417</v>
      </c>
      <c r="E1315">
        <v>2026</v>
      </c>
      <c r="F1315">
        <v>3</v>
      </c>
      <c r="G1315">
        <v>0</v>
      </c>
      <c r="H1315" s="2">
        <v>40</v>
      </c>
      <c r="I1315" s="2">
        <v>16</v>
      </c>
      <c r="J1315" s="2">
        <v>0</v>
      </c>
      <c r="K1315" s="2">
        <v>3</v>
      </c>
      <c r="L1315" s="2">
        <v>21</v>
      </c>
      <c r="M1315" s="2">
        <v>24</v>
      </c>
      <c r="N1315" s="2">
        <v>3</v>
      </c>
    </row>
    <row r="1316" spans="1:14" x14ac:dyDescent="0.25">
      <c r="A1316" t="s">
        <v>690</v>
      </c>
      <c r="B1316" t="s">
        <v>691</v>
      </c>
      <c r="C1316" t="s">
        <v>692</v>
      </c>
      <c r="D1316" t="s">
        <v>417</v>
      </c>
      <c r="E1316">
        <v>2026</v>
      </c>
      <c r="F1316">
        <v>6</v>
      </c>
      <c r="G1316">
        <v>0</v>
      </c>
      <c r="H1316" s="2">
        <v>59</v>
      </c>
      <c r="I1316" s="2">
        <v>33</v>
      </c>
      <c r="J1316" s="2">
        <v>0</v>
      </c>
      <c r="K1316" s="2">
        <v>4</v>
      </c>
      <c r="L1316" s="2">
        <v>22</v>
      </c>
      <c r="M1316" s="2">
        <v>26</v>
      </c>
      <c r="N1316" s="2">
        <v>1</v>
      </c>
    </row>
    <row r="1317" spans="1:14" x14ac:dyDescent="0.25">
      <c r="A1317" t="s">
        <v>690</v>
      </c>
      <c r="B1317" t="s">
        <v>691</v>
      </c>
      <c r="C1317" t="s">
        <v>692</v>
      </c>
      <c r="D1317" t="s">
        <v>417</v>
      </c>
      <c r="E1317">
        <v>2026</v>
      </c>
      <c r="F1317">
        <v>5</v>
      </c>
      <c r="G1317">
        <v>0</v>
      </c>
      <c r="H1317" s="2">
        <v>66</v>
      </c>
      <c r="I1317" s="2">
        <v>36</v>
      </c>
      <c r="J1317" s="2">
        <v>2</v>
      </c>
      <c r="K1317" s="2">
        <v>6</v>
      </c>
      <c r="L1317" s="2">
        <v>22</v>
      </c>
      <c r="M1317" s="2">
        <v>30</v>
      </c>
      <c r="N1317" s="2">
        <v>5</v>
      </c>
    </row>
    <row r="1318" spans="1:14" x14ac:dyDescent="0.25">
      <c r="A1318" t="s">
        <v>690</v>
      </c>
      <c r="B1318" t="s">
        <v>691</v>
      </c>
      <c r="C1318" t="s">
        <v>692</v>
      </c>
      <c r="D1318" t="s">
        <v>417</v>
      </c>
      <c r="E1318">
        <v>2026</v>
      </c>
      <c r="F1318">
        <v>4</v>
      </c>
      <c r="G1318">
        <v>0</v>
      </c>
      <c r="H1318" s="2">
        <v>70</v>
      </c>
      <c r="I1318" s="2">
        <v>37</v>
      </c>
      <c r="J1318" s="2">
        <v>1</v>
      </c>
      <c r="K1318" s="2">
        <v>4</v>
      </c>
      <c r="L1318" s="2">
        <v>28</v>
      </c>
      <c r="M1318" s="2">
        <v>33</v>
      </c>
      <c r="N1318" s="2">
        <v>1</v>
      </c>
    </row>
    <row r="1319" spans="1:14" x14ac:dyDescent="0.25">
      <c r="A1319" t="s">
        <v>690</v>
      </c>
      <c r="B1319" t="s">
        <v>691</v>
      </c>
      <c r="C1319" t="s">
        <v>692</v>
      </c>
      <c r="D1319" t="s">
        <v>417</v>
      </c>
      <c r="E1319">
        <v>2026</v>
      </c>
      <c r="F1319">
        <v>2</v>
      </c>
      <c r="G1319">
        <v>0</v>
      </c>
      <c r="H1319" s="2">
        <v>69</v>
      </c>
      <c r="I1319" s="2">
        <v>45</v>
      </c>
      <c r="J1319" s="2">
        <v>0</v>
      </c>
      <c r="K1319" s="2">
        <v>5</v>
      </c>
      <c r="L1319" s="2">
        <v>19</v>
      </c>
      <c r="M1319" s="2">
        <v>24</v>
      </c>
      <c r="N1319" s="2">
        <v>2</v>
      </c>
    </row>
    <row r="1320" spans="1:14" x14ac:dyDescent="0.25">
      <c r="A1320" t="s">
        <v>690</v>
      </c>
      <c r="B1320" t="s">
        <v>691</v>
      </c>
      <c r="C1320" t="s">
        <v>692</v>
      </c>
      <c r="D1320" t="s">
        <v>417</v>
      </c>
      <c r="E1320">
        <v>2026</v>
      </c>
      <c r="F1320">
        <v>1</v>
      </c>
      <c r="G1320">
        <v>0</v>
      </c>
      <c r="H1320" s="2">
        <v>73</v>
      </c>
      <c r="I1320" s="2">
        <v>46</v>
      </c>
      <c r="J1320" s="2">
        <v>1</v>
      </c>
      <c r="K1320" s="2">
        <v>3</v>
      </c>
      <c r="L1320" s="2">
        <v>23</v>
      </c>
      <c r="M1320" s="2">
        <v>27</v>
      </c>
      <c r="N1320" s="2">
        <v>3</v>
      </c>
    </row>
    <row r="1321" spans="1:14" x14ac:dyDescent="0.25">
      <c r="A1321" t="s">
        <v>690</v>
      </c>
      <c r="B1321" t="s">
        <v>691</v>
      </c>
      <c r="C1321" t="s">
        <v>692</v>
      </c>
      <c r="D1321" t="s">
        <v>417</v>
      </c>
      <c r="E1321">
        <v>2026</v>
      </c>
      <c r="F1321">
        <v>3</v>
      </c>
      <c r="G1321">
        <v>0</v>
      </c>
      <c r="H1321" s="2">
        <v>54</v>
      </c>
      <c r="I1321" s="2">
        <v>32</v>
      </c>
      <c r="J1321" s="2">
        <v>0</v>
      </c>
      <c r="K1321" s="2">
        <v>4</v>
      </c>
      <c r="L1321" s="2">
        <v>18</v>
      </c>
      <c r="M1321" s="2">
        <v>22</v>
      </c>
      <c r="N1321" s="2">
        <v>6</v>
      </c>
    </row>
    <row r="1322" spans="1:14" x14ac:dyDescent="0.25">
      <c r="A1322" t="s">
        <v>693</v>
      </c>
      <c r="B1322" t="s">
        <v>694</v>
      </c>
      <c r="C1322" t="s">
        <v>695</v>
      </c>
      <c r="D1322" t="s">
        <v>316</v>
      </c>
      <c r="E1322">
        <v>2026</v>
      </c>
      <c r="F1322">
        <v>1</v>
      </c>
      <c r="G1322">
        <v>0</v>
      </c>
      <c r="H1322" s="2">
        <v>112</v>
      </c>
      <c r="I1322" s="2">
        <v>65</v>
      </c>
      <c r="J1322" s="2">
        <v>2</v>
      </c>
      <c r="K1322" s="2">
        <v>9</v>
      </c>
      <c r="L1322" s="2">
        <v>36</v>
      </c>
      <c r="M1322" s="2">
        <v>47</v>
      </c>
      <c r="N1322" s="2">
        <v>2</v>
      </c>
    </row>
    <row r="1323" spans="1:14" x14ac:dyDescent="0.25">
      <c r="A1323" t="s">
        <v>693</v>
      </c>
      <c r="B1323" t="s">
        <v>694</v>
      </c>
      <c r="C1323" t="s">
        <v>695</v>
      </c>
      <c r="D1323" t="s">
        <v>316</v>
      </c>
      <c r="E1323">
        <v>2026</v>
      </c>
      <c r="F1323">
        <v>2</v>
      </c>
      <c r="G1323">
        <v>0</v>
      </c>
      <c r="H1323" s="2">
        <v>86</v>
      </c>
      <c r="I1323" s="2">
        <v>47</v>
      </c>
      <c r="J1323" s="2">
        <v>2</v>
      </c>
      <c r="K1323" s="2">
        <v>10</v>
      </c>
      <c r="L1323" s="2">
        <v>26</v>
      </c>
      <c r="M1323" s="2">
        <v>39</v>
      </c>
      <c r="N1323" s="2">
        <v>4</v>
      </c>
    </row>
    <row r="1324" spans="1:14" x14ac:dyDescent="0.25">
      <c r="A1324" t="s">
        <v>693</v>
      </c>
      <c r="B1324" t="s">
        <v>694</v>
      </c>
      <c r="C1324" t="s">
        <v>695</v>
      </c>
      <c r="D1324" t="s">
        <v>316</v>
      </c>
      <c r="E1324">
        <v>2026</v>
      </c>
      <c r="F1324">
        <v>6</v>
      </c>
      <c r="G1324">
        <v>0</v>
      </c>
      <c r="H1324" s="2">
        <v>112</v>
      </c>
      <c r="I1324" s="2">
        <v>43</v>
      </c>
      <c r="J1324" s="2">
        <v>1</v>
      </c>
      <c r="K1324" s="2">
        <v>14</v>
      </c>
      <c r="L1324" s="2">
        <v>54</v>
      </c>
      <c r="M1324" s="2">
        <v>69</v>
      </c>
      <c r="N1324" s="2">
        <v>4</v>
      </c>
    </row>
    <row r="1325" spans="1:14" x14ac:dyDescent="0.25">
      <c r="A1325" t="s">
        <v>693</v>
      </c>
      <c r="B1325" t="s">
        <v>694</v>
      </c>
      <c r="C1325" t="s">
        <v>695</v>
      </c>
      <c r="D1325" t="s">
        <v>316</v>
      </c>
      <c r="E1325">
        <v>2026</v>
      </c>
      <c r="F1325">
        <v>5</v>
      </c>
      <c r="G1325">
        <v>0</v>
      </c>
      <c r="H1325" s="2">
        <v>99</v>
      </c>
      <c r="I1325" s="2">
        <v>46</v>
      </c>
      <c r="J1325" s="2">
        <v>0</v>
      </c>
      <c r="K1325" s="2">
        <v>12</v>
      </c>
      <c r="L1325" s="2">
        <v>41</v>
      </c>
      <c r="M1325" s="2">
        <v>53</v>
      </c>
      <c r="N1325" s="2">
        <v>3</v>
      </c>
    </row>
    <row r="1326" spans="1:14" x14ac:dyDescent="0.25">
      <c r="A1326" t="s">
        <v>693</v>
      </c>
      <c r="B1326" t="s">
        <v>694</v>
      </c>
      <c r="C1326" t="s">
        <v>695</v>
      </c>
      <c r="D1326" t="s">
        <v>316</v>
      </c>
      <c r="E1326">
        <v>2026</v>
      </c>
      <c r="F1326">
        <v>3</v>
      </c>
      <c r="G1326">
        <v>0</v>
      </c>
      <c r="H1326" s="2">
        <v>102</v>
      </c>
      <c r="I1326" s="2">
        <v>52</v>
      </c>
      <c r="J1326" s="2">
        <v>2</v>
      </c>
      <c r="K1326" s="2">
        <v>19</v>
      </c>
      <c r="L1326" s="2">
        <v>29</v>
      </c>
      <c r="M1326" s="2">
        <v>50</v>
      </c>
      <c r="N1326" s="2">
        <v>2</v>
      </c>
    </row>
    <row r="1327" spans="1:14" x14ac:dyDescent="0.25">
      <c r="A1327" t="s">
        <v>693</v>
      </c>
      <c r="B1327" t="s">
        <v>694</v>
      </c>
      <c r="C1327" t="s">
        <v>695</v>
      </c>
      <c r="D1327" t="s">
        <v>316</v>
      </c>
      <c r="E1327">
        <v>2026</v>
      </c>
      <c r="F1327">
        <v>4</v>
      </c>
      <c r="G1327">
        <v>0</v>
      </c>
      <c r="H1327" s="2">
        <v>107</v>
      </c>
      <c r="I1327" s="2">
        <v>46</v>
      </c>
      <c r="J1327" s="2">
        <v>2</v>
      </c>
      <c r="K1327" s="2">
        <v>13</v>
      </c>
      <c r="L1327" s="2">
        <v>45</v>
      </c>
      <c r="M1327" s="2">
        <v>61</v>
      </c>
      <c r="N1327" s="2">
        <v>3</v>
      </c>
    </row>
    <row r="1328" spans="1:14" x14ac:dyDescent="0.25">
      <c r="A1328" t="s">
        <v>696</v>
      </c>
      <c r="B1328" t="s">
        <v>697</v>
      </c>
      <c r="C1328" t="s">
        <v>698</v>
      </c>
      <c r="D1328" t="s">
        <v>316</v>
      </c>
      <c r="E1328">
        <v>2026</v>
      </c>
      <c r="F1328">
        <v>1</v>
      </c>
      <c r="G1328">
        <v>0</v>
      </c>
      <c r="H1328" s="2">
        <v>184</v>
      </c>
      <c r="I1328" s="2">
        <v>57</v>
      </c>
      <c r="J1328" s="2">
        <v>6</v>
      </c>
      <c r="K1328" s="2">
        <v>14</v>
      </c>
      <c r="L1328" s="2">
        <v>106</v>
      </c>
      <c r="M1328" s="2">
        <v>127</v>
      </c>
      <c r="N1328" s="2">
        <v>36</v>
      </c>
    </row>
    <row r="1329" spans="1:14" x14ac:dyDescent="0.25">
      <c r="A1329" t="s">
        <v>696</v>
      </c>
      <c r="B1329" t="s">
        <v>697</v>
      </c>
      <c r="C1329" t="s">
        <v>698</v>
      </c>
      <c r="D1329" t="s">
        <v>316</v>
      </c>
      <c r="E1329">
        <v>2026</v>
      </c>
      <c r="F1329">
        <v>2</v>
      </c>
      <c r="G1329">
        <v>0</v>
      </c>
      <c r="H1329" s="2">
        <v>133</v>
      </c>
      <c r="I1329" s="2">
        <v>43</v>
      </c>
      <c r="J1329" s="2">
        <v>7</v>
      </c>
      <c r="K1329" s="2">
        <v>20</v>
      </c>
      <c r="L1329" s="2">
        <v>63</v>
      </c>
      <c r="M1329" s="2">
        <v>90</v>
      </c>
      <c r="N1329" s="2">
        <v>26</v>
      </c>
    </row>
    <row r="1330" spans="1:14" x14ac:dyDescent="0.25">
      <c r="A1330" t="s">
        <v>696</v>
      </c>
      <c r="B1330" t="s">
        <v>697</v>
      </c>
      <c r="C1330" t="s">
        <v>698</v>
      </c>
      <c r="D1330" t="s">
        <v>316</v>
      </c>
      <c r="E1330">
        <v>2026</v>
      </c>
      <c r="F1330">
        <v>6</v>
      </c>
      <c r="G1330">
        <v>0</v>
      </c>
      <c r="H1330" s="2">
        <v>157</v>
      </c>
      <c r="I1330" s="2">
        <v>53</v>
      </c>
      <c r="J1330" s="2">
        <v>6</v>
      </c>
      <c r="K1330" s="2">
        <v>16</v>
      </c>
      <c r="L1330" s="2">
        <v>82</v>
      </c>
      <c r="M1330" s="2">
        <v>104</v>
      </c>
      <c r="N1330" s="2">
        <v>31</v>
      </c>
    </row>
    <row r="1331" spans="1:14" x14ac:dyDescent="0.25">
      <c r="A1331" t="s">
        <v>696</v>
      </c>
      <c r="B1331" t="s">
        <v>697</v>
      </c>
      <c r="C1331" t="s">
        <v>698</v>
      </c>
      <c r="D1331" t="s">
        <v>316</v>
      </c>
      <c r="E1331">
        <v>2026</v>
      </c>
      <c r="F1331">
        <v>5</v>
      </c>
      <c r="G1331">
        <v>0</v>
      </c>
      <c r="H1331" s="2">
        <v>155</v>
      </c>
      <c r="I1331" s="2">
        <v>53</v>
      </c>
      <c r="J1331" s="2">
        <v>6</v>
      </c>
      <c r="K1331" s="2">
        <v>18</v>
      </c>
      <c r="L1331" s="2">
        <v>78</v>
      </c>
      <c r="M1331" s="2">
        <v>102</v>
      </c>
      <c r="N1331" s="2">
        <v>24</v>
      </c>
    </row>
    <row r="1332" spans="1:14" x14ac:dyDescent="0.25">
      <c r="A1332" t="s">
        <v>696</v>
      </c>
      <c r="B1332" t="s">
        <v>697</v>
      </c>
      <c r="C1332" t="s">
        <v>698</v>
      </c>
      <c r="D1332" t="s">
        <v>316</v>
      </c>
      <c r="E1332">
        <v>2026</v>
      </c>
      <c r="F1332">
        <v>3</v>
      </c>
      <c r="G1332">
        <v>0</v>
      </c>
      <c r="H1332" s="2">
        <v>162</v>
      </c>
      <c r="I1332" s="2">
        <v>42</v>
      </c>
      <c r="J1332" s="2">
        <v>5</v>
      </c>
      <c r="K1332" s="2">
        <v>22</v>
      </c>
      <c r="L1332" s="2">
        <v>93</v>
      </c>
      <c r="M1332" s="2">
        <v>120</v>
      </c>
      <c r="N1332" s="2">
        <v>44</v>
      </c>
    </row>
    <row r="1333" spans="1:14" x14ac:dyDescent="0.25">
      <c r="A1333" t="s">
        <v>696</v>
      </c>
      <c r="B1333" t="s">
        <v>697</v>
      </c>
      <c r="C1333" t="s">
        <v>698</v>
      </c>
      <c r="D1333" t="s">
        <v>316</v>
      </c>
      <c r="E1333">
        <v>2026</v>
      </c>
      <c r="F1333">
        <v>4</v>
      </c>
      <c r="G1333">
        <v>0</v>
      </c>
      <c r="H1333" s="2">
        <v>146</v>
      </c>
      <c r="I1333" s="2">
        <v>48</v>
      </c>
      <c r="J1333" s="2">
        <v>1</v>
      </c>
      <c r="K1333" s="2">
        <v>18</v>
      </c>
      <c r="L1333" s="2">
        <v>79</v>
      </c>
      <c r="M1333" s="2">
        <v>98</v>
      </c>
      <c r="N1333" s="2">
        <v>25</v>
      </c>
    </row>
    <row r="1334" spans="1:14" x14ac:dyDescent="0.25">
      <c r="A1334" t="s">
        <v>699</v>
      </c>
      <c r="B1334" t="s">
        <v>700</v>
      </c>
      <c r="C1334" t="s">
        <v>701</v>
      </c>
      <c r="D1334" t="s">
        <v>316</v>
      </c>
      <c r="E1334">
        <v>2026</v>
      </c>
      <c r="F1334">
        <v>3</v>
      </c>
      <c r="G1334">
        <v>1</v>
      </c>
      <c r="H1334" s="2">
        <v>19</v>
      </c>
      <c r="I1334" s="2">
        <v>9</v>
      </c>
      <c r="J1334" s="2">
        <v>0</v>
      </c>
      <c r="K1334" s="2">
        <v>3</v>
      </c>
      <c r="L1334" s="2">
        <v>7</v>
      </c>
      <c r="M1334" s="2">
        <v>10</v>
      </c>
      <c r="N1334" s="2">
        <v>0</v>
      </c>
    </row>
    <row r="1335" spans="1:14" x14ac:dyDescent="0.25">
      <c r="A1335" t="s">
        <v>699</v>
      </c>
      <c r="B1335" t="s">
        <v>700</v>
      </c>
      <c r="C1335" t="s">
        <v>701</v>
      </c>
      <c r="D1335" t="s">
        <v>316</v>
      </c>
      <c r="E1335">
        <v>2026</v>
      </c>
      <c r="F1335">
        <v>4</v>
      </c>
      <c r="G1335">
        <v>1</v>
      </c>
      <c r="H1335" s="2">
        <v>30</v>
      </c>
      <c r="I1335" s="2">
        <v>7</v>
      </c>
      <c r="J1335" s="2">
        <v>0</v>
      </c>
      <c r="K1335" s="2">
        <v>3</v>
      </c>
      <c r="L1335" s="2">
        <v>20</v>
      </c>
      <c r="M1335" s="2">
        <v>23</v>
      </c>
      <c r="N1335" s="2">
        <v>0</v>
      </c>
    </row>
    <row r="1336" spans="1:14" x14ac:dyDescent="0.25">
      <c r="A1336" t="s">
        <v>699</v>
      </c>
      <c r="B1336" t="s">
        <v>700</v>
      </c>
      <c r="C1336" t="s">
        <v>701</v>
      </c>
      <c r="D1336" t="s">
        <v>316</v>
      </c>
      <c r="E1336">
        <v>2026</v>
      </c>
      <c r="F1336">
        <v>2</v>
      </c>
      <c r="G1336">
        <v>1</v>
      </c>
      <c r="H1336" s="2">
        <v>25</v>
      </c>
      <c r="I1336" s="2">
        <v>9</v>
      </c>
      <c r="J1336" s="2">
        <v>0</v>
      </c>
      <c r="K1336" s="2">
        <v>0</v>
      </c>
      <c r="L1336" s="2">
        <v>16</v>
      </c>
      <c r="M1336" s="2">
        <v>16</v>
      </c>
      <c r="N1336" s="2">
        <v>0</v>
      </c>
    </row>
    <row r="1337" spans="1:14" x14ac:dyDescent="0.25">
      <c r="A1337" t="s">
        <v>699</v>
      </c>
      <c r="B1337" t="s">
        <v>700</v>
      </c>
      <c r="C1337" t="s">
        <v>701</v>
      </c>
      <c r="D1337" t="s">
        <v>316</v>
      </c>
      <c r="E1337">
        <v>2026</v>
      </c>
      <c r="F1337">
        <v>1</v>
      </c>
      <c r="G1337">
        <v>1</v>
      </c>
      <c r="H1337" s="2">
        <v>25</v>
      </c>
      <c r="I1337" s="2">
        <v>5</v>
      </c>
      <c r="J1337" s="2">
        <v>1</v>
      </c>
      <c r="K1337" s="2">
        <v>1</v>
      </c>
      <c r="L1337" s="2">
        <v>18</v>
      </c>
      <c r="M1337" s="2">
        <v>20</v>
      </c>
      <c r="N1337" s="2">
        <v>0</v>
      </c>
    </row>
    <row r="1338" spans="1:14" x14ac:dyDescent="0.25">
      <c r="A1338" t="s">
        <v>699</v>
      </c>
      <c r="B1338" t="s">
        <v>700</v>
      </c>
      <c r="C1338" t="s">
        <v>701</v>
      </c>
      <c r="D1338" t="s">
        <v>316</v>
      </c>
      <c r="E1338">
        <v>2026</v>
      </c>
      <c r="F1338">
        <v>5</v>
      </c>
      <c r="G1338">
        <v>1</v>
      </c>
      <c r="H1338" s="2">
        <v>26</v>
      </c>
      <c r="I1338" s="2">
        <v>6</v>
      </c>
      <c r="J1338" s="2">
        <v>1</v>
      </c>
      <c r="K1338" s="2">
        <v>1</v>
      </c>
      <c r="L1338" s="2">
        <v>18</v>
      </c>
      <c r="M1338" s="2">
        <v>20</v>
      </c>
      <c r="N1338" s="2">
        <v>0</v>
      </c>
    </row>
    <row r="1339" spans="1:14" x14ac:dyDescent="0.25">
      <c r="A1339" t="s">
        <v>699</v>
      </c>
      <c r="B1339" t="s">
        <v>700</v>
      </c>
      <c r="C1339" t="s">
        <v>701</v>
      </c>
      <c r="D1339" t="s">
        <v>316</v>
      </c>
      <c r="E1339">
        <v>2026</v>
      </c>
      <c r="F1339">
        <v>6</v>
      </c>
      <c r="G1339">
        <v>1</v>
      </c>
      <c r="H1339" s="2">
        <v>26</v>
      </c>
      <c r="I1339" s="2">
        <v>7</v>
      </c>
      <c r="J1339" s="2">
        <v>1</v>
      </c>
      <c r="K1339" s="2">
        <v>4</v>
      </c>
      <c r="L1339" s="2">
        <v>14</v>
      </c>
      <c r="M1339" s="2">
        <v>19</v>
      </c>
      <c r="N1339" s="2">
        <v>0</v>
      </c>
    </row>
    <row r="1340" spans="1:14" x14ac:dyDescent="0.25">
      <c r="A1340" t="s">
        <v>702</v>
      </c>
      <c r="B1340" t="s">
        <v>703</v>
      </c>
      <c r="C1340" t="s">
        <v>704</v>
      </c>
      <c r="D1340" t="s">
        <v>316</v>
      </c>
      <c r="E1340">
        <v>2026</v>
      </c>
      <c r="F1340">
        <v>1</v>
      </c>
      <c r="G1340">
        <v>0</v>
      </c>
      <c r="H1340" s="2">
        <v>60</v>
      </c>
      <c r="I1340" s="2">
        <v>21</v>
      </c>
      <c r="J1340" s="2">
        <v>0</v>
      </c>
      <c r="K1340" s="2">
        <v>0</v>
      </c>
      <c r="L1340" s="2">
        <v>39</v>
      </c>
      <c r="M1340" s="2">
        <v>39</v>
      </c>
      <c r="N1340" s="2">
        <v>3</v>
      </c>
    </row>
    <row r="1341" spans="1:14" x14ac:dyDescent="0.25">
      <c r="A1341" t="s">
        <v>702</v>
      </c>
      <c r="B1341" t="s">
        <v>703</v>
      </c>
      <c r="C1341" t="s">
        <v>704</v>
      </c>
      <c r="D1341" t="s">
        <v>316</v>
      </c>
      <c r="E1341">
        <v>2026</v>
      </c>
      <c r="F1341">
        <v>2</v>
      </c>
      <c r="G1341">
        <v>0</v>
      </c>
      <c r="H1341" s="2">
        <v>75</v>
      </c>
      <c r="I1341" s="2">
        <v>33</v>
      </c>
      <c r="J1341" s="2">
        <v>0</v>
      </c>
      <c r="K1341" s="2">
        <v>1</v>
      </c>
      <c r="L1341" s="2">
        <v>41</v>
      </c>
      <c r="M1341" s="2">
        <v>42</v>
      </c>
      <c r="N1341" s="2">
        <v>6</v>
      </c>
    </row>
    <row r="1342" spans="1:14" x14ac:dyDescent="0.25">
      <c r="A1342" t="s">
        <v>702</v>
      </c>
      <c r="B1342" t="s">
        <v>703</v>
      </c>
      <c r="C1342" t="s">
        <v>704</v>
      </c>
      <c r="D1342" t="s">
        <v>316</v>
      </c>
      <c r="E1342">
        <v>2026</v>
      </c>
      <c r="F1342">
        <v>6</v>
      </c>
      <c r="G1342">
        <v>0</v>
      </c>
      <c r="H1342" s="2">
        <v>74</v>
      </c>
      <c r="I1342" s="2">
        <v>25</v>
      </c>
      <c r="J1342" s="2">
        <v>3</v>
      </c>
      <c r="K1342" s="2">
        <v>0</v>
      </c>
      <c r="L1342" s="2">
        <v>46</v>
      </c>
      <c r="M1342" s="2">
        <v>49</v>
      </c>
      <c r="N1342" s="2">
        <v>9</v>
      </c>
    </row>
    <row r="1343" spans="1:14" x14ac:dyDescent="0.25">
      <c r="A1343" t="s">
        <v>702</v>
      </c>
      <c r="B1343" t="s">
        <v>703</v>
      </c>
      <c r="C1343" t="s">
        <v>704</v>
      </c>
      <c r="D1343" t="s">
        <v>316</v>
      </c>
      <c r="E1343">
        <v>2026</v>
      </c>
      <c r="F1343">
        <v>5</v>
      </c>
      <c r="G1343">
        <v>0</v>
      </c>
      <c r="H1343" s="2">
        <v>70</v>
      </c>
      <c r="I1343" s="2">
        <v>27</v>
      </c>
      <c r="J1343" s="2">
        <v>4</v>
      </c>
      <c r="K1343" s="2">
        <v>1</v>
      </c>
      <c r="L1343" s="2">
        <v>37</v>
      </c>
      <c r="M1343" s="2">
        <v>43</v>
      </c>
      <c r="N1343" s="2">
        <v>7</v>
      </c>
    </row>
    <row r="1344" spans="1:14" x14ac:dyDescent="0.25">
      <c r="A1344" t="s">
        <v>702</v>
      </c>
      <c r="B1344" t="s">
        <v>703</v>
      </c>
      <c r="C1344" t="s">
        <v>704</v>
      </c>
      <c r="D1344" t="s">
        <v>316</v>
      </c>
      <c r="E1344">
        <v>2026</v>
      </c>
      <c r="F1344">
        <v>3</v>
      </c>
      <c r="G1344">
        <v>0</v>
      </c>
      <c r="H1344" s="2">
        <v>77</v>
      </c>
      <c r="I1344" s="2">
        <v>40</v>
      </c>
      <c r="J1344" s="2">
        <v>0</v>
      </c>
      <c r="K1344" s="2">
        <v>2</v>
      </c>
      <c r="L1344" s="2">
        <v>35</v>
      </c>
      <c r="M1344" s="2">
        <v>37</v>
      </c>
      <c r="N1344" s="2">
        <v>3</v>
      </c>
    </row>
    <row r="1345" spans="1:14" x14ac:dyDescent="0.25">
      <c r="A1345" t="s">
        <v>702</v>
      </c>
      <c r="B1345" t="s">
        <v>703</v>
      </c>
      <c r="C1345" t="s">
        <v>704</v>
      </c>
      <c r="D1345" t="s">
        <v>316</v>
      </c>
      <c r="E1345">
        <v>2026</v>
      </c>
      <c r="F1345">
        <v>4</v>
      </c>
      <c r="G1345">
        <v>0</v>
      </c>
      <c r="H1345" s="2">
        <v>69</v>
      </c>
      <c r="I1345" s="2">
        <v>31</v>
      </c>
      <c r="J1345" s="2">
        <v>0</v>
      </c>
      <c r="K1345" s="2">
        <v>0</v>
      </c>
      <c r="L1345" s="2">
        <v>38</v>
      </c>
      <c r="M1345" s="2">
        <v>38</v>
      </c>
      <c r="N1345" s="2">
        <v>4</v>
      </c>
    </row>
    <row r="1346" spans="1:14" x14ac:dyDescent="0.25">
      <c r="A1346" t="s">
        <v>705</v>
      </c>
      <c r="B1346" t="s">
        <v>706</v>
      </c>
      <c r="C1346" t="s">
        <v>707</v>
      </c>
      <c r="D1346" t="s">
        <v>463</v>
      </c>
      <c r="E1346">
        <v>2026</v>
      </c>
      <c r="F1346">
        <v>6</v>
      </c>
      <c r="G1346">
        <v>0</v>
      </c>
      <c r="H1346" s="2">
        <v>40</v>
      </c>
      <c r="I1346" s="2">
        <v>14</v>
      </c>
      <c r="J1346" s="2">
        <v>0</v>
      </c>
      <c r="K1346" s="2">
        <v>1</v>
      </c>
      <c r="L1346" s="2">
        <v>25</v>
      </c>
      <c r="M1346" s="2">
        <v>26</v>
      </c>
      <c r="N1346" s="2">
        <v>8</v>
      </c>
    </row>
    <row r="1347" spans="1:14" x14ac:dyDescent="0.25">
      <c r="A1347" t="s">
        <v>705</v>
      </c>
      <c r="B1347" t="s">
        <v>706</v>
      </c>
      <c r="C1347" t="s">
        <v>707</v>
      </c>
      <c r="D1347" t="s">
        <v>463</v>
      </c>
      <c r="E1347">
        <v>2026</v>
      </c>
      <c r="F1347">
        <v>5</v>
      </c>
      <c r="G1347">
        <v>0</v>
      </c>
      <c r="H1347" s="2">
        <v>40</v>
      </c>
      <c r="I1347" s="2">
        <v>17</v>
      </c>
      <c r="J1347" s="2">
        <v>0</v>
      </c>
      <c r="K1347" s="2">
        <v>2</v>
      </c>
      <c r="L1347" s="2">
        <v>21</v>
      </c>
      <c r="M1347" s="2">
        <v>23</v>
      </c>
      <c r="N1347" s="2">
        <v>4</v>
      </c>
    </row>
    <row r="1348" spans="1:14" x14ac:dyDescent="0.25">
      <c r="A1348" t="s">
        <v>705</v>
      </c>
      <c r="B1348" t="s">
        <v>706</v>
      </c>
      <c r="C1348" t="s">
        <v>707</v>
      </c>
      <c r="D1348" t="s">
        <v>463</v>
      </c>
      <c r="E1348">
        <v>2026</v>
      </c>
      <c r="F1348">
        <v>3</v>
      </c>
      <c r="G1348">
        <v>0</v>
      </c>
      <c r="H1348" s="2">
        <v>39</v>
      </c>
      <c r="I1348" s="2">
        <v>18</v>
      </c>
      <c r="J1348" s="2">
        <v>0</v>
      </c>
      <c r="K1348" s="2">
        <v>4</v>
      </c>
      <c r="L1348" s="2">
        <v>17</v>
      </c>
      <c r="M1348" s="2">
        <v>21</v>
      </c>
      <c r="N1348" s="2">
        <v>8</v>
      </c>
    </row>
    <row r="1349" spans="1:14" x14ac:dyDescent="0.25">
      <c r="A1349" t="s">
        <v>705</v>
      </c>
      <c r="B1349" t="s">
        <v>706</v>
      </c>
      <c r="C1349" t="s">
        <v>707</v>
      </c>
      <c r="D1349" t="s">
        <v>463</v>
      </c>
      <c r="E1349">
        <v>2026</v>
      </c>
      <c r="F1349">
        <v>1</v>
      </c>
      <c r="G1349">
        <v>0</v>
      </c>
      <c r="H1349" s="2">
        <v>19</v>
      </c>
      <c r="I1349" s="2">
        <v>9</v>
      </c>
      <c r="J1349" s="2">
        <v>0</v>
      </c>
      <c r="K1349" s="2">
        <v>0</v>
      </c>
      <c r="L1349" s="2">
        <v>9</v>
      </c>
      <c r="M1349" s="2">
        <v>10</v>
      </c>
      <c r="N1349" s="2">
        <v>3</v>
      </c>
    </row>
    <row r="1350" spans="1:14" x14ac:dyDescent="0.25">
      <c r="A1350" t="s">
        <v>705</v>
      </c>
      <c r="B1350" t="s">
        <v>706</v>
      </c>
      <c r="C1350" t="s">
        <v>707</v>
      </c>
      <c r="D1350" t="s">
        <v>463</v>
      </c>
      <c r="E1350">
        <v>2026</v>
      </c>
      <c r="F1350">
        <v>2</v>
      </c>
      <c r="G1350">
        <v>0</v>
      </c>
      <c r="H1350" s="2">
        <v>29</v>
      </c>
      <c r="I1350" s="2">
        <v>11</v>
      </c>
      <c r="J1350" s="2">
        <v>0</v>
      </c>
      <c r="K1350" s="2">
        <v>1</v>
      </c>
      <c r="L1350" s="2">
        <v>17</v>
      </c>
      <c r="M1350" s="2">
        <v>18</v>
      </c>
      <c r="N1350" s="2">
        <v>2</v>
      </c>
    </row>
    <row r="1351" spans="1:14" x14ac:dyDescent="0.25">
      <c r="A1351" t="s">
        <v>705</v>
      </c>
      <c r="B1351" t="s">
        <v>706</v>
      </c>
      <c r="C1351" t="s">
        <v>707</v>
      </c>
      <c r="D1351" t="s">
        <v>463</v>
      </c>
      <c r="E1351">
        <v>2026</v>
      </c>
      <c r="F1351">
        <v>4</v>
      </c>
      <c r="G1351">
        <v>0</v>
      </c>
      <c r="H1351" s="2">
        <v>29</v>
      </c>
      <c r="I1351" s="2">
        <v>14</v>
      </c>
      <c r="J1351" s="2">
        <v>0</v>
      </c>
      <c r="K1351" s="2">
        <v>1</v>
      </c>
      <c r="L1351" s="2">
        <v>14</v>
      </c>
      <c r="M1351" s="2">
        <v>15</v>
      </c>
      <c r="N1351" s="2">
        <v>9</v>
      </c>
    </row>
    <row r="1352" spans="1:14" x14ac:dyDescent="0.25">
      <c r="A1352" t="s">
        <v>708</v>
      </c>
      <c r="B1352" t="s">
        <v>709</v>
      </c>
      <c r="C1352" t="s">
        <v>710</v>
      </c>
      <c r="D1352" t="s">
        <v>417</v>
      </c>
      <c r="E1352">
        <v>2026</v>
      </c>
      <c r="F1352">
        <v>6</v>
      </c>
      <c r="G1352">
        <v>0</v>
      </c>
      <c r="H1352" s="2">
        <v>29</v>
      </c>
      <c r="I1352" s="2">
        <v>16</v>
      </c>
      <c r="J1352" s="2">
        <v>2</v>
      </c>
      <c r="K1352" s="2">
        <v>1</v>
      </c>
      <c r="L1352" s="2">
        <v>10</v>
      </c>
      <c r="M1352" s="2">
        <v>13</v>
      </c>
      <c r="N1352" s="2">
        <v>0</v>
      </c>
    </row>
    <row r="1353" spans="1:14" x14ac:dyDescent="0.25">
      <c r="A1353" t="s">
        <v>708</v>
      </c>
      <c r="B1353" t="s">
        <v>709</v>
      </c>
      <c r="C1353" t="s">
        <v>710</v>
      </c>
      <c r="D1353" t="s">
        <v>417</v>
      </c>
      <c r="E1353">
        <v>2026</v>
      </c>
      <c r="F1353">
        <v>5</v>
      </c>
      <c r="G1353">
        <v>0</v>
      </c>
      <c r="H1353" s="2">
        <v>22</v>
      </c>
      <c r="I1353" s="2">
        <v>16</v>
      </c>
      <c r="J1353" s="2">
        <v>2</v>
      </c>
      <c r="K1353" s="2">
        <v>0</v>
      </c>
      <c r="L1353" s="2">
        <v>4</v>
      </c>
      <c r="M1353" s="2">
        <v>6</v>
      </c>
      <c r="N1353" s="2">
        <v>0</v>
      </c>
    </row>
    <row r="1354" spans="1:14" x14ac:dyDescent="0.25">
      <c r="A1354" t="s">
        <v>708</v>
      </c>
      <c r="B1354" t="s">
        <v>709</v>
      </c>
      <c r="C1354" t="s">
        <v>710</v>
      </c>
      <c r="D1354" t="s">
        <v>417</v>
      </c>
      <c r="E1354">
        <v>2026</v>
      </c>
      <c r="F1354">
        <v>4</v>
      </c>
      <c r="G1354">
        <v>0</v>
      </c>
      <c r="H1354" s="2">
        <v>25</v>
      </c>
      <c r="I1354" s="2">
        <v>12</v>
      </c>
      <c r="J1354" s="2">
        <v>0</v>
      </c>
      <c r="K1354" s="2">
        <v>1</v>
      </c>
      <c r="L1354" s="2">
        <v>12</v>
      </c>
      <c r="M1354" s="2">
        <v>13</v>
      </c>
      <c r="N1354" s="2">
        <v>0</v>
      </c>
    </row>
    <row r="1355" spans="1:14" x14ac:dyDescent="0.25">
      <c r="A1355" t="s">
        <v>708</v>
      </c>
      <c r="B1355" t="s">
        <v>709</v>
      </c>
      <c r="C1355" t="s">
        <v>710</v>
      </c>
      <c r="D1355" t="s">
        <v>417</v>
      </c>
      <c r="E1355">
        <v>2026</v>
      </c>
      <c r="F1355">
        <v>2</v>
      </c>
      <c r="G1355">
        <v>0</v>
      </c>
      <c r="H1355" s="2">
        <v>23</v>
      </c>
      <c r="I1355" s="2">
        <v>11</v>
      </c>
      <c r="J1355" s="2">
        <v>1</v>
      </c>
      <c r="K1355" s="2">
        <v>2</v>
      </c>
      <c r="L1355" s="2">
        <v>9</v>
      </c>
      <c r="M1355" s="2">
        <v>12</v>
      </c>
      <c r="N1355" s="2">
        <v>0</v>
      </c>
    </row>
    <row r="1356" spans="1:14" x14ac:dyDescent="0.25">
      <c r="A1356" t="s">
        <v>708</v>
      </c>
      <c r="B1356" t="s">
        <v>709</v>
      </c>
      <c r="C1356" t="s">
        <v>710</v>
      </c>
      <c r="D1356" t="s">
        <v>417</v>
      </c>
      <c r="E1356">
        <v>2026</v>
      </c>
      <c r="F1356">
        <v>1</v>
      </c>
      <c r="G1356">
        <v>0</v>
      </c>
      <c r="H1356" s="2">
        <v>21</v>
      </c>
      <c r="I1356" s="2">
        <v>11</v>
      </c>
      <c r="J1356" s="2">
        <v>1</v>
      </c>
      <c r="K1356" s="2">
        <v>2</v>
      </c>
      <c r="L1356" s="2">
        <v>7</v>
      </c>
      <c r="M1356" s="2">
        <v>10</v>
      </c>
      <c r="N1356" s="2">
        <v>0</v>
      </c>
    </row>
    <row r="1357" spans="1:14" x14ac:dyDescent="0.25">
      <c r="A1357" t="s">
        <v>708</v>
      </c>
      <c r="B1357" t="s">
        <v>709</v>
      </c>
      <c r="C1357" t="s">
        <v>710</v>
      </c>
      <c r="D1357" t="s">
        <v>417</v>
      </c>
      <c r="E1357">
        <v>2026</v>
      </c>
      <c r="F1357">
        <v>3</v>
      </c>
      <c r="G1357">
        <v>0</v>
      </c>
      <c r="H1357" s="2">
        <v>24</v>
      </c>
      <c r="I1357" s="2">
        <v>15</v>
      </c>
      <c r="J1357" s="2">
        <v>2</v>
      </c>
      <c r="K1357" s="2">
        <v>2</v>
      </c>
      <c r="L1357" s="2">
        <v>5</v>
      </c>
      <c r="M1357" s="2">
        <v>9</v>
      </c>
      <c r="N1357" s="2">
        <v>0</v>
      </c>
    </row>
    <row r="1358" spans="1:14" x14ac:dyDescent="0.25">
      <c r="A1358" t="s">
        <v>711</v>
      </c>
      <c r="B1358" t="s">
        <v>712</v>
      </c>
      <c r="C1358" t="s">
        <v>713</v>
      </c>
      <c r="D1358" t="s">
        <v>229</v>
      </c>
      <c r="E1358">
        <v>2026</v>
      </c>
      <c r="F1358">
        <v>6</v>
      </c>
      <c r="G1358">
        <v>0</v>
      </c>
      <c r="H1358" s="2">
        <v>48</v>
      </c>
      <c r="I1358" s="2">
        <v>23</v>
      </c>
      <c r="J1358" s="2">
        <v>1</v>
      </c>
      <c r="K1358" s="2">
        <v>8</v>
      </c>
      <c r="L1358" s="2">
        <v>16</v>
      </c>
      <c r="M1358" s="2">
        <v>25</v>
      </c>
      <c r="N1358" s="2">
        <v>0</v>
      </c>
    </row>
    <row r="1359" spans="1:14" x14ac:dyDescent="0.25">
      <c r="A1359" t="s">
        <v>711</v>
      </c>
      <c r="B1359" t="s">
        <v>712</v>
      </c>
      <c r="C1359" t="s">
        <v>713</v>
      </c>
      <c r="D1359" t="s">
        <v>229</v>
      </c>
      <c r="E1359">
        <v>2026</v>
      </c>
      <c r="F1359">
        <v>1</v>
      </c>
      <c r="G1359">
        <v>0</v>
      </c>
      <c r="H1359" s="2">
        <v>50</v>
      </c>
      <c r="I1359" s="2">
        <v>25</v>
      </c>
      <c r="J1359" s="2">
        <v>1</v>
      </c>
      <c r="K1359" s="2">
        <v>11</v>
      </c>
      <c r="L1359" s="2">
        <v>13</v>
      </c>
      <c r="M1359" s="2">
        <v>25</v>
      </c>
      <c r="N1359" s="2">
        <v>0</v>
      </c>
    </row>
    <row r="1360" spans="1:14" x14ac:dyDescent="0.25">
      <c r="A1360" t="s">
        <v>711</v>
      </c>
      <c r="B1360" t="s">
        <v>712</v>
      </c>
      <c r="C1360" t="s">
        <v>713</v>
      </c>
      <c r="D1360" t="s">
        <v>229</v>
      </c>
      <c r="E1360">
        <v>2026</v>
      </c>
      <c r="F1360">
        <v>3</v>
      </c>
      <c r="G1360">
        <v>0</v>
      </c>
      <c r="H1360" s="2">
        <v>49</v>
      </c>
      <c r="I1360" s="2">
        <v>23</v>
      </c>
      <c r="J1360" s="2">
        <v>0</v>
      </c>
      <c r="K1360" s="2">
        <v>7</v>
      </c>
      <c r="L1360" s="2">
        <v>19</v>
      </c>
      <c r="M1360" s="2">
        <v>26</v>
      </c>
      <c r="N1360" s="2">
        <v>0</v>
      </c>
    </row>
    <row r="1361" spans="1:14" x14ac:dyDescent="0.25">
      <c r="A1361" t="s">
        <v>711</v>
      </c>
      <c r="B1361" t="s">
        <v>712</v>
      </c>
      <c r="C1361" t="s">
        <v>713</v>
      </c>
      <c r="D1361" t="s">
        <v>229</v>
      </c>
      <c r="E1361">
        <v>2026</v>
      </c>
      <c r="F1361">
        <v>4</v>
      </c>
      <c r="G1361">
        <v>0</v>
      </c>
      <c r="H1361" s="2">
        <v>38</v>
      </c>
      <c r="I1361" s="2">
        <v>20</v>
      </c>
      <c r="J1361" s="2">
        <v>1</v>
      </c>
      <c r="K1361" s="2">
        <v>7</v>
      </c>
      <c r="L1361" s="2">
        <v>10</v>
      </c>
      <c r="M1361" s="2">
        <v>18</v>
      </c>
      <c r="N1361" s="2">
        <v>0</v>
      </c>
    </row>
    <row r="1362" spans="1:14" x14ac:dyDescent="0.25">
      <c r="A1362" t="s">
        <v>711</v>
      </c>
      <c r="B1362" t="s">
        <v>712</v>
      </c>
      <c r="C1362" t="s">
        <v>713</v>
      </c>
      <c r="D1362" t="s">
        <v>229</v>
      </c>
      <c r="E1362">
        <v>2026</v>
      </c>
      <c r="F1362">
        <v>2</v>
      </c>
      <c r="G1362">
        <v>0</v>
      </c>
      <c r="H1362" s="2">
        <v>54</v>
      </c>
      <c r="I1362" s="2">
        <v>28</v>
      </c>
      <c r="J1362" s="2">
        <v>0</v>
      </c>
      <c r="K1362" s="2">
        <v>8</v>
      </c>
      <c r="L1362" s="2">
        <v>18</v>
      </c>
      <c r="M1362" s="2">
        <v>26</v>
      </c>
      <c r="N1362" s="2">
        <v>0</v>
      </c>
    </row>
    <row r="1363" spans="1:14" x14ac:dyDescent="0.25">
      <c r="A1363" t="s">
        <v>711</v>
      </c>
      <c r="B1363" t="s">
        <v>712</v>
      </c>
      <c r="C1363" t="s">
        <v>713</v>
      </c>
      <c r="D1363" t="s">
        <v>229</v>
      </c>
      <c r="E1363">
        <v>2026</v>
      </c>
      <c r="F1363">
        <v>5</v>
      </c>
      <c r="G1363">
        <v>0</v>
      </c>
      <c r="H1363" s="2">
        <v>47</v>
      </c>
      <c r="I1363" s="2">
        <v>25</v>
      </c>
      <c r="J1363" s="2">
        <v>2</v>
      </c>
      <c r="K1363" s="2">
        <v>10</v>
      </c>
      <c r="L1363" s="2">
        <v>10</v>
      </c>
      <c r="M1363" s="2">
        <v>22</v>
      </c>
      <c r="N1363" s="2">
        <v>0</v>
      </c>
    </row>
    <row r="1364" spans="1:14" x14ac:dyDescent="0.25">
      <c r="A1364" t="s">
        <v>714</v>
      </c>
      <c r="B1364" t="s">
        <v>715</v>
      </c>
      <c r="C1364" t="s">
        <v>716</v>
      </c>
      <c r="D1364" t="s">
        <v>229</v>
      </c>
      <c r="E1364">
        <v>2026</v>
      </c>
      <c r="F1364">
        <v>6</v>
      </c>
      <c r="G1364">
        <v>0</v>
      </c>
      <c r="H1364" s="2">
        <v>37</v>
      </c>
      <c r="I1364" s="2">
        <v>25</v>
      </c>
      <c r="J1364" s="2">
        <v>0</v>
      </c>
      <c r="K1364" s="2">
        <v>7</v>
      </c>
      <c r="L1364" s="2">
        <v>5</v>
      </c>
      <c r="M1364" s="2">
        <v>12</v>
      </c>
      <c r="N1364" s="2">
        <v>0</v>
      </c>
    </row>
    <row r="1365" spans="1:14" x14ac:dyDescent="0.25">
      <c r="A1365" t="s">
        <v>714</v>
      </c>
      <c r="B1365" t="s">
        <v>715</v>
      </c>
      <c r="C1365" t="s">
        <v>716</v>
      </c>
      <c r="D1365" t="s">
        <v>229</v>
      </c>
      <c r="E1365">
        <v>2026</v>
      </c>
      <c r="F1365">
        <v>1</v>
      </c>
      <c r="G1365">
        <v>0</v>
      </c>
      <c r="H1365" s="2">
        <v>61</v>
      </c>
      <c r="I1365" s="2">
        <v>43</v>
      </c>
      <c r="J1365" s="2">
        <v>0</v>
      </c>
      <c r="K1365" s="2">
        <v>10</v>
      </c>
      <c r="L1365" s="2">
        <v>8</v>
      </c>
      <c r="M1365" s="2">
        <v>18</v>
      </c>
      <c r="N1365" s="2">
        <v>0</v>
      </c>
    </row>
    <row r="1366" spans="1:14" x14ac:dyDescent="0.25">
      <c r="A1366" t="s">
        <v>714</v>
      </c>
      <c r="B1366" t="s">
        <v>715</v>
      </c>
      <c r="C1366" t="s">
        <v>716</v>
      </c>
      <c r="D1366" t="s">
        <v>229</v>
      </c>
      <c r="E1366">
        <v>2026</v>
      </c>
      <c r="F1366">
        <v>3</v>
      </c>
      <c r="G1366">
        <v>0</v>
      </c>
      <c r="H1366" s="2">
        <v>68</v>
      </c>
      <c r="I1366" s="2">
        <v>45</v>
      </c>
      <c r="J1366" s="2">
        <v>0</v>
      </c>
      <c r="K1366" s="2">
        <v>12</v>
      </c>
      <c r="L1366" s="2">
        <v>11</v>
      </c>
      <c r="M1366" s="2">
        <v>23</v>
      </c>
      <c r="N1366" s="2">
        <v>0</v>
      </c>
    </row>
    <row r="1367" spans="1:14" x14ac:dyDescent="0.25">
      <c r="A1367" t="s">
        <v>714</v>
      </c>
      <c r="B1367" t="s">
        <v>715</v>
      </c>
      <c r="C1367" t="s">
        <v>716</v>
      </c>
      <c r="D1367" t="s">
        <v>229</v>
      </c>
      <c r="E1367">
        <v>2026</v>
      </c>
      <c r="F1367">
        <v>4</v>
      </c>
      <c r="G1367">
        <v>0</v>
      </c>
      <c r="H1367" s="2">
        <v>40</v>
      </c>
      <c r="I1367" s="2">
        <v>22</v>
      </c>
      <c r="J1367" s="2">
        <v>0</v>
      </c>
      <c r="K1367" s="2">
        <v>5</v>
      </c>
      <c r="L1367" s="2">
        <v>13</v>
      </c>
      <c r="M1367" s="2">
        <v>18</v>
      </c>
      <c r="N1367" s="2">
        <v>0</v>
      </c>
    </row>
    <row r="1368" spans="1:14" x14ac:dyDescent="0.25">
      <c r="A1368" t="s">
        <v>714</v>
      </c>
      <c r="B1368" t="s">
        <v>715</v>
      </c>
      <c r="C1368" t="s">
        <v>716</v>
      </c>
      <c r="D1368" t="s">
        <v>229</v>
      </c>
      <c r="E1368">
        <v>2026</v>
      </c>
      <c r="F1368">
        <v>2</v>
      </c>
      <c r="G1368">
        <v>0</v>
      </c>
      <c r="H1368" s="2">
        <v>48</v>
      </c>
      <c r="I1368" s="2">
        <v>37</v>
      </c>
      <c r="J1368" s="2">
        <v>0</v>
      </c>
      <c r="K1368" s="2">
        <v>5</v>
      </c>
      <c r="L1368" s="2">
        <v>5</v>
      </c>
      <c r="M1368" s="2">
        <v>11</v>
      </c>
      <c r="N1368" s="2">
        <v>0</v>
      </c>
    </row>
    <row r="1369" spans="1:14" x14ac:dyDescent="0.25">
      <c r="A1369" t="s">
        <v>714</v>
      </c>
      <c r="B1369" t="s">
        <v>715</v>
      </c>
      <c r="C1369" t="s">
        <v>716</v>
      </c>
      <c r="D1369" t="s">
        <v>229</v>
      </c>
      <c r="E1369">
        <v>2026</v>
      </c>
      <c r="F1369">
        <v>5</v>
      </c>
      <c r="G1369">
        <v>0</v>
      </c>
      <c r="H1369" s="2">
        <v>49</v>
      </c>
      <c r="I1369" s="2">
        <v>34</v>
      </c>
      <c r="J1369" s="2">
        <v>0</v>
      </c>
      <c r="K1369" s="2">
        <v>5</v>
      </c>
      <c r="L1369" s="2">
        <v>10</v>
      </c>
      <c r="M1369" s="2">
        <v>15</v>
      </c>
      <c r="N1369" s="2">
        <v>0</v>
      </c>
    </row>
    <row r="1370" spans="1:14" x14ac:dyDescent="0.25">
      <c r="A1370" t="s">
        <v>717</v>
      </c>
      <c r="B1370" t="s">
        <v>718</v>
      </c>
      <c r="C1370" t="s">
        <v>719</v>
      </c>
      <c r="D1370" t="s">
        <v>316</v>
      </c>
      <c r="E1370">
        <v>2026</v>
      </c>
      <c r="F1370">
        <v>1</v>
      </c>
      <c r="G1370">
        <v>0</v>
      </c>
      <c r="H1370" s="2">
        <v>51</v>
      </c>
      <c r="I1370" s="2">
        <v>16</v>
      </c>
      <c r="J1370" s="2">
        <v>2</v>
      </c>
      <c r="K1370" s="2">
        <v>8</v>
      </c>
      <c r="L1370" s="2">
        <v>25</v>
      </c>
      <c r="M1370" s="2">
        <v>35</v>
      </c>
      <c r="N1370" s="2">
        <v>0</v>
      </c>
    </row>
    <row r="1371" spans="1:14" x14ac:dyDescent="0.25">
      <c r="A1371" t="s">
        <v>717</v>
      </c>
      <c r="B1371" t="s">
        <v>718</v>
      </c>
      <c r="C1371" t="s">
        <v>719</v>
      </c>
      <c r="D1371" t="s">
        <v>316</v>
      </c>
      <c r="E1371">
        <v>2026</v>
      </c>
      <c r="F1371">
        <v>2</v>
      </c>
      <c r="G1371">
        <v>0</v>
      </c>
      <c r="H1371" s="2">
        <v>35</v>
      </c>
      <c r="I1371" s="2">
        <v>13</v>
      </c>
      <c r="J1371" s="2">
        <v>2</v>
      </c>
      <c r="K1371" s="2">
        <v>4</v>
      </c>
      <c r="L1371" s="2">
        <v>16</v>
      </c>
      <c r="M1371" s="2">
        <v>22</v>
      </c>
      <c r="N1371" s="2">
        <v>0</v>
      </c>
    </row>
    <row r="1372" spans="1:14" x14ac:dyDescent="0.25">
      <c r="A1372" t="s">
        <v>717</v>
      </c>
      <c r="B1372" t="s">
        <v>718</v>
      </c>
      <c r="C1372" t="s">
        <v>719</v>
      </c>
      <c r="D1372" t="s">
        <v>316</v>
      </c>
      <c r="E1372">
        <v>2026</v>
      </c>
      <c r="F1372">
        <v>6</v>
      </c>
      <c r="G1372">
        <v>0</v>
      </c>
      <c r="H1372" s="2">
        <v>40</v>
      </c>
      <c r="I1372" s="2">
        <v>11</v>
      </c>
      <c r="J1372" s="2">
        <v>1</v>
      </c>
      <c r="K1372" s="2">
        <v>6</v>
      </c>
      <c r="L1372" s="2">
        <v>22</v>
      </c>
      <c r="M1372" s="2">
        <v>29</v>
      </c>
      <c r="N1372" s="2">
        <v>0</v>
      </c>
    </row>
    <row r="1373" spans="1:14" x14ac:dyDescent="0.25">
      <c r="A1373" t="s">
        <v>717</v>
      </c>
      <c r="B1373" t="s">
        <v>718</v>
      </c>
      <c r="C1373" t="s">
        <v>719</v>
      </c>
      <c r="D1373" t="s">
        <v>316</v>
      </c>
      <c r="E1373">
        <v>2026</v>
      </c>
      <c r="F1373">
        <v>5</v>
      </c>
      <c r="G1373">
        <v>0</v>
      </c>
      <c r="H1373" s="2">
        <v>38</v>
      </c>
      <c r="I1373" s="2">
        <v>13</v>
      </c>
      <c r="J1373" s="2">
        <v>1</v>
      </c>
      <c r="K1373" s="2">
        <v>7</v>
      </c>
      <c r="L1373" s="2">
        <v>17</v>
      </c>
      <c r="M1373" s="2">
        <v>25</v>
      </c>
      <c r="N1373" s="2">
        <v>0</v>
      </c>
    </row>
    <row r="1374" spans="1:14" x14ac:dyDescent="0.25">
      <c r="A1374" t="s">
        <v>717</v>
      </c>
      <c r="B1374" t="s">
        <v>718</v>
      </c>
      <c r="C1374" t="s">
        <v>719</v>
      </c>
      <c r="D1374" t="s">
        <v>316</v>
      </c>
      <c r="E1374">
        <v>2026</v>
      </c>
      <c r="F1374">
        <v>3</v>
      </c>
      <c r="G1374">
        <v>0</v>
      </c>
      <c r="H1374" s="2">
        <v>45</v>
      </c>
      <c r="I1374" s="2">
        <v>13</v>
      </c>
      <c r="J1374" s="2">
        <v>0</v>
      </c>
      <c r="K1374" s="2">
        <v>9</v>
      </c>
      <c r="L1374" s="2">
        <v>23</v>
      </c>
      <c r="M1374" s="2">
        <v>32</v>
      </c>
      <c r="N1374" s="2">
        <v>0</v>
      </c>
    </row>
    <row r="1375" spans="1:14" x14ac:dyDescent="0.25">
      <c r="A1375" t="s">
        <v>717</v>
      </c>
      <c r="B1375" t="s">
        <v>718</v>
      </c>
      <c r="C1375" t="s">
        <v>719</v>
      </c>
      <c r="D1375" t="s">
        <v>316</v>
      </c>
      <c r="E1375">
        <v>2026</v>
      </c>
      <c r="F1375">
        <v>4</v>
      </c>
      <c r="G1375">
        <v>0</v>
      </c>
      <c r="H1375" s="2">
        <v>60</v>
      </c>
      <c r="I1375" s="2">
        <v>15</v>
      </c>
      <c r="J1375" s="2">
        <v>0</v>
      </c>
      <c r="K1375" s="2">
        <v>12</v>
      </c>
      <c r="L1375" s="2">
        <v>33</v>
      </c>
      <c r="M1375" s="2">
        <v>45</v>
      </c>
      <c r="N1375" s="2">
        <v>0</v>
      </c>
    </row>
    <row r="1376" spans="1:14" x14ac:dyDescent="0.25">
      <c r="A1376" t="s">
        <v>720</v>
      </c>
      <c r="B1376" t="s">
        <v>721</v>
      </c>
      <c r="C1376" t="s">
        <v>722</v>
      </c>
      <c r="D1376" t="s">
        <v>18</v>
      </c>
      <c r="E1376">
        <v>2026</v>
      </c>
      <c r="F1376">
        <v>5</v>
      </c>
      <c r="G1376">
        <v>0</v>
      </c>
      <c r="H1376" s="2">
        <v>145</v>
      </c>
      <c r="I1376" s="2">
        <v>53</v>
      </c>
      <c r="J1376" s="2">
        <v>8</v>
      </c>
      <c r="K1376" s="2">
        <v>13</v>
      </c>
      <c r="L1376" s="2">
        <v>71</v>
      </c>
      <c r="M1376" s="2">
        <v>92</v>
      </c>
      <c r="N1376" s="2">
        <v>4</v>
      </c>
    </row>
    <row r="1377" spans="1:14" x14ac:dyDescent="0.25">
      <c r="A1377" t="s">
        <v>720</v>
      </c>
      <c r="B1377" t="s">
        <v>721</v>
      </c>
      <c r="C1377" t="s">
        <v>722</v>
      </c>
      <c r="D1377" t="s">
        <v>18</v>
      </c>
      <c r="E1377">
        <v>2026</v>
      </c>
      <c r="F1377">
        <v>4</v>
      </c>
      <c r="G1377">
        <v>0</v>
      </c>
      <c r="H1377" s="2">
        <v>126</v>
      </c>
      <c r="I1377" s="2">
        <v>68</v>
      </c>
      <c r="J1377" s="2">
        <v>5</v>
      </c>
      <c r="K1377" s="2">
        <v>1</v>
      </c>
      <c r="L1377" s="2">
        <v>52</v>
      </c>
      <c r="M1377" s="2">
        <v>58</v>
      </c>
      <c r="N1377" s="2">
        <v>1</v>
      </c>
    </row>
    <row r="1378" spans="1:14" x14ac:dyDescent="0.25">
      <c r="A1378" t="s">
        <v>720</v>
      </c>
      <c r="B1378" t="s">
        <v>721</v>
      </c>
      <c r="C1378" t="s">
        <v>722</v>
      </c>
      <c r="D1378" t="s">
        <v>18</v>
      </c>
      <c r="E1378">
        <v>2026</v>
      </c>
      <c r="F1378">
        <v>6</v>
      </c>
      <c r="G1378">
        <v>0</v>
      </c>
      <c r="H1378" s="2">
        <v>121</v>
      </c>
      <c r="I1378" s="2">
        <v>56</v>
      </c>
      <c r="J1378" s="2">
        <v>3</v>
      </c>
      <c r="K1378" s="2">
        <v>6</v>
      </c>
      <c r="L1378" s="2">
        <v>55</v>
      </c>
      <c r="M1378" s="2">
        <v>65</v>
      </c>
      <c r="N1378" s="2">
        <v>1</v>
      </c>
    </row>
    <row r="1379" spans="1:14" x14ac:dyDescent="0.25">
      <c r="A1379" t="s">
        <v>720</v>
      </c>
      <c r="B1379" t="s">
        <v>721</v>
      </c>
      <c r="C1379" t="s">
        <v>722</v>
      </c>
      <c r="D1379" t="s">
        <v>18</v>
      </c>
      <c r="E1379">
        <v>2026</v>
      </c>
      <c r="F1379">
        <v>1</v>
      </c>
      <c r="G1379">
        <v>0</v>
      </c>
      <c r="H1379" s="2">
        <v>141</v>
      </c>
      <c r="I1379" s="2">
        <v>61</v>
      </c>
      <c r="J1379" s="2">
        <v>3</v>
      </c>
      <c r="K1379" s="2">
        <v>5</v>
      </c>
      <c r="L1379" s="2">
        <v>72</v>
      </c>
      <c r="M1379" s="2">
        <v>80</v>
      </c>
      <c r="N1379" s="2">
        <v>3</v>
      </c>
    </row>
    <row r="1380" spans="1:14" x14ac:dyDescent="0.25">
      <c r="A1380" t="s">
        <v>720</v>
      </c>
      <c r="B1380" t="s">
        <v>721</v>
      </c>
      <c r="C1380" t="s">
        <v>722</v>
      </c>
      <c r="D1380" t="s">
        <v>18</v>
      </c>
      <c r="E1380">
        <v>2026</v>
      </c>
      <c r="F1380">
        <v>2</v>
      </c>
      <c r="G1380">
        <v>0</v>
      </c>
      <c r="H1380" s="2">
        <v>133</v>
      </c>
      <c r="I1380" s="2">
        <v>60</v>
      </c>
      <c r="J1380" s="2">
        <v>1</v>
      </c>
      <c r="K1380" s="2">
        <v>4</v>
      </c>
      <c r="L1380" s="2">
        <v>68</v>
      </c>
      <c r="M1380" s="2">
        <v>73</v>
      </c>
      <c r="N1380" s="2">
        <v>1</v>
      </c>
    </row>
    <row r="1381" spans="1:14" x14ac:dyDescent="0.25">
      <c r="A1381" t="s">
        <v>720</v>
      </c>
      <c r="B1381" t="s">
        <v>721</v>
      </c>
      <c r="C1381" t="s">
        <v>722</v>
      </c>
      <c r="D1381" t="s">
        <v>18</v>
      </c>
      <c r="E1381">
        <v>2026</v>
      </c>
      <c r="F1381">
        <v>3</v>
      </c>
      <c r="G1381">
        <v>0</v>
      </c>
      <c r="H1381" s="2">
        <v>132</v>
      </c>
      <c r="I1381" s="2">
        <v>50</v>
      </c>
      <c r="J1381" s="2">
        <v>4</v>
      </c>
      <c r="K1381" s="2">
        <v>9</v>
      </c>
      <c r="L1381" s="2">
        <v>69</v>
      </c>
      <c r="M1381" s="2">
        <v>82</v>
      </c>
      <c r="N1381" s="2">
        <v>3</v>
      </c>
    </row>
    <row r="1382" spans="1:14" x14ac:dyDescent="0.25">
      <c r="A1382" t="s">
        <v>723</v>
      </c>
      <c r="B1382" t="s">
        <v>724</v>
      </c>
      <c r="C1382" t="s">
        <v>725</v>
      </c>
      <c r="D1382" t="s">
        <v>506</v>
      </c>
      <c r="E1382">
        <v>2026</v>
      </c>
      <c r="F1382">
        <v>2</v>
      </c>
      <c r="G1382">
        <v>0</v>
      </c>
      <c r="H1382" s="2">
        <v>34</v>
      </c>
      <c r="I1382" s="2">
        <v>17</v>
      </c>
      <c r="J1382" s="2">
        <v>1</v>
      </c>
      <c r="K1382" s="2">
        <v>9</v>
      </c>
      <c r="L1382" s="2">
        <v>7</v>
      </c>
      <c r="M1382" s="2">
        <v>17</v>
      </c>
      <c r="N1382" s="2">
        <v>0</v>
      </c>
    </row>
    <row r="1383" spans="1:14" x14ac:dyDescent="0.25">
      <c r="A1383" t="s">
        <v>723</v>
      </c>
      <c r="B1383" t="s">
        <v>724</v>
      </c>
      <c r="C1383" t="s">
        <v>725</v>
      </c>
      <c r="D1383" t="s">
        <v>506</v>
      </c>
      <c r="E1383">
        <v>2026</v>
      </c>
      <c r="F1383">
        <v>1</v>
      </c>
      <c r="G1383">
        <v>0</v>
      </c>
      <c r="H1383" s="2">
        <v>45</v>
      </c>
      <c r="I1383" s="2">
        <v>22</v>
      </c>
      <c r="J1383" s="2">
        <v>0</v>
      </c>
      <c r="K1383" s="2">
        <v>11</v>
      </c>
      <c r="L1383" s="2">
        <v>12</v>
      </c>
      <c r="M1383" s="2">
        <v>23</v>
      </c>
      <c r="N1383" s="2">
        <v>0</v>
      </c>
    </row>
    <row r="1384" spans="1:14" x14ac:dyDescent="0.25">
      <c r="A1384" t="s">
        <v>723</v>
      </c>
      <c r="B1384" t="s">
        <v>724</v>
      </c>
      <c r="C1384" t="s">
        <v>725</v>
      </c>
      <c r="D1384" t="s">
        <v>506</v>
      </c>
      <c r="E1384">
        <v>2026</v>
      </c>
      <c r="F1384">
        <v>5</v>
      </c>
      <c r="G1384">
        <v>0</v>
      </c>
      <c r="H1384" s="2">
        <v>36</v>
      </c>
      <c r="I1384" s="2">
        <v>16</v>
      </c>
      <c r="J1384" s="2">
        <v>0</v>
      </c>
      <c r="K1384" s="2">
        <v>8</v>
      </c>
      <c r="L1384" s="2">
        <v>12</v>
      </c>
      <c r="M1384" s="2">
        <v>20</v>
      </c>
      <c r="N1384" s="2">
        <v>0</v>
      </c>
    </row>
    <row r="1385" spans="1:14" x14ac:dyDescent="0.25">
      <c r="A1385" t="s">
        <v>723</v>
      </c>
      <c r="B1385" t="s">
        <v>724</v>
      </c>
      <c r="C1385" t="s">
        <v>725</v>
      </c>
      <c r="D1385" t="s">
        <v>506</v>
      </c>
      <c r="E1385">
        <v>2026</v>
      </c>
      <c r="F1385">
        <v>3</v>
      </c>
      <c r="G1385">
        <v>0</v>
      </c>
      <c r="H1385" s="2">
        <v>41</v>
      </c>
      <c r="I1385" s="2">
        <v>24</v>
      </c>
      <c r="J1385" s="2">
        <v>0</v>
      </c>
      <c r="K1385" s="2">
        <v>7</v>
      </c>
      <c r="L1385" s="2">
        <v>10</v>
      </c>
      <c r="M1385" s="2">
        <v>17</v>
      </c>
      <c r="N1385" s="2">
        <v>0</v>
      </c>
    </row>
    <row r="1386" spans="1:14" x14ac:dyDescent="0.25">
      <c r="A1386" t="s">
        <v>723</v>
      </c>
      <c r="B1386" t="s">
        <v>724</v>
      </c>
      <c r="C1386" t="s">
        <v>725</v>
      </c>
      <c r="D1386" t="s">
        <v>506</v>
      </c>
      <c r="E1386">
        <v>2026</v>
      </c>
      <c r="F1386">
        <v>4</v>
      </c>
      <c r="G1386">
        <v>0</v>
      </c>
      <c r="H1386" s="2">
        <v>53</v>
      </c>
      <c r="I1386" s="2">
        <v>29</v>
      </c>
      <c r="J1386" s="2">
        <v>0</v>
      </c>
      <c r="K1386" s="2">
        <v>8</v>
      </c>
      <c r="L1386" s="2">
        <v>16</v>
      </c>
      <c r="M1386" s="2">
        <v>24</v>
      </c>
      <c r="N1386" s="2">
        <v>0</v>
      </c>
    </row>
    <row r="1387" spans="1:14" x14ac:dyDescent="0.25">
      <c r="A1387" t="s">
        <v>723</v>
      </c>
      <c r="B1387" t="s">
        <v>724</v>
      </c>
      <c r="C1387" t="s">
        <v>725</v>
      </c>
      <c r="D1387" t="s">
        <v>506</v>
      </c>
      <c r="E1387">
        <v>2026</v>
      </c>
      <c r="F1387">
        <v>6</v>
      </c>
      <c r="G1387">
        <v>0</v>
      </c>
      <c r="H1387" s="2">
        <v>42</v>
      </c>
      <c r="I1387" s="2">
        <v>14</v>
      </c>
      <c r="J1387" s="2">
        <v>0</v>
      </c>
      <c r="K1387" s="2">
        <v>10</v>
      </c>
      <c r="L1387" s="2">
        <v>18</v>
      </c>
      <c r="M1387" s="2">
        <v>28</v>
      </c>
      <c r="N1387" s="2">
        <v>0</v>
      </c>
    </row>
    <row r="1388" spans="1:14" x14ac:dyDescent="0.25">
      <c r="A1388" t="s">
        <v>726</v>
      </c>
      <c r="B1388" t="s">
        <v>727</v>
      </c>
      <c r="C1388" t="s">
        <v>728</v>
      </c>
      <c r="D1388" t="s">
        <v>580</v>
      </c>
      <c r="E1388">
        <v>2026</v>
      </c>
      <c r="F1388">
        <v>3</v>
      </c>
      <c r="G1388">
        <v>0</v>
      </c>
      <c r="H1388" s="2">
        <v>57</v>
      </c>
      <c r="I1388" s="2">
        <v>31</v>
      </c>
      <c r="J1388" s="2">
        <v>0</v>
      </c>
      <c r="K1388" s="2">
        <v>3</v>
      </c>
      <c r="L1388" s="2">
        <v>23</v>
      </c>
      <c r="M1388" s="2">
        <v>26</v>
      </c>
      <c r="N1388" s="2">
        <v>4</v>
      </c>
    </row>
    <row r="1389" spans="1:14" x14ac:dyDescent="0.25">
      <c r="A1389" t="s">
        <v>726</v>
      </c>
      <c r="B1389" t="s">
        <v>727</v>
      </c>
      <c r="C1389" t="s">
        <v>728</v>
      </c>
      <c r="D1389" t="s">
        <v>580</v>
      </c>
      <c r="E1389">
        <v>2026</v>
      </c>
      <c r="F1389">
        <v>6</v>
      </c>
      <c r="G1389">
        <v>0</v>
      </c>
      <c r="H1389" s="2">
        <v>25</v>
      </c>
      <c r="I1389" s="2">
        <v>25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t="s">
        <v>726</v>
      </c>
      <c r="B1390" t="s">
        <v>727</v>
      </c>
      <c r="C1390" t="s">
        <v>728</v>
      </c>
      <c r="D1390" t="s">
        <v>580</v>
      </c>
      <c r="E1390">
        <v>2026</v>
      </c>
      <c r="F1390">
        <v>2</v>
      </c>
      <c r="G1390">
        <v>0</v>
      </c>
      <c r="H1390" s="2">
        <v>48</v>
      </c>
      <c r="I1390" s="2">
        <v>25</v>
      </c>
      <c r="J1390" s="2">
        <v>1</v>
      </c>
      <c r="K1390" s="2">
        <v>3</v>
      </c>
      <c r="L1390" s="2">
        <v>19</v>
      </c>
      <c r="M1390" s="2">
        <v>23</v>
      </c>
      <c r="N1390" s="2">
        <v>6</v>
      </c>
    </row>
    <row r="1391" spans="1:14" x14ac:dyDescent="0.25">
      <c r="A1391" t="s">
        <v>726</v>
      </c>
      <c r="B1391" t="s">
        <v>727</v>
      </c>
      <c r="C1391" t="s">
        <v>728</v>
      </c>
      <c r="D1391" t="s">
        <v>580</v>
      </c>
      <c r="E1391">
        <v>2026</v>
      </c>
      <c r="F1391">
        <v>4</v>
      </c>
      <c r="G1391">
        <v>0</v>
      </c>
      <c r="H1391" s="2">
        <v>18</v>
      </c>
      <c r="I1391" s="2">
        <v>18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t="s">
        <v>726</v>
      </c>
      <c r="B1392" t="s">
        <v>727</v>
      </c>
      <c r="C1392" t="s">
        <v>728</v>
      </c>
      <c r="D1392" t="s">
        <v>580</v>
      </c>
      <c r="E1392">
        <v>2026</v>
      </c>
      <c r="F1392">
        <v>5</v>
      </c>
      <c r="G1392">
        <v>0</v>
      </c>
      <c r="H1392" s="2">
        <v>24</v>
      </c>
      <c r="I1392" s="2">
        <v>24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t="s">
        <v>726</v>
      </c>
      <c r="B1393" t="s">
        <v>727</v>
      </c>
      <c r="C1393" t="s">
        <v>728</v>
      </c>
      <c r="D1393" t="s">
        <v>580</v>
      </c>
      <c r="E1393">
        <v>2026</v>
      </c>
      <c r="F1393">
        <v>1</v>
      </c>
      <c r="G1393">
        <v>0</v>
      </c>
      <c r="H1393" s="2">
        <v>60</v>
      </c>
      <c r="I1393" s="2">
        <v>29</v>
      </c>
      <c r="J1393" s="2">
        <v>0</v>
      </c>
      <c r="K1393" s="2">
        <v>1</v>
      </c>
      <c r="L1393" s="2">
        <v>30</v>
      </c>
      <c r="M1393" s="2">
        <v>31</v>
      </c>
      <c r="N1393" s="2">
        <v>7</v>
      </c>
    </row>
    <row r="1394" spans="1:14" x14ac:dyDescent="0.25">
      <c r="A1394" t="s">
        <v>729</v>
      </c>
      <c r="B1394" t="s">
        <v>730</v>
      </c>
      <c r="C1394" t="s">
        <v>731</v>
      </c>
      <c r="D1394" t="s">
        <v>316</v>
      </c>
      <c r="E1394">
        <v>2026</v>
      </c>
      <c r="F1394">
        <v>1</v>
      </c>
      <c r="G1394">
        <v>0</v>
      </c>
      <c r="H1394" s="2">
        <v>135</v>
      </c>
      <c r="I1394" s="2">
        <v>39</v>
      </c>
      <c r="J1394" s="2">
        <v>1</v>
      </c>
      <c r="K1394" s="2">
        <v>20</v>
      </c>
      <c r="L1394" s="2">
        <v>75</v>
      </c>
      <c r="M1394" s="2">
        <v>96</v>
      </c>
      <c r="N1394" s="2">
        <v>7</v>
      </c>
    </row>
    <row r="1395" spans="1:14" x14ac:dyDescent="0.25">
      <c r="A1395" t="s">
        <v>729</v>
      </c>
      <c r="B1395" t="s">
        <v>730</v>
      </c>
      <c r="C1395" t="s">
        <v>731</v>
      </c>
      <c r="D1395" t="s">
        <v>316</v>
      </c>
      <c r="E1395">
        <v>2026</v>
      </c>
      <c r="F1395">
        <v>2</v>
      </c>
      <c r="G1395">
        <v>0</v>
      </c>
      <c r="H1395" s="2">
        <v>93</v>
      </c>
      <c r="I1395" s="2">
        <v>29</v>
      </c>
      <c r="J1395" s="2">
        <v>3</v>
      </c>
      <c r="K1395" s="2">
        <v>18</v>
      </c>
      <c r="L1395" s="2">
        <v>42</v>
      </c>
      <c r="M1395" s="2">
        <v>64</v>
      </c>
      <c r="N1395" s="2">
        <v>6</v>
      </c>
    </row>
    <row r="1396" spans="1:14" x14ac:dyDescent="0.25">
      <c r="A1396" t="s">
        <v>729</v>
      </c>
      <c r="B1396" t="s">
        <v>730</v>
      </c>
      <c r="C1396" t="s">
        <v>731</v>
      </c>
      <c r="D1396" t="s">
        <v>316</v>
      </c>
      <c r="E1396">
        <v>2026</v>
      </c>
      <c r="F1396">
        <v>6</v>
      </c>
      <c r="G1396">
        <v>0</v>
      </c>
      <c r="H1396" s="2">
        <v>106</v>
      </c>
      <c r="I1396" s="2">
        <v>28</v>
      </c>
      <c r="J1396" s="2">
        <v>1</v>
      </c>
      <c r="K1396" s="2">
        <v>17</v>
      </c>
      <c r="L1396" s="2">
        <v>60</v>
      </c>
      <c r="M1396" s="2">
        <v>78</v>
      </c>
      <c r="N1396" s="2">
        <v>2</v>
      </c>
    </row>
    <row r="1397" spans="1:14" x14ac:dyDescent="0.25">
      <c r="A1397" t="s">
        <v>729</v>
      </c>
      <c r="B1397" t="s">
        <v>730</v>
      </c>
      <c r="C1397" t="s">
        <v>731</v>
      </c>
      <c r="D1397" t="s">
        <v>316</v>
      </c>
      <c r="E1397">
        <v>2026</v>
      </c>
      <c r="F1397">
        <v>5</v>
      </c>
      <c r="G1397">
        <v>0</v>
      </c>
      <c r="H1397" s="2">
        <v>118</v>
      </c>
      <c r="I1397" s="2">
        <v>41</v>
      </c>
      <c r="J1397" s="2">
        <v>2</v>
      </c>
      <c r="K1397" s="2">
        <v>18</v>
      </c>
      <c r="L1397" s="2">
        <v>57</v>
      </c>
      <c r="M1397" s="2">
        <v>77</v>
      </c>
      <c r="N1397" s="2">
        <v>4</v>
      </c>
    </row>
    <row r="1398" spans="1:14" x14ac:dyDescent="0.25">
      <c r="A1398" t="s">
        <v>729</v>
      </c>
      <c r="B1398" t="s">
        <v>730</v>
      </c>
      <c r="C1398" t="s">
        <v>731</v>
      </c>
      <c r="D1398" t="s">
        <v>316</v>
      </c>
      <c r="E1398">
        <v>2026</v>
      </c>
      <c r="F1398">
        <v>3</v>
      </c>
      <c r="G1398">
        <v>0</v>
      </c>
      <c r="H1398" s="2">
        <v>122</v>
      </c>
      <c r="I1398" s="2">
        <v>52</v>
      </c>
      <c r="J1398" s="2">
        <v>5</v>
      </c>
      <c r="K1398" s="2">
        <v>14</v>
      </c>
      <c r="L1398" s="2">
        <v>51</v>
      </c>
      <c r="M1398" s="2">
        <v>70</v>
      </c>
      <c r="N1398" s="2">
        <v>3</v>
      </c>
    </row>
    <row r="1399" spans="1:14" x14ac:dyDescent="0.25">
      <c r="A1399" t="s">
        <v>729</v>
      </c>
      <c r="B1399" t="s">
        <v>730</v>
      </c>
      <c r="C1399" t="s">
        <v>731</v>
      </c>
      <c r="D1399" t="s">
        <v>316</v>
      </c>
      <c r="E1399">
        <v>2026</v>
      </c>
      <c r="F1399">
        <v>4</v>
      </c>
      <c r="G1399">
        <v>0</v>
      </c>
      <c r="H1399" s="2">
        <v>115</v>
      </c>
      <c r="I1399" s="2">
        <v>46</v>
      </c>
      <c r="J1399" s="2">
        <v>2</v>
      </c>
      <c r="K1399" s="2">
        <v>13</v>
      </c>
      <c r="L1399" s="2">
        <v>54</v>
      </c>
      <c r="M1399" s="2">
        <v>69</v>
      </c>
      <c r="N1399" s="2">
        <v>2</v>
      </c>
    </row>
    <row r="1400" spans="1:14" x14ac:dyDescent="0.25">
      <c r="A1400" t="s">
        <v>732</v>
      </c>
      <c r="B1400" t="s">
        <v>733</v>
      </c>
      <c r="C1400" t="s">
        <v>734</v>
      </c>
      <c r="D1400" t="s">
        <v>18</v>
      </c>
      <c r="E1400">
        <v>2026</v>
      </c>
      <c r="F1400">
        <v>5</v>
      </c>
      <c r="G1400">
        <v>0</v>
      </c>
      <c r="H1400" s="2">
        <v>24</v>
      </c>
      <c r="I1400" s="2">
        <v>12</v>
      </c>
      <c r="J1400" s="2">
        <v>0</v>
      </c>
      <c r="K1400" s="2">
        <v>3</v>
      </c>
      <c r="L1400" s="2">
        <v>9</v>
      </c>
      <c r="M1400" s="2">
        <v>12</v>
      </c>
      <c r="N1400" s="2">
        <v>0</v>
      </c>
    </row>
    <row r="1401" spans="1:14" x14ac:dyDescent="0.25">
      <c r="A1401" t="s">
        <v>732</v>
      </c>
      <c r="B1401" t="s">
        <v>733</v>
      </c>
      <c r="C1401" t="s">
        <v>734</v>
      </c>
      <c r="D1401" t="s">
        <v>18</v>
      </c>
      <c r="E1401">
        <v>2026</v>
      </c>
      <c r="F1401">
        <v>4</v>
      </c>
      <c r="G1401">
        <v>0</v>
      </c>
      <c r="H1401" s="2">
        <v>17</v>
      </c>
      <c r="I1401" s="2">
        <v>8</v>
      </c>
      <c r="J1401" s="2">
        <v>0</v>
      </c>
      <c r="K1401" s="2">
        <v>4</v>
      </c>
      <c r="L1401" s="2">
        <v>5</v>
      </c>
      <c r="M1401" s="2">
        <v>9</v>
      </c>
      <c r="N1401" s="2">
        <v>0</v>
      </c>
    </row>
    <row r="1402" spans="1:14" x14ac:dyDescent="0.25">
      <c r="A1402" t="s">
        <v>732</v>
      </c>
      <c r="B1402" t="s">
        <v>733</v>
      </c>
      <c r="C1402" t="s">
        <v>734</v>
      </c>
      <c r="D1402" t="s">
        <v>18</v>
      </c>
      <c r="E1402">
        <v>2026</v>
      </c>
      <c r="F1402">
        <v>6</v>
      </c>
      <c r="G1402">
        <v>0</v>
      </c>
      <c r="H1402" s="2">
        <v>14</v>
      </c>
      <c r="I1402" s="2">
        <v>9</v>
      </c>
      <c r="J1402" s="2">
        <v>0</v>
      </c>
      <c r="K1402" s="2">
        <v>3</v>
      </c>
      <c r="L1402" s="2">
        <v>2</v>
      </c>
      <c r="M1402" s="2">
        <v>5</v>
      </c>
      <c r="N1402" s="2">
        <v>0</v>
      </c>
    </row>
    <row r="1403" spans="1:14" x14ac:dyDescent="0.25">
      <c r="A1403" t="s">
        <v>732</v>
      </c>
      <c r="B1403" t="s">
        <v>733</v>
      </c>
      <c r="C1403" t="s">
        <v>734</v>
      </c>
      <c r="D1403" t="s">
        <v>18</v>
      </c>
      <c r="E1403">
        <v>2026</v>
      </c>
      <c r="F1403">
        <v>1</v>
      </c>
      <c r="G1403">
        <v>0</v>
      </c>
      <c r="H1403" s="2">
        <v>25</v>
      </c>
      <c r="I1403" s="2">
        <v>12</v>
      </c>
      <c r="J1403" s="2">
        <v>0</v>
      </c>
      <c r="K1403" s="2">
        <v>3</v>
      </c>
      <c r="L1403" s="2">
        <v>10</v>
      </c>
      <c r="M1403" s="2">
        <v>13</v>
      </c>
      <c r="N1403" s="2">
        <v>0</v>
      </c>
    </row>
    <row r="1404" spans="1:14" x14ac:dyDescent="0.25">
      <c r="A1404" t="s">
        <v>732</v>
      </c>
      <c r="B1404" t="s">
        <v>733</v>
      </c>
      <c r="C1404" t="s">
        <v>734</v>
      </c>
      <c r="D1404" t="s">
        <v>18</v>
      </c>
      <c r="E1404">
        <v>2026</v>
      </c>
      <c r="F1404">
        <v>2</v>
      </c>
      <c r="G1404">
        <v>0</v>
      </c>
      <c r="H1404" s="2">
        <v>10</v>
      </c>
      <c r="I1404" s="2">
        <v>4</v>
      </c>
      <c r="J1404" s="2">
        <v>0</v>
      </c>
      <c r="K1404" s="2">
        <v>1</v>
      </c>
      <c r="L1404" s="2">
        <v>5</v>
      </c>
      <c r="M1404" s="2">
        <v>6</v>
      </c>
      <c r="N1404" s="2">
        <v>0</v>
      </c>
    </row>
    <row r="1405" spans="1:14" x14ac:dyDescent="0.25">
      <c r="A1405" t="s">
        <v>732</v>
      </c>
      <c r="B1405" t="s">
        <v>733</v>
      </c>
      <c r="C1405" t="s">
        <v>734</v>
      </c>
      <c r="D1405" t="s">
        <v>18</v>
      </c>
      <c r="E1405">
        <v>2026</v>
      </c>
      <c r="F1405">
        <v>3</v>
      </c>
      <c r="G1405">
        <v>0</v>
      </c>
      <c r="H1405" s="2">
        <v>18</v>
      </c>
      <c r="I1405" s="2">
        <v>8</v>
      </c>
      <c r="J1405" s="2">
        <v>0</v>
      </c>
      <c r="K1405" s="2">
        <v>4</v>
      </c>
      <c r="L1405" s="2">
        <v>6</v>
      </c>
      <c r="M1405" s="2">
        <v>10</v>
      </c>
      <c r="N1405" s="2">
        <v>0</v>
      </c>
    </row>
    <row r="1406" spans="1:14" x14ac:dyDescent="0.25">
      <c r="A1406" t="s">
        <v>735</v>
      </c>
      <c r="B1406" t="s">
        <v>736</v>
      </c>
      <c r="C1406" t="s">
        <v>737</v>
      </c>
      <c r="D1406" t="s">
        <v>463</v>
      </c>
      <c r="E1406">
        <v>2026</v>
      </c>
      <c r="F1406">
        <v>6</v>
      </c>
      <c r="G1406">
        <v>0</v>
      </c>
      <c r="H1406" s="2">
        <v>32</v>
      </c>
      <c r="I1406" s="2">
        <v>14</v>
      </c>
      <c r="J1406" s="2">
        <v>0</v>
      </c>
      <c r="K1406" s="2">
        <v>0</v>
      </c>
      <c r="L1406" s="2">
        <v>18</v>
      </c>
      <c r="M1406" s="2">
        <v>18</v>
      </c>
      <c r="N1406" s="2">
        <v>1</v>
      </c>
    </row>
    <row r="1407" spans="1:14" x14ac:dyDescent="0.25">
      <c r="A1407" t="s">
        <v>735</v>
      </c>
      <c r="B1407" t="s">
        <v>736</v>
      </c>
      <c r="C1407" t="s">
        <v>737</v>
      </c>
      <c r="D1407" t="s">
        <v>463</v>
      </c>
      <c r="E1407">
        <v>2026</v>
      </c>
      <c r="F1407">
        <v>5</v>
      </c>
      <c r="G1407">
        <v>0</v>
      </c>
      <c r="H1407" s="2">
        <v>34</v>
      </c>
      <c r="I1407" s="2">
        <v>18</v>
      </c>
      <c r="J1407" s="2">
        <v>1</v>
      </c>
      <c r="K1407" s="2">
        <v>1</v>
      </c>
      <c r="L1407" s="2">
        <v>14</v>
      </c>
      <c r="M1407" s="2">
        <v>16</v>
      </c>
      <c r="N1407" s="2">
        <v>2</v>
      </c>
    </row>
    <row r="1408" spans="1:14" x14ac:dyDescent="0.25">
      <c r="A1408" t="s">
        <v>735</v>
      </c>
      <c r="B1408" t="s">
        <v>736</v>
      </c>
      <c r="C1408" t="s">
        <v>737</v>
      </c>
      <c r="D1408" t="s">
        <v>463</v>
      </c>
      <c r="E1408">
        <v>2026</v>
      </c>
      <c r="F1408">
        <v>3</v>
      </c>
      <c r="G1408">
        <v>0</v>
      </c>
      <c r="H1408" s="2">
        <v>41</v>
      </c>
      <c r="I1408" s="2">
        <v>20</v>
      </c>
      <c r="J1408" s="2">
        <v>0</v>
      </c>
      <c r="K1408" s="2">
        <v>0</v>
      </c>
      <c r="L1408" s="2">
        <v>21</v>
      </c>
      <c r="M1408" s="2">
        <v>21</v>
      </c>
      <c r="N1408" s="2">
        <v>1</v>
      </c>
    </row>
    <row r="1409" spans="1:14" x14ac:dyDescent="0.25">
      <c r="A1409" t="s">
        <v>735</v>
      </c>
      <c r="B1409" t="s">
        <v>736</v>
      </c>
      <c r="C1409" t="s">
        <v>737</v>
      </c>
      <c r="D1409" t="s">
        <v>463</v>
      </c>
      <c r="E1409">
        <v>2026</v>
      </c>
      <c r="F1409">
        <v>1</v>
      </c>
      <c r="G1409">
        <v>0</v>
      </c>
      <c r="H1409" s="2">
        <v>49</v>
      </c>
      <c r="I1409" s="2">
        <v>25</v>
      </c>
      <c r="J1409" s="2">
        <v>0</v>
      </c>
      <c r="K1409" s="2">
        <v>1</v>
      </c>
      <c r="L1409" s="2">
        <v>23</v>
      </c>
      <c r="M1409" s="2">
        <v>24</v>
      </c>
      <c r="N1409" s="2">
        <v>4</v>
      </c>
    </row>
    <row r="1410" spans="1:14" x14ac:dyDescent="0.25">
      <c r="A1410" t="s">
        <v>735</v>
      </c>
      <c r="B1410" t="s">
        <v>736</v>
      </c>
      <c r="C1410" t="s">
        <v>737</v>
      </c>
      <c r="D1410" t="s">
        <v>463</v>
      </c>
      <c r="E1410">
        <v>2026</v>
      </c>
      <c r="F1410">
        <v>2</v>
      </c>
      <c r="G1410">
        <v>0</v>
      </c>
      <c r="H1410" s="2">
        <v>40</v>
      </c>
      <c r="I1410" s="2">
        <v>19</v>
      </c>
      <c r="J1410" s="2">
        <v>0</v>
      </c>
      <c r="K1410" s="2">
        <v>0</v>
      </c>
      <c r="L1410" s="2">
        <v>21</v>
      </c>
      <c r="M1410" s="2">
        <v>21</v>
      </c>
      <c r="N1410" s="2">
        <v>2</v>
      </c>
    </row>
    <row r="1411" spans="1:14" x14ac:dyDescent="0.25">
      <c r="A1411" t="s">
        <v>735</v>
      </c>
      <c r="B1411" t="s">
        <v>736</v>
      </c>
      <c r="C1411" t="s">
        <v>737</v>
      </c>
      <c r="D1411" t="s">
        <v>463</v>
      </c>
      <c r="E1411">
        <v>2026</v>
      </c>
      <c r="F1411">
        <v>4</v>
      </c>
      <c r="G1411">
        <v>0</v>
      </c>
      <c r="H1411" s="2">
        <v>49</v>
      </c>
      <c r="I1411" s="2">
        <v>26</v>
      </c>
      <c r="J1411" s="2">
        <v>0</v>
      </c>
      <c r="K1411" s="2">
        <v>0</v>
      </c>
      <c r="L1411" s="2">
        <v>23</v>
      </c>
      <c r="M1411" s="2">
        <v>23</v>
      </c>
      <c r="N1411" s="2">
        <v>6</v>
      </c>
    </row>
    <row r="1412" spans="1:14" x14ac:dyDescent="0.25">
      <c r="A1412" t="s">
        <v>738</v>
      </c>
      <c r="B1412" t="s">
        <v>739</v>
      </c>
      <c r="C1412" t="s">
        <v>740</v>
      </c>
      <c r="D1412" t="s">
        <v>297</v>
      </c>
      <c r="E1412">
        <v>2026</v>
      </c>
      <c r="F1412">
        <v>1</v>
      </c>
      <c r="G1412">
        <v>0</v>
      </c>
      <c r="H1412" s="2">
        <v>69</v>
      </c>
      <c r="I1412" s="2">
        <v>42</v>
      </c>
      <c r="J1412" s="2">
        <v>0</v>
      </c>
      <c r="K1412" s="2">
        <v>2</v>
      </c>
      <c r="L1412" s="2">
        <v>25</v>
      </c>
      <c r="M1412" s="2">
        <v>27</v>
      </c>
      <c r="N1412" s="2">
        <v>0</v>
      </c>
    </row>
    <row r="1413" spans="1:14" x14ac:dyDescent="0.25">
      <c r="A1413" t="s">
        <v>738</v>
      </c>
      <c r="B1413" t="s">
        <v>739</v>
      </c>
      <c r="C1413" t="s">
        <v>740</v>
      </c>
      <c r="D1413" t="s">
        <v>297</v>
      </c>
      <c r="E1413">
        <v>2026</v>
      </c>
      <c r="F1413">
        <v>4</v>
      </c>
      <c r="G1413">
        <v>0</v>
      </c>
      <c r="H1413" s="2">
        <v>56</v>
      </c>
      <c r="I1413" s="2">
        <v>37</v>
      </c>
      <c r="J1413" s="2">
        <v>0</v>
      </c>
      <c r="K1413" s="2">
        <v>2</v>
      </c>
      <c r="L1413" s="2">
        <v>17</v>
      </c>
      <c r="M1413" s="2">
        <v>19</v>
      </c>
      <c r="N1413" s="2">
        <v>1</v>
      </c>
    </row>
    <row r="1414" spans="1:14" x14ac:dyDescent="0.25">
      <c r="A1414" t="s">
        <v>738</v>
      </c>
      <c r="B1414" t="s">
        <v>739</v>
      </c>
      <c r="C1414" t="s">
        <v>740</v>
      </c>
      <c r="D1414" t="s">
        <v>297</v>
      </c>
      <c r="E1414">
        <v>2026</v>
      </c>
      <c r="F1414">
        <v>5</v>
      </c>
      <c r="G1414">
        <v>0</v>
      </c>
      <c r="H1414" s="2">
        <v>62</v>
      </c>
      <c r="I1414" s="2">
        <v>39</v>
      </c>
      <c r="J1414" s="2">
        <v>0</v>
      </c>
      <c r="K1414" s="2">
        <v>8</v>
      </c>
      <c r="L1414" s="2">
        <v>15</v>
      </c>
      <c r="M1414" s="2">
        <v>23</v>
      </c>
      <c r="N1414" s="2">
        <v>0</v>
      </c>
    </row>
    <row r="1415" spans="1:14" x14ac:dyDescent="0.25">
      <c r="A1415" t="s">
        <v>738</v>
      </c>
      <c r="B1415" t="s">
        <v>739</v>
      </c>
      <c r="C1415" t="s">
        <v>740</v>
      </c>
      <c r="D1415" t="s">
        <v>297</v>
      </c>
      <c r="E1415">
        <v>2026</v>
      </c>
      <c r="F1415">
        <v>3</v>
      </c>
      <c r="G1415">
        <v>0</v>
      </c>
      <c r="H1415" s="2">
        <v>63</v>
      </c>
      <c r="I1415" s="2">
        <v>31</v>
      </c>
      <c r="J1415" s="2">
        <v>0</v>
      </c>
      <c r="K1415" s="2">
        <v>2</v>
      </c>
      <c r="L1415" s="2">
        <v>29</v>
      </c>
      <c r="M1415" s="2">
        <v>32</v>
      </c>
      <c r="N1415" s="2">
        <v>0</v>
      </c>
    </row>
    <row r="1416" spans="1:14" x14ac:dyDescent="0.25">
      <c r="A1416" t="s">
        <v>738</v>
      </c>
      <c r="B1416" t="s">
        <v>739</v>
      </c>
      <c r="C1416" t="s">
        <v>740</v>
      </c>
      <c r="D1416" t="s">
        <v>297</v>
      </c>
      <c r="E1416">
        <v>2026</v>
      </c>
      <c r="F1416">
        <v>2</v>
      </c>
      <c r="G1416">
        <v>0</v>
      </c>
      <c r="H1416" s="2">
        <v>71</v>
      </c>
      <c r="I1416" s="2">
        <v>43</v>
      </c>
      <c r="J1416" s="2">
        <v>0</v>
      </c>
      <c r="K1416" s="2">
        <v>3</v>
      </c>
      <c r="L1416" s="2">
        <v>25</v>
      </c>
      <c r="M1416" s="2">
        <v>28</v>
      </c>
      <c r="N1416" s="2">
        <v>0</v>
      </c>
    </row>
    <row r="1417" spans="1:14" x14ac:dyDescent="0.25">
      <c r="A1417" t="s">
        <v>738</v>
      </c>
      <c r="B1417" t="s">
        <v>739</v>
      </c>
      <c r="C1417" t="s">
        <v>740</v>
      </c>
      <c r="D1417" t="s">
        <v>297</v>
      </c>
      <c r="E1417">
        <v>2026</v>
      </c>
      <c r="F1417">
        <v>6</v>
      </c>
      <c r="G1417">
        <v>0</v>
      </c>
      <c r="H1417" s="2">
        <v>65</v>
      </c>
      <c r="I1417" s="2">
        <v>38</v>
      </c>
      <c r="J1417" s="2">
        <v>0</v>
      </c>
      <c r="K1417" s="2">
        <v>1</v>
      </c>
      <c r="L1417" s="2">
        <v>26</v>
      </c>
      <c r="M1417" s="2">
        <v>27</v>
      </c>
      <c r="N1417" s="2">
        <v>0</v>
      </c>
    </row>
    <row r="1418" spans="1:14" x14ac:dyDescent="0.25">
      <c r="A1418" t="s">
        <v>741</v>
      </c>
      <c r="B1418" t="s">
        <v>742</v>
      </c>
      <c r="C1418" t="s">
        <v>743</v>
      </c>
      <c r="D1418" t="s">
        <v>320</v>
      </c>
      <c r="E1418">
        <v>2026</v>
      </c>
      <c r="F1418">
        <v>1</v>
      </c>
      <c r="G1418">
        <v>1</v>
      </c>
      <c r="H1418" s="2">
        <v>37</v>
      </c>
      <c r="I1418" s="2">
        <v>23</v>
      </c>
      <c r="J1418" s="2">
        <v>0</v>
      </c>
      <c r="K1418" s="2">
        <v>8</v>
      </c>
      <c r="L1418" s="2">
        <v>6</v>
      </c>
      <c r="M1418" s="2">
        <v>14</v>
      </c>
      <c r="N1418" s="2">
        <v>0</v>
      </c>
    </row>
    <row r="1419" spans="1:14" x14ac:dyDescent="0.25">
      <c r="A1419" t="s">
        <v>741</v>
      </c>
      <c r="B1419" t="s">
        <v>742</v>
      </c>
      <c r="C1419" t="s">
        <v>743</v>
      </c>
      <c r="D1419" t="s">
        <v>320</v>
      </c>
      <c r="E1419">
        <v>2026</v>
      </c>
      <c r="F1419">
        <v>2</v>
      </c>
      <c r="G1419">
        <v>1</v>
      </c>
      <c r="H1419" s="2">
        <v>33</v>
      </c>
      <c r="I1419" s="2">
        <v>23</v>
      </c>
      <c r="J1419" s="2">
        <v>1</v>
      </c>
      <c r="K1419" s="2">
        <v>4</v>
      </c>
      <c r="L1419" s="2">
        <v>5</v>
      </c>
      <c r="M1419" s="2">
        <v>10</v>
      </c>
      <c r="N1419" s="2">
        <v>1</v>
      </c>
    </row>
    <row r="1420" spans="1:14" x14ac:dyDescent="0.25">
      <c r="A1420" t="s">
        <v>741</v>
      </c>
      <c r="B1420" t="s">
        <v>742</v>
      </c>
      <c r="C1420" t="s">
        <v>743</v>
      </c>
      <c r="D1420" t="s">
        <v>320</v>
      </c>
      <c r="E1420">
        <v>2026</v>
      </c>
      <c r="F1420">
        <v>3</v>
      </c>
      <c r="G1420">
        <v>1</v>
      </c>
      <c r="H1420" s="2">
        <v>21</v>
      </c>
      <c r="I1420" s="2">
        <v>13</v>
      </c>
      <c r="J1420" s="2">
        <v>0</v>
      </c>
      <c r="K1420" s="2">
        <v>1</v>
      </c>
      <c r="L1420" s="2">
        <v>7</v>
      </c>
      <c r="M1420" s="2">
        <v>8</v>
      </c>
      <c r="N1420" s="2">
        <v>0</v>
      </c>
    </row>
    <row r="1421" spans="1:14" x14ac:dyDescent="0.25">
      <c r="A1421" t="s">
        <v>741</v>
      </c>
      <c r="B1421" t="s">
        <v>742</v>
      </c>
      <c r="C1421" t="s">
        <v>743</v>
      </c>
      <c r="D1421" t="s">
        <v>320</v>
      </c>
      <c r="E1421">
        <v>2026</v>
      </c>
      <c r="F1421">
        <v>4</v>
      </c>
      <c r="G1421">
        <v>1</v>
      </c>
      <c r="H1421" s="2">
        <v>29</v>
      </c>
      <c r="I1421" s="2">
        <v>23</v>
      </c>
      <c r="J1421" s="2">
        <v>0</v>
      </c>
      <c r="K1421" s="2">
        <v>3</v>
      </c>
      <c r="L1421" s="2">
        <v>3</v>
      </c>
      <c r="M1421" s="2">
        <v>6</v>
      </c>
      <c r="N1421" s="2">
        <v>0</v>
      </c>
    </row>
    <row r="1422" spans="1:14" x14ac:dyDescent="0.25">
      <c r="A1422" t="s">
        <v>741</v>
      </c>
      <c r="B1422" t="s">
        <v>742</v>
      </c>
      <c r="C1422" t="s">
        <v>743</v>
      </c>
      <c r="D1422" t="s">
        <v>320</v>
      </c>
      <c r="E1422">
        <v>2026</v>
      </c>
      <c r="F1422">
        <v>5</v>
      </c>
      <c r="G1422">
        <v>1</v>
      </c>
      <c r="H1422" s="2">
        <v>33</v>
      </c>
      <c r="I1422" s="2">
        <v>20</v>
      </c>
      <c r="J1422" s="2">
        <v>0</v>
      </c>
      <c r="K1422" s="2">
        <v>6</v>
      </c>
      <c r="L1422" s="2">
        <v>7</v>
      </c>
      <c r="M1422" s="2">
        <v>13</v>
      </c>
      <c r="N1422" s="2">
        <v>0</v>
      </c>
    </row>
    <row r="1423" spans="1:14" x14ac:dyDescent="0.25">
      <c r="A1423" t="s">
        <v>741</v>
      </c>
      <c r="B1423" t="s">
        <v>742</v>
      </c>
      <c r="C1423" t="s">
        <v>743</v>
      </c>
      <c r="D1423" t="s">
        <v>320</v>
      </c>
      <c r="E1423">
        <v>2026</v>
      </c>
      <c r="F1423">
        <v>6</v>
      </c>
      <c r="G1423">
        <v>1</v>
      </c>
      <c r="H1423" s="2">
        <v>29</v>
      </c>
      <c r="I1423" s="2">
        <v>20</v>
      </c>
      <c r="J1423" s="2">
        <v>0</v>
      </c>
      <c r="K1423" s="2">
        <v>0</v>
      </c>
      <c r="L1423" s="2">
        <v>9</v>
      </c>
      <c r="M1423" s="2">
        <v>9</v>
      </c>
      <c r="N1423" s="2">
        <v>0</v>
      </c>
    </row>
    <row r="1424" spans="1:14" x14ac:dyDescent="0.25">
      <c r="A1424" t="s">
        <v>744</v>
      </c>
      <c r="B1424" t="s">
        <v>745</v>
      </c>
      <c r="C1424" t="s">
        <v>746</v>
      </c>
      <c r="D1424" t="s">
        <v>463</v>
      </c>
      <c r="E1424">
        <v>2026</v>
      </c>
      <c r="F1424">
        <v>6</v>
      </c>
      <c r="G1424">
        <v>0</v>
      </c>
      <c r="H1424" s="2">
        <v>76</v>
      </c>
      <c r="I1424" s="2">
        <v>36</v>
      </c>
      <c r="J1424" s="2">
        <v>4</v>
      </c>
      <c r="K1424" s="2">
        <v>9</v>
      </c>
      <c r="L1424" s="2">
        <v>27</v>
      </c>
      <c r="M1424" s="2">
        <v>40</v>
      </c>
      <c r="N1424" s="2">
        <v>2</v>
      </c>
    </row>
    <row r="1425" spans="1:14" x14ac:dyDescent="0.25">
      <c r="A1425" t="s">
        <v>744</v>
      </c>
      <c r="B1425" t="s">
        <v>745</v>
      </c>
      <c r="C1425" t="s">
        <v>746</v>
      </c>
      <c r="D1425" t="s">
        <v>463</v>
      </c>
      <c r="E1425">
        <v>2026</v>
      </c>
      <c r="F1425">
        <v>5</v>
      </c>
      <c r="G1425">
        <v>0</v>
      </c>
      <c r="H1425" s="2">
        <v>79</v>
      </c>
      <c r="I1425" s="2">
        <v>37</v>
      </c>
      <c r="J1425" s="2">
        <v>1</v>
      </c>
      <c r="K1425" s="2">
        <v>4</v>
      </c>
      <c r="L1425" s="2">
        <v>36</v>
      </c>
      <c r="M1425" s="2">
        <v>42</v>
      </c>
      <c r="N1425" s="2">
        <v>1</v>
      </c>
    </row>
    <row r="1426" spans="1:14" x14ac:dyDescent="0.25">
      <c r="A1426" t="s">
        <v>744</v>
      </c>
      <c r="B1426" t="s">
        <v>745</v>
      </c>
      <c r="C1426" t="s">
        <v>746</v>
      </c>
      <c r="D1426" t="s">
        <v>463</v>
      </c>
      <c r="E1426">
        <v>2026</v>
      </c>
      <c r="F1426">
        <v>3</v>
      </c>
      <c r="G1426">
        <v>0</v>
      </c>
      <c r="H1426" s="2">
        <v>76</v>
      </c>
      <c r="I1426" s="2">
        <v>35</v>
      </c>
      <c r="J1426" s="2">
        <v>2</v>
      </c>
      <c r="K1426" s="2">
        <v>5</v>
      </c>
      <c r="L1426" s="2">
        <v>34</v>
      </c>
      <c r="M1426" s="2">
        <v>41</v>
      </c>
      <c r="N1426" s="2">
        <v>4</v>
      </c>
    </row>
    <row r="1427" spans="1:14" x14ac:dyDescent="0.25">
      <c r="A1427" t="s">
        <v>744</v>
      </c>
      <c r="B1427" t="s">
        <v>745</v>
      </c>
      <c r="C1427" t="s">
        <v>746</v>
      </c>
      <c r="D1427" t="s">
        <v>463</v>
      </c>
      <c r="E1427">
        <v>2026</v>
      </c>
      <c r="F1427">
        <v>1</v>
      </c>
      <c r="G1427">
        <v>0</v>
      </c>
      <c r="H1427" s="2">
        <v>83</v>
      </c>
      <c r="I1427" s="2">
        <v>37</v>
      </c>
      <c r="J1427" s="2">
        <v>1</v>
      </c>
      <c r="K1427" s="2">
        <v>5</v>
      </c>
      <c r="L1427" s="2">
        <v>40</v>
      </c>
      <c r="M1427" s="2">
        <v>46</v>
      </c>
      <c r="N1427" s="2">
        <v>3</v>
      </c>
    </row>
    <row r="1428" spans="1:14" x14ac:dyDescent="0.25">
      <c r="A1428" t="s">
        <v>744</v>
      </c>
      <c r="B1428" t="s">
        <v>745</v>
      </c>
      <c r="C1428" t="s">
        <v>746</v>
      </c>
      <c r="D1428" t="s">
        <v>463</v>
      </c>
      <c r="E1428">
        <v>2026</v>
      </c>
      <c r="F1428">
        <v>2</v>
      </c>
      <c r="G1428">
        <v>0</v>
      </c>
      <c r="H1428" s="2">
        <v>61</v>
      </c>
      <c r="I1428" s="2">
        <v>22</v>
      </c>
      <c r="J1428" s="2">
        <v>1</v>
      </c>
      <c r="K1428" s="2">
        <v>2</v>
      </c>
      <c r="L1428" s="2">
        <v>36</v>
      </c>
      <c r="M1428" s="2">
        <v>39</v>
      </c>
      <c r="N1428" s="2">
        <v>3</v>
      </c>
    </row>
    <row r="1429" spans="1:14" x14ac:dyDescent="0.25">
      <c r="A1429" t="s">
        <v>744</v>
      </c>
      <c r="B1429" t="s">
        <v>745</v>
      </c>
      <c r="C1429" t="s">
        <v>746</v>
      </c>
      <c r="D1429" t="s">
        <v>463</v>
      </c>
      <c r="E1429">
        <v>2026</v>
      </c>
      <c r="F1429">
        <v>4</v>
      </c>
      <c r="G1429">
        <v>0</v>
      </c>
      <c r="H1429" s="2">
        <v>79</v>
      </c>
      <c r="I1429" s="2">
        <v>35</v>
      </c>
      <c r="J1429" s="2">
        <v>2</v>
      </c>
      <c r="K1429" s="2">
        <v>7</v>
      </c>
      <c r="L1429" s="2">
        <v>35</v>
      </c>
      <c r="M1429" s="2">
        <v>44</v>
      </c>
      <c r="N1429" s="2">
        <v>11</v>
      </c>
    </row>
    <row r="1430" spans="1:14" x14ac:dyDescent="0.25">
      <c r="A1430" t="s">
        <v>747</v>
      </c>
      <c r="B1430" t="s">
        <v>748</v>
      </c>
      <c r="C1430" t="s">
        <v>749</v>
      </c>
      <c r="D1430" t="s">
        <v>320</v>
      </c>
      <c r="E1430">
        <v>2026</v>
      </c>
      <c r="F1430">
        <v>5</v>
      </c>
      <c r="G1430">
        <v>0</v>
      </c>
      <c r="H1430" s="2">
        <v>17</v>
      </c>
      <c r="I1430" s="2">
        <v>12</v>
      </c>
      <c r="J1430" s="2">
        <v>0</v>
      </c>
      <c r="K1430" s="2">
        <v>4</v>
      </c>
      <c r="L1430" s="2">
        <v>1</v>
      </c>
      <c r="M1430" s="2">
        <v>5</v>
      </c>
      <c r="N1430" s="2">
        <v>0</v>
      </c>
    </row>
    <row r="1431" spans="1:14" x14ac:dyDescent="0.25">
      <c r="A1431" t="s">
        <v>747</v>
      </c>
      <c r="B1431" t="s">
        <v>748</v>
      </c>
      <c r="C1431" t="s">
        <v>749</v>
      </c>
      <c r="D1431" t="s">
        <v>320</v>
      </c>
      <c r="E1431">
        <v>2026</v>
      </c>
      <c r="F1431">
        <v>2</v>
      </c>
      <c r="G1431">
        <v>0</v>
      </c>
      <c r="H1431" s="2">
        <v>19</v>
      </c>
      <c r="I1431" s="2">
        <v>7</v>
      </c>
      <c r="J1431" s="2">
        <v>0</v>
      </c>
      <c r="K1431" s="2">
        <v>9</v>
      </c>
      <c r="L1431" s="2">
        <v>3</v>
      </c>
      <c r="M1431" s="2">
        <v>12</v>
      </c>
      <c r="N1431" s="2">
        <v>0</v>
      </c>
    </row>
    <row r="1432" spans="1:14" x14ac:dyDescent="0.25">
      <c r="A1432" t="s">
        <v>747</v>
      </c>
      <c r="B1432" t="s">
        <v>748</v>
      </c>
      <c r="C1432" t="s">
        <v>749</v>
      </c>
      <c r="D1432" t="s">
        <v>320</v>
      </c>
      <c r="E1432">
        <v>2026</v>
      </c>
      <c r="F1432">
        <v>3</v>
      </c>
      <c r="G1432">
        <v>0</v>
      </c>
      <c r="H1432" s="2">
        <v>20</v>
      </c>
      <c r="I1432" s="2">
        <v>10</v>
      </c>
      <c r="J1432" s="2">
        <v>0</v>
      </c>
      <c r="K1432" s="2">
        <v>8</v>
      </c>
      <c r="L1432" s="2">
        <v>2</v>
      </c>
      <c r="M1432" s="2">
        <v>10</v>
      </c>
      <c r="N1432" s="2">
        <v>1</v>
      </c>
    </row>
    <row r="1433" spans="1:14" x14ac:dyDescent="0.25">
      <c r="A1433" t="s">
        <v>747</v>
      </c>
      <c r="B1433" t="s">
        <v>748</v>
      </c>
      <c r="C1433" t="s">
        <v>749</v>
      </c>
      <c r="D1433" t="s">
        <v>320</v>
      </c>
      <c r="E1433">
        <v>2026</v>
      </c>
      <c r="F1433">
        <v>6</v>
      </c>
      <c r="G1433">
        <v>0</v>
      </c>
      <c r="H1433" s="2">
        <v>14</v>
      </c>
      <c r="I1433" s="2">
        <v>8</v>
      </c>
      <c r="J1433" s="2">
        <v>2</v>
      </c>
      <c r="K1433" s="2">
        <v>3</v>
      </c>
      <c r="L1433" s="2">
        <v>1</v>
      </c>
      <c r="M1433" s="2">
        <v>6</v>
      </c>
      <c r="N1433" s="2">
        <v>0</v>
      </c>
    </row>
    <row r="1434" spans="1:14" x14ac:dyDescent="0.25">
      <c r="A1434" t="s">
        <v>747</v>
      </c>
      <c r="B1434" t="s">
        <v>748</v>
      </c>
      <c r="C1434" t="s">
        <v>749</v>
      </c>
      <c r="D1434" t="s">
        <v>320</v>
      </c>
      <c r="E1434">
        <v>2026</v>
      </c>
      <c r="F1434">
        <v>1</v>
      </c>
      <c r="G1434">
        <v>0</v>
      </c>
      <c r="H1434" s="2">
        <v>25</v>
      </c>
      <c r="I1434" s="2">
        <v>17</v>
      </c>
      <c r="J1434" s="2">
        <v>0</v>
      </c>
      <c r="K1434" s="2">
        <v>7</v>
      </c>
      <c r="L1434" s="2">
        <v>1</v>
      </c>
      <c r="M1434" s="2">
        <v>8</v>
      </c>
      <c r="N1434" s="2">
        <v>0</v>
      </c>
    </row>
    <row r="1435" spans="1:14" x14ac:dyDescent="0.25">
      <c r="A1435" t="s">
        <v>747</v>
      </c>
      <c r="B1435" t="s">
        <v>748</v>
      </c>
      <c r="C1435" t="s">
        <v>749</v>
      </c>
      <c r="D1435" t="s">
        <v>320</v>
      </c>
      <c r="E1435">
        <v>2026</v>
      </c>
      <c r="F1435">
        <v>4</v>
      </c>
      <c r="G1435">
        <v>0</v>
      </c>
      <c r="H1435" s="2">
        <v>21</v>
      </c>
      <c r="I1435" s="2">
        <v>11</v>
      </c>
      <c r="J1435" s="2">
        <v>0</v>
      </c>
      <c r="K1435" s="2">
        <v>5</v>
      </c>
      <c r="L1435" s="2">
        <v>5</v>
      </c>
      <c r="M1435" s="2">
        <v>10</v>
      </c>
      <c r="N1435" s="2">
        <v>2</v>
      </c>
    </row>
    <row r="1436" spans="1:14" x14ac:dyDescent="0.25">
      <c r="A1436" t="s">
        <v>750</v>
      </c>
      <c r="B1436" t="s">
        <v>751</v>
      </c>
      <c r="C1436" t="s">
        <v>752</v>
      </c>
      <c r="D1436" t="s">
        <v>179</v>
      </c>
      <c r="E1436">
        <v>2026</v>
      </c>
      <c r="F1436">
        <v>6</v>
      </c>
      <c r="G1436">
        <v>0</v>
      </c>
      <c r="H1436" s="2">
        <v>10</v>
      </c>
      <c r="I1436" s="2">
        <v>9</v>
      </c>
      <c r="J1436" s="2">
        <v>0</v>
      </c>
      <c r="K1436" s="2">
        <v>1</v>
      </c>
      <c r="L1436" s="2">
        <v>0</v>
      </c>
      <c r="M1436" s="2">
        <v>1</v>
      </c>
      <c r="N1436" s="2">
        <v>0</v>
      </c>
    </row>
    <row r="1437" spans="1:14" x14ac:dyDescent="0.25">
      <c r="A1437" t="s">
        <v>750</v>
      </c>
      <c r="B1437" t="s">
        <v>751</v>
      </c>
      <c r="C1437" t="s">
        <v>752</v>
      </c>
      <c r="D1437" t="s">
        <v>179</v>
      </c>
      <c r="E1437">
        <v>2026</v>
      </c>
      <c r="F1437">
        <v>1</v>
      </c>
      <c r="G1437">
        <v>0</v>
      </c>
      <c r="H1437" s="2">
        <v>5</v>
      </c>
      <c r="I1437" s="2">
        <v>4</v>
      </c>
      <c r="J1437" s="2">
        <v>0</v>
      </c>
      <c r="K1437" s="2">
        <v>1</v>
      </c>
      <c r="L1437" s="2">
        <v>0</v>
      </c>
      <c r="M1437" s="2">
        <v>1</v>
      </c>
      <c r="N1437" s="2">
        <v>0</v>
      </c>
    </row>
    <row r="1438" spans="1:14" x14ac:dyDescent="0.25">
      <c r="A1438" t="s">
        <v>750</v>
      </c>
      <c r="B1438" t="s">
        <v>751</v>
      </c>
      <c r="C1438" t="s">
        <v>752</v>
      </c>
      <c r="D1438" t="s">
        <v>179</v>
      </c>
      <c r="E1438">
        <v>2026</v>
      </c>
      <c r="F1438">
        <v>5</v>
      </c>
      <c r="G1438">
        <v>0</v>
      </c>
      <c r="H1438" s="2">
        <v>8</v>
      </c>
      <c r="I1438" s="2">
        <v>6</v>
      </c>
      <c r="J1438" s="2">
        <v>0</v>
      </c>
      <c r="K1438" s="2">
        <v>1</v>
      </c>
      <c r="L1438" s="2">
        <v>1</v>
      </c>
      <c r="M1438" s="2">
        <v>2</v>
      </c>
      <c r="N1438" s="2">
        <v>0</v>
      </c>
    </row>
    <row r="1439" spans="1:14" x14ac:dyDescent="0.25">
      <c r="A1439" t="s">
        <v>750</v>
      </c>
      <c r="B1439" t="s">
        <v>751</v>
      </c>
      <c r="C1439" t="s">
        <v>752</v>
      </c>
      <c r="D1439" t="s">
        <v>179</v>
      </c>
      <c r="E1439">
        <v>2026</v>
      </c>
      <c r="F1439">
        <v>4</v>
      </c>
      <c r="G1439">
        <v>0</v>
      </c>
      <c r="H1439" s="2">
        <v>13</v>
      </c>
      <c r="I1439" s="2">
        <v>9</v>
      </c>
      <c r="J1439" s="2">
        <v>0</v>
      </c>
      <c r="K1439" s="2">
        <v>1</v>
      </c>
      <c r="L1439" s="2">
        <v>3</v>
      </c>
      <c r="M1439" s="2">
        <v>4</v>
      </c>
      <c r="N1439" s="2">
        <v>0</v>
      </c>
    </row>
    <row r="1440" spans="1:14" x14ac:dyDescent="0.25">
      <c r="A1440" t="s">
        <v>750</v>
      </c>
      <c r="B1440" t="s">
        <v>751</v>
      </c>
      <c r="C1440" t="s">
        <v>752</v>
      </c>
      <c r="D1440" t="s">
        <v>179</v>
      </c>
      <c r="E1440">
        <v>2026</v>
      </c>
      <c r="F1440">
        <v>2</v>
      </c>
      <c r="G1440">
        <v>0</v>
      </c>
      <c r="H1440" s="2">
        <v>6</v>
      </c>
      <c r="I1440" s="2">
        <v>6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t="s">
        <v>750</v>
      </c>
      <c r="B1441" t="s">
        <v>751</v>
      </c>
      <c r="C1441" t="s">
        <v>752</v>
      </c>
      <c r="D1441" t="s">
        <v>179</v>
      </c>
      <c r="E1441">
        <v>2026</v>
      </c>
      <c r="F1441">
        <v>3</v>
      </c>
      <c r="G1441">
        <v>0</v>
      </c>
      <c r="H1441" s="2">
        <v>15</v>
      </c>
      <c r="I1441" s="2">
        <v>13</v>
      </c>
      <c r="J1441" s="2">
        <v>0</v>
      </c>
      <c r="K1441" s="2">
        <v>1</v>
      </c>
      <c r="L1441" s="2">
        <v>1</v>
      </c>
      <c r="M1441" s="2">
        <v>2</v>
      </c>
      <c r="N1441" s="2">
        <v>0</v>
      </c>
    </row>
    <row r="1442" spans="1:14" x14ac:dyDescent="0.25">
      <c r="A1442" t="s">
        <v>753</v>
      </c>
      <c r="B1442" t="s">
        <v>754</v>
      </c>
      <c r="C1442" t="s">
        <v>755</v>
      </c>
      <c r="D1442" t="s">
        <v>463</v>
      </c>
      <c r="E1442">
        <v>2026</v>
      </c>
      <c r="F1442">
        <v>6</v>
      </c>
      <c r="G1442">
        <v>0</v>
      </c>
      <c r="H1442" s="2">
        <v>36</v>
      </c>
      <c r="I1442" s="2">
        <v>20</v>
      </c>
      <c r="J1442" s="2">
        <v>0</v>
      </c>
      <c r="K1442" s="2">
        <v>0</v>
      </c>
      <c r="L1442" s="2">
        <v>16</v>
      </c>
      <c r="M1442" s="2">
        <v>16</v>
      </c>
      <c r="N1442" s="2">
        <v>7</v>
      </c>
    </row>
    <row r="1443" spans="1:14" x14ac:dyDescent="0.25">
      <c r="A1443" t="s">
        <v>753</v>
      </c>
      <c r="B1443" t="s">
        <v>754</v>
      </c>
      <c r="C1443" t="s">
        <v>755</v>
      </c>
      <c r="D1443" t="s">
        <v>463</v>
      </c>
      <c r="E1443">
        <v>2026</v>
      </c>
      <c r="F1443">
        <v>5</v>
      </c>
      <c r="G1443">
        <v>0</v>
      </c>
      <c r="H1443" s="2">
        <v>50</v>
      </c>
      <c r="I1443" s="2">
        <v>33</v>
      </c>
      <c r="J1443" s="2">
        <v>0</v>
      </c>
      <c r="K1443" s="2">
        <v>2</v>
      </c>
      <c r="L1443" s="2">
        <v>15</v>
      </c>
      <c r="M1443" s="2">
        <v>17</v>
      </c>
      <c r="N1443" s="2">
        <v>6</v>
      </c>
    </row>
    <row r="1444" spans="1:14" x14ac:dyDescent="0.25">
      <c r="A1444" t="s">
        <v>753</v>
      </c>
      <c r="B1444" t="s">
        <v>754</v>
      </c>
      <c r="C1444" t="s">
        <v>755</v>
      </c>
      <c r="D1444" t="s">
        <v>463</v>
      </c>
      <c r="E1444">
        <v>2026</v>
      </c>
      <c r="F1444">
        <v>3</v>
      </c>
      <c r="G1444">
        <v>0</v>
      </c>
      <c r="H1444" s="2">
        <v>53</v>
      </c>
      <c r="I1444" s="2">
        <v>26</v>
      </c>
      <c r="J1444" s="2">
        <v>0</v>
      </c>
      <c r="K1444" s="2">
        <v>5</v>
      </c>
      <c r="L1444" s="2">
        <v>22</v>
      </c>
      <c r="M1444" s="2">
        <v>27</v>
      </c>
      <c r="N1444" s="2">
        <v>15</v>
      </c>
    </row>
    <row r="1445" spans="1:14" x14ac:dyDescent="0.25">
      <c r="A1445" t="s">
        <v>753</v>
      </c>
      <c r="B1445" t="s">
        <v>754</v>
      </c>
      <c r="C1445" t="s">
        <v>755</v>
      </c>
      <c r="D1445" t="s">
        <v>463</v>
      </c>
      <c r="E1445">
        <v>2026</v>
      </c>
      <c r="F1445">
        <v>1</v>
      </c>
      <c r="G1445">
        <v>0</v>
      </c>
      <c r="H1445" s="2">
        <v>40</v>
      </c>
      <c r="I1445" s="2">
        <v>19</v>
      </c>
      <c r="J1445" s="2">
        <v>0</v>
      </c>
      <c r="K1445" s="2">
        <v>6</v>
      </c>
      <c r="L1445" s="2">
        <v>14</v>
      </c>
      <c r="M1445" s="2">
        <v>21</v>
      </c>
      <c r="N1445" s="2">
        <v>7</v>
      </c>
    </row>
    <row r="1446" spans="1:14" x14ac:dyDescent="0.25">
      <c r="A1446" t="s">
        <v>753</v>
      </c>
      <c r="B1446" t="s">
        <v>754</v>
      </c>
      <c r="C1446" t="s">
        <v>755</v>
      </c>
      <c r="D1446" t="s">
        <v>463</v>
      </c>
      <c r="E1446">
        <v>2026</v>
      </c>
      <c r="F1446">
        <v>2</v>
      </c>
      <c r="G1446">
        <v>0</v>
      </c>
      <c r="H1446" s="2">
        <v>31</v>
      </c>
      <c r="I1446" s="2">
        <v>16</v>
      </c>
      <c r="J1446" s="2">
        <v>0</v>
      </c>
      <c r="K1446" s="2">
        <v>2</v>
      </c>
      <c r="L1446" s="2">
        <v>12</v>
      </c>
      <c r="M1446" s="2">
        <v>15</v>
      </c>
      <c r="N1446" s="2">
        <v>8</v>
      </c>
    </row>
    <row r="1447" spans="1:14" x14ac:dyDescent="0.25">
      <c r="A1447" t="s">
        <v>753</v>
      </c>
      <c r="B1447" t="s">
        <v>754</v>
      </c>
      <c r="C1447" t="s">
        <v>755</v>
      </c>
      <c r="D1447" t="s">
        <v>463</v>
      </c>
      <c r="E1447">
        <v>2026</v>
      </c>
      <c r="F1447">
        <v>4</v>
      </c>
      <c r="G1447">
        <v>0</v>
      </c>
      <c r="H1447" s="2">
        <v>45</v>
      </c>
      <c r="I1447" s="2">
        <v>21</v>
      </c>
      <c r="J1447" s="2">
        <v>0</v>
      </c>
      <c r="K1447" s="2">
        <v>0</v>
      </c>
      <c r="L1447" s="2">
        <v>24</v>
      </c>
      <c r="M1447" s="2">
        <v>24</v>
      </c>
      <c r="N1447" s="2">
        <v>13</v>
      </c>
    </row>
    <row r="1448" spans="1:14" x14ac:dyDescent="0.25">
      <c r="A1448" t="s">
        <v>756</v>
      </c>
      <c r="B1448" t="s">
        <v>757</v>
      </c>
      <c r="C1448" t="s">
        <v>758</v>
      </c>
      <c r="D1448" t="s">
        <v>463</v>
      </c>
      <c r="E1448">
        <v>2026</v>
      </c>
      <c r="F1448">
        <v>6</v>
      </c>
      <c r="G1448">
        <v>0</v>
      </c>
      <c r="H1448" s="2">
        <v>52</v>
      </c>
      <c r="I1448" s="2">
        <v>25</v>
      </c>
      <c r="J1448" s="2">
        <v>0</v>
      </c>
      <c r="K1448" s="2">
        <v>12</v>
      </c>
      <c r="L1448" s="2">
        <v>15</v>
      </c>
      <c r="M1448" s="2">
        <v>27</v>
      </c>
      <c r="N1448" s="2">
        <v>2</v>
      </c>
    </row>
    <row r="1449" spans="1:14" x14ac:dyDescent="0.25">
      <c r="A1449" t="s">
        <v>756</v>
      </c>
      <c r="B1449" t="s">
        <v>757</v>
      </c>
      <c r="C1449" t="s">
        <v>758</v>
      </c>
      <c r="D1449" t="s">
        <v>463</v>
      </c>
      <c r="E1449">
        <v>2026</v>
      </c>
      <c r="F1449">
        <v>5</v>
      </c>
      <c r="G1449">
        <v>0</v>
      </c>
      <c r="H1449" s="2">
        <v>38</v>
      </c>
      <c r="I1449" s="2">
        <v>18</v>
      </c>
      <c r="J1449" s="2">
        <v>0</v>
      </c>
      <c r="K1449" s="2">
        <v>8</v>
      </c>
      <c r="L1449" s="2">
        <v>12</v>
      </c>
      <c r="M1449" s="2">
        <v>20</v>
      </c>
      <c r="N1449" s="2">
        <v>1</v>
      </c>
    </row>
    <row r="1450" spans="1:14" x14ac:dyDescent="0.25">
      <c r="A1450" t="s">
        <v>756</v>
      </c>
      <c r="B1450" t="s">
        <v>757</v>
      </c>
      <c r="C1450" t="s">
        <v>758</v>
      </c>
      <c r="D1450" t="s">
        <v>463</v>
      </c>
      <c r="E1450">
        <v>2026</v>
      </c>
      <c r="F1450">
        <v>3</v>
      </c>
      <c r="G1450">
        <v>0</v>
      </c>
      <c r="H1450" s="2">
        <v>31</v>
      </c>
      <c r="I1450" s="2">
        <v>18</v>
      </c>
      <c r="J1450" s="2">
        <v>2</v>
      </c>
      <c r="K1450" s="2">
        <v>5</v>
      </c>
      <c r="L1450" s="2">
        <v>6</v>
      </c>
      <c r="M1450" s="2">
        <v>13</v>
      </c>
      <c r="N1450" s="2">
        <v>3</v>
      </c>
    </row>
    <row r="1451" spans="1:14" x14ac:dyDescent="0.25">
      <c r="A1451" t="s">
        <v>756</v>
      </c>
      <c r="B1451" t="s">
        <v>757</v>
      </c>
      <c r="C1451" t="s">
        <v>758</v>
      </c>
      <c r="D1451" t="s">
        <v>463</v>
      </c>
      <c r="E1451">
        <v>2026</v>
      </c>
      <c r="F1451">
        <v>1</v>
      </c>
      <c r="G1451">
        <v>0</v>
      </c>
      <c r="H1451" s="2">
        <v>48</v>
      </c>
      <c r="I1451" s="2">
        <v>25</v>
      </c>
      <c r="J1451" s="2">
        <v>1</v>
      </c>
      <c r="K1451" s="2">
        <v>9</v>
      </c>
      <c r="L1451" s="2">
        <v>13</v>
      </c>
      <c r="M1451" s="2">
        <v>23</v>
      </c>
      <c r="N1451" s="2">
        <v>1</v>
      </c>
    </row>
    <row r="1452" spans="1:14" x14ac:dyDescent="0.25">
      <c r="A1452" t="s">
        <v>756</v>
      </c>
      <c r="B1452" t="s">
        <v>757</v>
      </c>
      <c r="C1452" t="s">
        <v>758</v>
      </c>
      <c r="D1452" t="s">
        <v>463</v>
      </c>
      <c r="E1452">
        <v>2026</v>
      </c>
      <c r="F1452">
        <v>2</v>
      </c>
      <c r="G1452">
        <v>0</v>
      </c>
      <c r="H1452" s="2">
        <v>30</v>
      </c>
      <c r="I1452" s="2">
        <v>16</v>
      </c>
      <c r="J1452" s="2">
        <v>1</v>
      </c>
      <c r="K1452" s="2">
        <v>5</v>
      </c>
      <c r="L1452" s="2">
        <v>8</v>
      </c>
      <c r="M1452" s="2">
        <v>14</v>
      </c>
      <c r="N1452" s="2">
        <v>1</v>
      </c>
    </row>
    <row r="1453" spans="1:14" x14ac:dyDescent="0.25">
      <c r="A1453" t="s">
        <v>756</v>
      </c>
      <c r="B1453" t="s">
        <v>757</v>
      </c>
      <c r="C1453" t="s">
        <v>758</v>
      </c>
      <c r="D1453" t="s">
        <v>463</v>
      </c>
      <c r="E1453">
        <v>2026</v>
      </c>
      <c r="F1453">
        <v>4</v>
      </c>
      <c r="G1453">
        <v>0</v>
      </c>
      <c r="H1453" s="2">
        <v>41</v>
      </c>
      <c r="I1453" s="2">
        <v>20</v>
      </c>
      <c r="J1453" s="2">
        <v>1</v>
      </c>
      <c r="K1453" s="2">
        <v>6</v>
      </c>
      <c r="L1453" s="2">
        <v>14</v>
      </c>
      <c r="M1453" s="2">
        <v>21</v>
      </c>
      <c r="N1453" s="2">
        <v>0</v>
      </c>
    </row>
    <row r="1454" spans="1:14" x14ac:dyDescent="0.25">
      <c r="A1454" t="s">
        <v>759</v>
      </c>
      <c r="B1454" t="s">
        <v>760</v>
      </c>
      <c r="C1454" t="s">
        <v>761</v>
      </c>
      <c r="D1454" t="s">
        <v>192</v>
      </c>
      <c r="E1454">
        <v>2026</v>
      </c>
      <c r="F1454">
        <v>3</v>
      </c>
      <c r="G1454">
        <v>1</v>
      </c>
      <c r="H1454" s="2">
        <v>26</v>
      </c>
      <c r="I1454" s="2">
        <v>11</v>
      </c>
      <c r="J1454" s="2">
        <v>3</v>
      </c>
      <c r="K1454" s="2">
        <v>3</v>
      </c>
      <c r="L1454" s="2">
        <v>9</v>
      </c>
      <c r="M1454" s="2">
        <v>15</v>
      </c>
      <c r="N1454" s="2">
        <v>6</v>
      </c>
    </row>
    <row r="1455" spans="1:14" x14ac:dyDescent="0.25">
      <c r="A1455" t="s">
        <v>759</v>
      </c>
      <c r="B1455" t="s">
        <v>760</v>
      </c>
      <c r="C1455" t="s">
        <v>761</v>
      </c>
      <c r="D1455" t="s">
        <v>192</v>
      </c>
      <c r="E1455">
        <v>2026</v>
      </c>
      <c r="F1455">
        <v>1</v>
      </c>
      <c r="G1455">
        <v>1</v>
      </c>
      <c r="H1455" s="2">
        <v>27</v>
      </c>
      <c r="I1455" s="2">
        <v>19</v>
      </c>
      <c r="J1455" s="2">
        <v>0</v>
      </c>
      <c r="K1455" s="2">
        <v>0</v>
      </c>
      <c r="L1455" s="2">
        <v>8</v>
      </c>
      <c r="M1455" s="2">
        <v>8</v>
      </c>
      <c r="N1455" s="2">
        <v>3</v>
      </c>
    </row>
    <row r="1456" spans="1:14" x14ac:dyDescent="0.25">
      <c r="A1456" t="s">
        <v>759</v>
      </c>
      <c r="B1456" t="s">
        <v>760</v>
      </c>
      <c r="C1456" t="s">
        <v>761</v>
      </c>
      <c r="D1456" t="s">
        <v>192</v>
      </c>
      <c r="E1456">
        <v>2026</v>
      </c>
      <c r="F1456">
        <v>2</v>
      </c>
      <c r="G1456">
        <v>1</v>
      </c>
      <c r="H1456" s="2">
        <v>34</v>
      </c>
      <c r="I1456" s="2">
        <v>17</v>
      </c>
      <c r="J1456" s="2">
        <v>1</v>
      </c>
      <c r="K1456" s="2">
        <v>1</v>
      </c>
      <c r="L1456" s="2">
        <v>15</v>
      </c>
      <c r="M1456" s="2">
        <v>17</v>
      </c>
      <c r="N1456" s="2">
        <v>6</v>
      </c>
    </row>
    <row r="1457" spans="1:14" x14ac:dyDescent="0.25">
      <c r="A1457" t="s">
        <v>759</v>
      </c>
      <c r="B1457" t="s">
        <v>760</v>
      </c>
      <c r="C1457" t="s">
        <v>761</v>
      </c>
      <c r="D1457" t="s">
        <v>192</v>
      </c>
      <c r="E1457">
        <v>2026</v>
      </c>
      <c r="F1457">
        <v>4</v>
      </c>
      <c r="G1457">
        <v>1</v>
      </c>
      <c r="H1457" s="2">
        <v>21</v>
      </c>
      <c r="I1457" s="2">
        <v>10</v>
      </c>
      <c r="J1457" s="2">
        <v>0</v>
      </c>
      <c r="K1457" s="2">
        <v>1</v>
      </c>
      <c r="L1457" s="2">
        <v>10</v>
      </c>
      <c r="M1457" s="2">
        <v>11</v>
      </c>
      <c r="N1457" s="2">
        <v>0</v>
      </c>
    </row>
    <row r="1458" spans="1:14" x14ac:dyDescent="0.25">
      <c r="A1458" t="s">
        <v>759</v>
      </c>
      <c r="B1458" t="s">
        <v>760</v>
      </c>
      <c r="C1458" t="s">
        <v>761</v>
      </c>
      <c r="D1458" t="s">
        <v>192</v>
      </c>
      <c r="E1458">
        <v>2026</v>
      </c>
      <c r="F1458">
        <v>5</v>
      </c>
      <c r="G1458">
        <v>1</v>
      </c>
      <c r="H1458" s="2">
        <v>21</v>
      </c>
      <c r="I1458" s="2">
        <v>10</v>
      </c>
      <c r="J1458" s="2">
        <v>0</v>
      </c>
      <c r="K1458" s="2">
        <v>2</v>
      </c>
      <c r="L1458" s="2">
        <v>9</v>
      </c>
      <c r="M1458" s="2">
        <v>11</v>
      </c>
      <c r="N1458" s="2">
        <v>4</v>
      </c>
    </row>
    <row r="1459" spans="1:14" x14ac:dyDescent="0.25">
      <c r="A1459" t="s">
        <v>759</v>
      </c>
      <c r="B1459" t="s">
        <v>760</v>
      </c>
      <c r="C1459" t="s">
        <v>761</v>
      </c>
      <c r="D1459" t="s">
        <v>192</v>
      </c>
      <c r="E1459">
        <v>2026</v>
      </c>
      <c r="F1459">
        <v>6</v>
      </c>
      <c r="G1459">
        <v>1</v>
      </c>
      <c r="H1459" s="2">
        <v>27</v>
      </c>
      <c r="I1459" s="2">
        <v>16</v>
      </c>
      <c r="J1459" s="2">
        <v>3</v>
      </c>
      <c r="K1459" s="2">
        <v>0</v>
      </c>
      <c r="L1459" s="2">
        <v>8</v>
      </c>
      <c r="M1459" s="2">
        <v>11</v>
      </c>
      <c r="N1459" s="2">
        <v>2</v>
      </c>
    </row>
    <row r="1460" spans="1:14" x14ac:dyDescent="0.25">
      <c r="A1460" t="s">
        <v>762</v>
      </c>
      <c r="B1460" t="s">
        <v>763</v>
      </c>
      <c r="C1460" t="s">
        <v>764</v>
      </c>
      <c r="D1460" t="s">
        <v>316</v>
      </c>
      <c r="E1460">
        <v>2026</v>
      </c>
      <c r="F1460">
        <v>1</v>
      </c>
      <c r="G1460">
        <v>0</v>
      </c>
      <c r="H1460" s="2">
        <v>40</v>
      </c>
      <c r="I1460" s="2">
        <v>12</v>
      </c>
      <c r="J1460" s="2">
        <v>3</v>
      </c>
      <c r="K1460" s="2">
        <v>7</v>
      </c>
      <c r="L1460" s="2">
        <v>18</v>
      </c>
      <c r="M1460" s="2">
        <v>28</v>
      </c>
      <c r="N1460" s="2">
        <v>0</v>
      </c>
    </row>
    <row r="1461" spans="1:14" x14ac:dyDescent="0.25">
      <c r="A1461" t="s">
        <v>762</v>
      </c>
      <c r="B1461" t="s">
        <v>763</v>
      </c>
      <c r="C1461" t="s">
        <v>764</v>
      </c>
      <c r="D1461" t="s">
        <v>316</v>
      </c>
      <c r="E1461">
        <v>2026</v>
      </c>
      <c r="F1461">
        <v>2</v>
      </c>
      <c r="G1461">
        <v>0</v>
      </c>
      <c r="H1461" s="2">
        <v>34</v>
      </c>
      <c r="I1461" s="2">
        <v>8</v>
      </c>
      <c r="J1461" s="2">
        <v>1</v>
      </c>
      <c r="K1461" s="2">
        <v>3</v>
      </c>
      <c r="L1461" s="2">
        <v>22</v>
      </c>
      <c r="M1461" s="2">
        <v>26</v>
      </c>
      <c r="N1461" s="2">
        <v>0</v>
      </c>
    </row>
    <row r="1462" spans="1:14" x14ac:dyDescent="0.25">
      <c r="A1462" t="s">
        <v>762</v>
      </c>
      <c r="B1462" t="s">
        <v>763</v>
      </c>
      <c r="C1462" t="s">
        <v>764</v>
      </c>
      <c r="D1462" t="s">
        <v>316</v>
      </c>
      <c r="E1462">
        <v>2026</v>
      </c>
      <c r="F1462">
        <v>6</v>
      </c>
      <c r="G1462">
        <v>0</v>
      </c>
      <c r="H1462" s="2">
        <v>32</v>
      </c>
      <c r="I1462" s="2">
        <v>8</v>
      </c>
      <c r="J1462" s="2">
        <v>0</v>
      </c>
      <c r="K1462" s="2">
        <v>5</v>
      </c>
      <c r="L1462" s="2">
        <v>19</v>
      </c>
      <c r="M1462" s="2">
        <v>24</v>
      </c>
      <c r="N1462" s="2">
        <v>0</v>
      </c>
    </row>
    <row r="1463" spans="1:14" x14ac:dyDescent="0.25">
      <c r="A1463" t="s">
        <v>762</v>
      </c>
      <c r="B1463" t="s">
        <v>763</v>
      </c>
      <c r="C1463" t="s">
        <v>764</v>
      </c>
      <c r="D1463" t="s">
        <v>316</v>
      </c>
      <c r="E1463">
        <v>2026</v>
      </c>
      <c r="F1463">
        <v>5</v>
      </c>
      <c r="G1463">
        <v>0</v>
      </c>
      <c r="H1463" s="2">
        <v>36</v>
      </c>
      <c r="I1463" s="2">
        <v>18</v>
      </c>
      <c r="J1463" s="2">
        <v>0</v>
      </c>
      <c r="K1463" s="2">
        <v>3</v>
      </c>
      <c r="L1463" s="2">
        <v>15</v>
      </c>
      <c r="M1463" s="2">
        <v>18</v>
      </c>
      <c r="N1463" s="2">
        <v>0</v>
      </c>
    </row>
    <row r="1464" spans="1:14" x14ac:dyDescent="0.25">
      <c r="A1464" t="s">
        <v>762</v>
      </c>
      <c r="B1464" t="s">
        <v>763</v>
      </c>
      <c r="C1464" t="s">
        <v>764</v>
      </c>
      <c r="D1464" t="s">
        <v>316</v>
      </c>
      <c r="E1464">
        <v>2026</v>
      </c>
      <c r="F1464">
        <v>3</v>
      </c>
      <c r="G1464">
        <v>0</v>
      </c>
      <c r="H1464" s="2">
        <v>40</v>
      </c>
      <c r="I1464" s="2">
        <v>14</v>
      </c>
      <c r="J1464" s="2">
        <v>0</v>
      </c>
      <c r="K1464" s="2">
        <v>6</v>
      </c>
      <c r="L1464" s="2">
        <v>20</v>
      </c>
      <c r="M1464" s="2">
        <v>26</v>
      </c>
      <c r="N1464" s="2">
        <v>0</v>
      </c>
    </row>
    <row r="1465" spans="1:14" x14ac:dyDescent="0.25">
      <c r="A1465" t="s">
        <v>762</v>
      </c>
      <c r="B1465" t="s">
        <v>763</v>
      </c>
      <c r="C1465" t="s">
        <v>764</v>
      </c>
      <c r="D1465" t="s">
        <v>316</v>
      </c>
      <c r="E1465">
        <v>2026</v>
      </c>
      <c r="F1465">
        <v>4</v>
      </c>
      <c r="G1465">
        <v>0</v>
      </c>
      <c r="H1465" s="2">
        <v>34</v>
      </c>
      <c r="I1465" s="2">
        <v>10</v>
      </c>
      <c r="J1465" s="2">
        <v>3</v>
      </c>
      <c r="K1465" s="2">
        <v>8</v>
      </c>
      <c r="L1465" s="2">
        <v>13</v>
      </c>
      <c r="M1465" s="2">
        <v>24</v>
      </c>
      <c r="N1465" s="2">
        <v>0</v>
      </c>
    </row>
    <row r="1466" spans="1:14" x14ac:dyDescent="0.25">
      <c r="A1466" t="s">
        <v>765</v>
      </c>
      <c r="B1466" t="s">
        <v>766</v>
      </c>
      <c r="C1466" t="s">
        <v>767</v>
      </c>
      <c r="D1466" t="s">
        <v>463</v>
      </c>
      <c r="E1466">
        <v>2026</v>
      </c>
      <c r="F1466">
        <v>6</v>
      </c>
      <c r="G1466">
        <v>0</v>
      </c>
      <c r="H1466" s="2">
        <v>116</v>
      </c>
      <c r="I1466" s="2">
        <v>66</v>
      </c>
      <c r="J1466" s="2">
        <v>2</v>
      </c>
      <c r="K1466" s="2">
        <v>5</v>
      </c>
      <c r="L1466" s="2">
        <v>43</v>
      </c>
      <c r="M1466" s="2">
        <v>50</v>
      </c>
      <c r="N1466" s="2">
        <v>9</v>
      </c>
    </row>
    <row r="1467" spans="1:14" x14ac:dyDescent="0.25">
      <c r="A1467" t="s">
        <v>765</v>
      </c>
      <c r="B1467" t="s">
        <v>766</v>
      </c>
      <c r="C1467" t="s">
        <v>767</v>
      </c>
      <c r="D1467" t="s">
        <v>463</v>
      </c>
      <c r="E1467">
        <v>2026</v>
      </c>
      <c r="F1467">
        <v>5</v>
      </c>
      <c r="G1467">
        <v>0</v>
      </c>
      <c r="H1467" s="2">
        <v>134</v>
      </c>
      <c r="I1467" s="2">
        <v>77</v>
      </c>
      <c r="J1467" s="2">
        <v>2</v>
      </c>
      <c r="K1467" s="2">
        <v>6</v>
      </c>
      <c r="L1467" s="2">
        <v>49</v>
      </c>
      <c r="M1467" s="2">
        <v>57</v>
      </c>
      <c r="N1467" s="2">
        <v>14</v>
      </c>
    </row>
    <row r="1468" spans="1:14" x14ac:dyDescent="0.25">
      <c r="A1468" t="s">
        <v>765</v>
      </c>
      <c r="B1468" t="s">
        <v>766</v>
      </c>
      <c r="C1468" t="s">
        <v>767</v>
      </c>
      <c r="D1468" t="s">
        <v>463</v>
      </c>
      <c r="E1468">
        <v>2026</v>
      </c>
      <c r="F1468">
        <v>3</v>
      </c>
      <c r="G1468">
        <v>0</v>
      </c>
      <c r="H1468" s="2">
        <v>142</v>
      </c>
      <c r="I1468" s="2">
        <v>76</v>
      </c>
      <c r="J1468" s="2">
        <v>3</v>
      </c>
      <c r="K1468" s="2">
        <v>6</v>
      </c>
      <c r="L1468" s="2">
        <v>57</v>
      </c>
      <c r="M1468" s="2">
        <v>66</v>
      </c>
      <c r="N1468" s="2">
        <v>20</v>
      </c>
    </row>
    <row r="1469" spans="1:14" x14ac:dyDescent="0.25">
      <c r="A1469" t="s">
        <v>765</v>
      </c>
      <c r="B1469" t="s">
        <v>766</v>
      </c>
      <c r="C1469" t="s">
        <v>767</v>
      </c>
      <c r="D1469" t="s">
        <v>463</v>
      </c>
      <c r="E1469">
        <v>2026</v>
      </c>
      <c r="F1469">
        <v>1</v>
      </c>
      <c r="G1469">
        <v>0</v>
      </c>
      <c r="H1469" s="2">
        <v>134</v>
      </c>
      <c r="I1469" s="2">
        <v>66</v>
      </c>
      <c r="J1469" s="2">
        <v>2</v>
      </c>
      <c r="K1469" s="2">
        <v>5</v>
      </c>
      <c r="L1469" s="2">
        <v>60</v>
      </c>
      <c r="M1469" s="2">
        <v>68</v>
      </c>
      <c r="N1469" s="2">
        <v>15</v>
      </c>
    </row>
    <row r="1470" spans="1:14" x14ac:dyDescent="0.25">
      <c r="A1470" t="s">
        <v>765</v>
      </c>
      <c r="B1470" t="s">
        <v>766</v>
      </c>
      <c r="C1470" t="s">
        <v>767</v>
      </c>
      <c r="D1470" t="s">
        <v>463</v>
      </c>
      <c r="E1470">
        <v>2026</v>
      </c>
      <c r="F1470">
        <v>2</v>
      </c>
      <c r="G1470">
        <v>0</v>
      </c>
      <c r="H1470" s="2">
        <v>98</v>
      </c>
      <c r="I1470" s="2">
        <v>48</v>
      </c>
      <c r="J1470" s="2">
        <v>1</v>
      </c>
      <c r="K1470" s="2">
        <v>1</v>
      </c>
      <c r="L1470" s="2">
        <v>48</v>
      </c>
      <c r="M1470" s="2">
        <v>50</v>
      </c>
      <c r="N1470" s="2">
        <v>9</v>
      </c>
    </row>
    <row r="1471" spans="1:14" x14ac:dyDescent="0.25">
      <c r="A1471" t="s">
        <v>765</v>
      </c>
      <c r="B1471" t="s">
        <v>766</v>
      </c>
      <c r="C1471" t="s">
        <v>767</v>
      </c>
      <c r="D1471" t="s">
        <v>463</v>
      </c>
      <c r="E1471">
        <v>2026</v>
      </c>
      <c r="F1471">
        <v>4</v>
      </c>
      <c r="G1471">
        <v>0</v>
      </c>
      <c r="H1471" s="2">
        <v>121</v>
      </c>
      <c r="I1471" s="2">
        <v>61</v>
      </c>
      <c r="J1471" s="2">
        <v>4</v>
      </c>
      <c r="K1471" s="2">
        <v>7</v>
      </c>
      <c r="L1471" s="2">
        <v>48</v>
      </c>
      <c r="M1471" s="2">
        <v>60</v>
      </c>
      <c r="N1471" s="2">
        <v>12</v>
      </c>
    </row>
    <row r="1472" spans="1:14" x14ac:dyDescent="0.25">
      <c r="A1472" t="s">
        <v>768</v>
      </c>
      <c r="B1472" t="s">
        <v>769</v>
      </c>
      <c r="C1472" t="s">
        <v>770</v>
      </c>
      <c r="D1472" t="s">
        <v>463</v>
      </c>
      <c r="E1472">
        <v>2026</v>
      </c>
      <c r="F1472">
        <v>6</v>
      </c>
      <c r="G1472">
        <v>0</v>
      </c>
      <c r="H1472" s="2">
        <v>45</v>
      </c>
      <c r="I1472" s="2">
        <v>21</v>
      </c>
      <c r="J1472" s="2">
        <v>0</v>
      </c>
      <c r="K1472" s="2">
        <v>2</v>
      </c>
      <c r="L1472" s="2">
        <v>22</v>
      </c>
      <c r="M1472" s="2">
        <v>24</v>
      </c>
      <c r="N1472" s="2">
        <v>5</v>
      </c>
    </row>
    <row r="1473" spans="1:14" x14ac:dyDescent="0.25">
      <c r="A1473" t="s">
        <v>768</v>
      </c>
      <c r="B1473" t="s">
        <v>769</v>
      </c>
      <c r="C1473" t="s">
        <v>770</v>
      </c>
      <c r="D1473" t="s">
        <v>463</v>
      </c>
      <c r="E1473">
        <v>2026</v>
      </c>
      <c r="F1473">
        <v>5</v>
      </c>
      <c r="G1473">
        <v>0</v>
      </c>
      <c r="H1473" s="2">
        <v>57</v>
      </c>
      <c r="I1473" s="2">
        <v>27</v>
      </c>
      <c r="J1473" s="2">
        <v>0</v>
      </c>
      <c r="K1473" s="2">
        <v>3</v>
      </c>
      <c r="L1473" s="2">
        <v>27</v>
      </c>
      <c r="M1473" s="2">
        <v>30</v>
      </c>
      <c r="N1473" s="2">
        <v>4</v>
      </c>
    </row>
    <row r="1474" spans="1:14" x14ac:dyDescent="0.25">
      <c r="A1474" t="s">
        <v>768</v>
      </c>
      <c r="B1474" t="s">
        <v>769</v>
      </c>
      <c r="C1474" t="s">
        <v>770</v>
      </c>
      <c r="D1474" t="s">
        <v>463</v>
      </c>
      <c r="E1474">
        <v>2026</v>
      </c>
      <c r="F1474">
        <v>3</v>
      </c>
      <c r="G1474">
        <v>0</v>
      </c>
      <c r="H1474" s="2">
        <v>51</v>
      </c>
      <c r="I1474" s="2">
        <v>22</v>
      </c>
      <c r="J1474" s="2">
        <v>0</v>
      </c>
      <c r="K1474" s="2">
        <v>4</v>
      </c>
      <c r="L1474" s="2">
        <v>25</v>
      </c>
      <c r="M1474" s="2">
        <v>29</v>
      </c>
      <c r="N1474" s="2">
        <v>5</v>
      </c>
    </row>
    <row r="1475" spans="1:14" x14ac:dyDescent="0.25">
      <c r="A1475" t="s">
        <v>768</v>
      </c>
      <c r="B1475" t="s">
        <v>769</v>
      </c>
      <c r="C1475" t="s">
        <v>770</v>
      </c>
      <c r="D1475" t="s">
        <v>463</v>
      </c>
      <c r="E1475">
        <v>2026</v>
      </c>
      <c r="F1475">
        <v>1</v>
      </c>
      <c r="G1475">
        <v>0</v>
      </c>
      <c r="H1475" s="2">
        <v>46</v>
      </c>
      <c r="I1475" s="2">
        <v>28</v>
      </c>
      <c r="J1475" s="2">
        <v>1</v>
      </c>
      <c r="K1475" s="2">
        <v>0</v>
      </c>
      <c r="L1475" s="2">
        <v>17</v>
      </c>
      <c r="M1475" s="2">
        <v>18</v>
      </c>
      <c r="N1475" s="2">
        <v>3</v>
      </c>
    </row>
    <row r="1476" spans="1:14" x14ac:dyDescent="0.25">
      <c r="A1476" t="s">
        <v>768</v>
      </c>
      <c r="B1476" t="s">
        <v>769</v>
      </c>
      <c r="C1476" t="s">
        <v>770</v>
      </c>
      <c r="D1476" t="s">
        <v>463</v>
      </c>
      <c r="E1476">
        <v>2026</v>
      </c>
      <c r="F1476">
        <v>2</v>
      </c>
      <c r="G1476">
        <v>0</v>
      </c>
      <c r="H1476" s="2">
        <v>34</v>
      </c>
      <c r="I1476" s="2">
        <v>19</v>
      </c>
      <c r="J1476" s="2">
        <v>0</v>
      </c>
      <c r="K1476" s="2">
        <v>0</v>
      </c>
      <c r="L1476" s="2">
        <v>15</v>
      </c>
      <c r="M1476" s="2">
        <v>15</v>
      </c>
      <c r="N1476" s="2">
        <v>1</v>
      </c>
    </row>
    <row r="1477" spans="1:14" x14ac:dyDescent="0.25">
      <c r="A1477" t="s">
        <v>768</v>
      </c>
      <c r="B1477" t="s">
        <v>769</v>
      </c>
      <c r="C1477" t="s">
        <v>770</v>
      </c>
      <c r="D1477" t="s">
        <v>463</v>
      </c>
      <c r="E1477">
        <v>2026</v>
      </c>
      <c r="F1477">
        <v>4</v>
      </c>
      <c r="G1477">
        <v>0</v>
      </c>
      <c r="H1477" s="2">
        <v>58</v>
      </c>
      <c r="I1477" s="2">
        <v>32</v>
      </c>
      <c r="J1477" s="2">
        <v>0</v>
      </c>
      <c r="K1477" s="2">
        <v>3</v>
      </c>
      <c r="L1477" s="2">
        <v>23</v>
      </c>
      <c r="M1477" s="2">
        <v>26</v>
      </c>
      <c r="N1477" s="2">
        <v>6</v>
      </c>
    </row>
    <row r="1478" spans="1:14" x14ac:dyDescent="0.25">
      <c r="A1478" t="s">
        <v>771</v>
      </c>
      <c r="B1478" t="s">
        <v>772</v>
      </c>
      <c r="C1478" t="s">
        <v>773</v>
      </c>
      <c r="D1478" t="s">
        <v>463</v>
      </c>
      <c r="E1478">
        <v>2026</v>
      </c>
      <c r="F1478">
        <v>6</v>
      </c>
      <c r="G1478">
        <v>0</v>
      </c>
      <c r="H1478" s="2">
        <v>25</v>
      </c>
      <c r="I1478" s="2">
        <v>12</v>
      </c>
      <c r="J1478" s="2">
        <v>0</v>
      </c>
      <c r="K1478" s="2">
        <v>2</v>
      </c>
      <c r="L1478" s="2">
        <v>11</v>
      </c>
      <c r="M1478" s="2">
        <v>13</v>
      </c>
      <c r="N1478" s="2">
        <v>0</v>
      </c>
    </row>
    <row r="1479" spans="1:14" x14ac:dyDescent="0.25">
      <c r="A1479" t="s">
        <v>771</v>
      </c>
      <c r="B1479" t="s">
        <v>772</v>
      </c>
      <c r="C1479" t="s">
        <v>773</v>
      </c>
      <c r="D1479" t="s">
        <v>463</v>
      </c>
      <c r="E1479">
        <v>2026</v>
      </c>
      <c r="F1479">
        <v>5</v>
      </c>
      <c r="G1479">
        <v>0</v>
      </c>
      <c r="H1479" s="2">
        <v>48</v>
      </c>
      <c r="I1479" s="2">
        <v>25</v>
      </c>
      <c r="J1479" s="2">
        <v>0</v>
      </c>
      <c r="K1479" s="2">
        <v>4</v>
      </c>
      <c r="L1479" s="2">
        <v>19</v>
      </c>
      <c r="M1479" s="2">
        <v>23</v>
      </c>
      <c r="N1479" s="2">
        <v>0</v>
      </c>
    </row>
    <row r="1480" spans="1:14" x14ac:dyDescent="0.25">
      <c r="A1480" t="s">
        <v>771</v>
      </c>
      <c r="B1480" t="s">
        <v>772</v>
      </c>
      <c r="C1480" t="s">
        <v>773</v>
      </c>
      <c r="D1480" t="s">
        <v>463</v>
      </c>
      <c r="E1480">
        <v>2026</v>
      </c>
      <c r="F1480">
        <v>3</v>
      </c>
      <c r="G1480">
        <v>0</v>
      </c>
      <c r="H1480" s="2">
        <v>39</v>
      </c>
      <c r="I1480" s="2">
        <v>20</v>
      </c>
      <c r="J1480" s="2">
        <v>0</v>
      </c>
      <c r="K1480" s="2">
        <v>5</v>
      </c>
      <c r="L1480" s="2">
        <v>14</v>
      </c>
      <c r="M1480" s="2">
        <v>19</v>
      </c>
      <c r="N1480" s="2">
        <v>0</v>
      </c>
    </row>
    <row r="1481" spans="1:14" x14ac:dyDescent="0.25">
      <c r="A1481" t="s">
        <v>771</v>
      </c>
      <c r="B1481" t="s">
        <v>772</v>
      </c>
      <c r="C1481" t="s">
        <v>773</v>
      </c>
      <c r="D1481" t="s">
        <v>463</v>
      </c>
      <c r="E1481">
        <v>2026</v>
      </c>
      <c r="F1481">
        <v>1</v>
      </c>
      <c r="G1481">
        <v>0</v>
      </c>
      <c r="H1481" s="2">
        <v>42</v>
      </c>
      <c r="I1481" s="2">
        <v>28</v>
      </c>
      <c r="J1481" s="2">
        <v>0</v>
      </c>
      <c r="K1481" s="2">
        <v>4</v>
      </c>
      <c r="L1481" s="2">
        <v>10</v>
      </c>
      <c r="M1481" s="2">
        <v>14</v>
      </c>
      <c r="N1481" s="2">
        <v>0</v>
      </c>
    </row>
    <row r="1482" spans="1:14" x14ac:dyDescent="0.25">
      <c r="A1482" t="s">
        <v>771</v>
      </c>
      <c r="B1482" t="s">
        <v>772</v>
      </c>
      <c r="C1482" t="s">
        <v>773</v>
      </c>
      <c r="D1482" t="s">
        <v>463</v>
      </c>
      <c r="E1482">
        <v>2026</v>
      </c>
      <c r="F1482">
        <v>2</v>
      </c>
      <c r="G1482">
        <v>0</v>
      </c>
      <c r="H1482" s="2">
        <v>25</v>
      </c>
      <c r="I1482" s="2">
        <v>20</v>
      </c>
      <c r="J1482" s="2">
        <v>0</v>
      </c>
      <c r="K1482" s="2">
        <v>2</v>
      </c>
      <c r="L1482" s="2">
        <v>3</v>
      </c>
      <c r="M1482" s="2">
        <v>5</v>
      </c>
      <c r="N1482" s="2">
        <v>0</v>
      </c>
    </row>
    <row r="1483" spans="1:14" x14ac:dyDescent="0.25">
      <c r="A1483" t="s">
        <v>771</v>
      </c>
      <c r="B1483" t="s">
        <v>772</v>
      </c>
      <c r="C1483" t="s">
        <v>773</v>
      </c>
      <c r="D1483" t="s">
        <v>463</v>
      </c>
      <c r="E1483">
        <v>2026</v>
      </c>
      <c r="F1483">
        <v>4</v>
      </c>
      <c r="G1483">
        <v>0</v>
      </c>
      <c r="H1483" s="2">
        <v>45</v>
      </c>
      <c r="I1483" s="2">
        <v>28</v>
      </c>
      <c r="J1483" s="2">
        <v>0</v>
      </c>
      <c r="K1483" s="2">
        <v>4</v>
      </c>
      <c r="L1483" s="2">
        <v>13</v>
      </c>
      <c r="M1483" s="2">
        <v>17</v>
      </c>
      <c r="N1483" s="2">
        <v>0</v>
      </c>
    </row>
    <row r="1484" spans="1:14" x14ac:dyDescent="0.25">
      <c r="A1484" t="s">
        <v>774</v>
      </c>
      <c r="B1484" t="s">
        <v>775</v>
      </c>
      <c r="C1484" t="s">
        <v>776</v>
      </c>
      <c r="D1484" t="s">
        <v>516</v>
      </c>
      <c r="E1484">
        <v>2026</v>
      </c>
      <c r="F1484">
        <v>5</v>
      </c>
      <c r="G1484">
        <v>0</v>
      </c>
      <c r="H1484" s="2">
        <v>111</v>
      </c>
      <c r="I1484" s="2">
        <v>47</v>
      </c>
      <c r="J1484" s="2">
        <v>2</v>
      </c>
      <c r="K1484" s="2">
        <v>13</v>
      </c>
      <c r="L1484" s="2">
        <v>49</v>
      </c>
      <c r="M1484" s="2">
        <v>64</v>
      </c>
      <c r="N1484" s="2">
        <v>15</v>
      </c>
    </row>
    <row r="1485" spans="1:14" x14ac:dyDescent="0.25">
      <c r="A1485" t="s">
        <v>774</v>
      </c>
      <c r="B1485" t="s">
        <v>775</v>
      </c>
      <c r="C1485" t="s">
        <v>776</v>
      </c>
      <c r="D1485" t="s">
        <v>516</v>
      </c>
      <c r="E1485">
        <v>2026</v>
      </c>
      <c r="F1485">
        <v>3</v>
      </c>
      <c r="G1485">
        <v>0</v>
      </c>
      <c r="H1485" s="2">
        <v>119</v>
      </c>
      <c r="I1485" s="2">
        <v>50</v>
      </c>
      <c r="J1485" s="2">
        <v>0</v>
      </c>
      <c r="K1485" s="2">
        <v>16</v>
      </c>
      <c r="L1485" s="2">
        <v>53</v>
      </c>
      <c r="M1485" s="2">
        <v>69</v>
      </c>
      <c r="N1485" s="2">
        <v>15</v>
      </c>
    </row>
    <row r="1486" spans="1:14" x14ac:dyDescent="0.25">
      <c r="A1486" t="s">
        <v>774</v>
      </c>
      <c r="B1486" t="s">
        <v>775</v>
      </c>
      <c r="C1486" t="s">
        <v>776</v>
      </c>
      <c r="D1486" t="s">
        <v>516</v>
      </c>
      <c r="E1486">
        <v>2026</v>
      </c>
      <c r="F1486">
        <v>2</v>
      </c>
      <c r="G1486">
        <v>0</v>
      </c>
      <c r="H1486" s="2">
        <v>115</v>
      </c>
      <c r="I1486" s="2">
        <v>56</v>
      </c>
      <c r="J1486" s="2">
        <v>0</v>
      </c>
      <c r="K1486" s="2">
        <v>15</v>
      </c>
      <c r="L1486" s="2">
        <v>43</v>
      </c>
      <c r="M1486" s="2">
        <v>59</v>
      </c>
      <c r="N1486" s="2">
        <v>23</v>
      </c>
    </row>
    <row r="1487" spans="1:14" x14ac:dyDescent="0.25">
      <c r="A1487" t="s">
        <v>774</v>
      </c>
      <c r="B1487" t="s">
        <v>775</v>
      </c>
      <c r="C1487" t="s">
        <v>776</v>
      </c>
      <c r="D1487" t="s">
        <v>516</v>
      </c>
      <c r="E1487">
        <v>2026</v>
      </c>
      <c r="F1487">
        <v>6</v>
      </c>
      <c r="G1487">
        <v>0</v>
      </c>
      <c r="H1487" s="2">
        <v>103</v>
      </c>
      <c r="I1487" s="2">
        <v>45</v>
      </c>
      <c r="J1487" s="2">
        <v>3</v>
      </c>
      <c r="K1487" s="2">
        <v>8</v>
      </c>
      <c r="L1487" s="2">
        <v>47</v>
      </c>
      <c r="M1487" s="2">
        <v>58</v>
      </c>
      <c r="N1487" s="2">
        <v>16</v>
      </c>
    </row>
    <row r="1488" spans="1:14" x14ac:dyDescent="0.25">
      <c r="A1488" t="s">
        <v>774</v>
      </c>
      <c r="B1488" t="s">
        <v>775</v>
      </c>
      <c r="C1488" t="s">
        <v>776</v>
      </c>
      <c r="D1488" t="s">
        <v>516</v>
      </c>
      <c r="E1488">
        <v>2026</v>
      </c>
      <c r="F1488">
        <v>1</v>
      </c>
      <c r="G1488">
        <v>0</v>
      </c>
      <c r="H1488" s="2">
        <v>118</v>
      </c>
      <c r="I1488" s="2">
        <v>42</v>
      </c>
      <c r="J1488" s="2">
        <v>3</v>
      </c>
      <c r="K1488" s="2">
        <v>13</v>
      </c>
      <c r="L1488" s="2">
        <v>60</v>
      </c>
      <c r="M1488" s="2">
        <v>76</v>
      </c>
      <c r="N1488" s="2">
        <v>22</v>
      </c>
    </row>
    <row r="1489" spans="1:14" x14ac:dyDescent="0.25">
      <c r="A1489" t="s">
        <v>774</v>
      </c>
      <c r="B1489" t="s">
        <v>775</v>
      </c>
      <c r="C1489" t="s">
        <v>776</v>
      </c>
      <c r="D1489" t="s">
        <v>516</v>
      </c>
      <c r="E1489">
        <v>2026</v>
      </c>
      <c r="F1489">
        <v>4</v>
      </c>
      <c r="G1489">
        <v>0</v>
      </c>
      <c r="H1489" s="2">
        <v>125</v>
      </c>
      <c r="I1489" s="2">
        <v>55</v>
      </c>
      <c r="J1489" s="2">
        <v>0</v>
      </c>
      <c r="K1489" s="2">
        <v>15</v>
      </c>
      <c r="L1489" s="2">
        <v>54</v>
      </c>
      <c r="M1489" s="2">
        <v>70</v>
      </c>
      <c r="N1489" s="2">
        <v>22</v>
      </c>
    </row>
    <row r="1490" spans="1:14" x14ac:dyDescent="0.25">
      <c r="A1490" t="s">
        <v>777</v>
      </c>
      <c r="B1490" t="s">
        <v>778</v>
      </c>
      <c r="C1490" t="s">
        <v>779</v>
      </c>
      <c r="D1490" t="s">
        <v>320</v>
      </c>
      <c r="E1490">
        <v>2026</v>
      </c>
      <c r="F1490">
        <v>2</v>
      </c>
      <c r="G1490">
        <v>0</v>
      </c>
      <c r="H1490" s="2">
        <v>18</v>
      </c>
      <c r="I1490" s="2">
        <v>10</v>
      </c>
      <c r="J1490" s="2">
        <v>0</v>
      </c>
      <c r="K1490" s="2">
        <v>3</v>
      </c>
      <c r="L1490" s="2">
        <v>5</v>
      </c>
      <c r="M1490" s="2">
        <v>8</v>
      </c>
      <c r="N1490" s="2">
        <v>0</v>
      </c>
    </row>
    <row r="1491" spans="1:14" x14ac:dyDescent="0.25">
      <c r="A1491" t="s">
        <v>777</v>
      </c>
      <c r="B1491" t="s">
        <v>778</v>
      </c>
      <c r="C1491" t="s">
        <v>779</v>
      </c>
      <c r="D1491" t="s">
        <v>320</v>
      </c>
      <c r="E1491">
        <v>2026</v>
      </c>
      <c r="F1491">
        <v>3</v>
      </c>
      <c r="G1491">
        <v>0</v>
      </c>
      <c r="H1491" s="2">
        <v>24</v>
      </c>
      <c r="I1491" s="2">
        <v>15</v>
      </c>
      <c r="J1491" s="2">
        <v>0</v>
      </c>
      <c r="K1491" s="2">
        <v>1</v>
      </c>
      <c r="L1491" s="2">
        <v>8</v>
      </c>
      <c r="M1491" s="2">
        <v>9</v>
      </c>
      <c r="N1491" s="2">
        <v>0</v>
      </c>
    </row>
    <row r="1492" spans="1:14" x14ac:dyDescent="0.25">
      <c r="A1492" t="s">
        <v>777</v>
      </c>
      <c r="B1492" t="s">
        <v>778</v>
      </c>
      <c r="C1492" t="s">
        <v>779</v>
      </c>
      <c r="D1492" t="s">
        <v>320</v>
      </c>
      <c r="E1492">
        <v>2026</v>
      </c>
      <c r="F1492">
        <v>1</v>
      </c>
      <c r="G1492">
        <v>0</v>
      </c>
      <c r="H1492" s="2">
        <v>26</v>
      </c>
      <c r="I1492" s="2">
        <v>16</v>
      </c>
      <c r="J1492" s="2">
        <v>0</v>
      </c>
      <c r="K1492" s="2">
        <v>1</v>
      </c>
      <c r="L1492" s="2">
        <v>9</v>
      </c>
      <c r="M1492" s="2">
        <v>10</v>
      </c>
      <c r="N1492" s="2">
        <v>0</v>
      </c>
    </row>
    <row r="1493" spans="1:14" x14ac:dyDescent="0.25">
      <c r="A1493" t="s">
        <v>777</v>
      </c>
      <c r="B1493" t="s">
        <v>778</v>
      </c>
      <c r="C1493" t="s">
        <v>779</v>
      </c>
      <c r="D1493" t="s">
        <v>320</v>
      </c>
      <c r="E1493">
        <v>2026</v>
      </c>
      <c r="F1493">
        <v>4</v>
      </c>
      <c r="G1493">
        <v>0</v>
      </c>
      <c r="H1493" s="2">
        <v>16</v>
      </c>
      <c r="I1493" s="2">
        <v>9</v>
      </c>
      <c r="J1493" s="2">
        <v>0</v>
      </c>
      <c r="K1493" s="2">
        <v>1</v>
      </c>
      <c r="L1493" s="2">
        <v>6</v>
      </c>
      <c r="M1493" s="2">
        <v>7</v>
      </c>
      <c r="N1493" s="2">
        <v>0</v>
      </c>
    </row>
    <row r="1494" spans="1:14" x14ac:dyDescent="0.25">
      <c r="A1494" t="s">
        <v>780</v>
      </c>
      <c r="B1494" t="s">
        <v>781</v>
      </c>
      <c r="C1494" t="s">
        <v>782</v>
      </c>
      <c r="D1494" t="s">
        <v>229</v>
      </c>
      <c r="E1494">
        <v>2026</v>
      </c>
      <c r="F1494">
        <v>6</v>
      </c>
      <c r="G1494">
        <v>0</v>
      </c>
      <c r="H1494" s="2">
        <v>35</v>
      </c>
      <c r="I1494" s="2">
        <v>19</v>
      </c>
      <c r="J1494" s="2">
        <v>0</v>
      </c>
      <c r="K1494" s="2">
        <v>1</v>
      </c>
      <c r="L1494" s="2">
        <v>15</v>
      </c>
      <c r="M1494" s="2">
        <v>16</v>
      </c>
      <c r="N1494" s="2">
        <v>0</v>
      </c>
    </row>
    <row r="1495" spans="1:14" x14ac:dyDescent="0.25">
      <c r="A1495" t="s">
        <v>780</v>
      </c>
      <c r="B1495" t="s">
        <v>781</v>
      </c>
      <c r="C1495" t="s">
        <v>782</v>
      </c>
      <c r="D1495" t="s">
        <v>229</v>
      </c>
      <c r="E1495">
        <v>2026</v>
      </c>
      <c r="F1495">
        <v>1</v>
      </c>
      <c r="G1495">
        <v>0</v>
      </c>
      <c r="H1495" s="2">
        <v>32</v>
      </c>
      <c r="I1495" s="2">
        <v>12</v>
      </c>
      <c r="J1495" s="2">
        <v>0</v>
      </c>
      <c r="K1495" s="2">
        <v>5</v>
      </c>
      <c r="L1495" s="2">
        <v>15</v>
      </c>
      <c r="M1495" s="2">
        <v>20</v>
      </c>
      <c r="N1495" s="2">
        <v>0</v>
      </c>
    </row>
    <row r="1496" spans="1:14" x14ac:dyDescent="0.25">
      <c r="A1496" t="s">
        <v>780</v>
      </c>
      <c r="B1496" t="s">
        <v>781</v>
      </c>
      <c r="C1496" t="s">
        <v>782</v>
      </c>
      <c r="D1496" t="s">
        <v>229</v>
      </c>
      <c r="E1496">
        <v>2026</v>
      </c>
      <c r="F1496">
        <v>3</v>
      </c>
      <c r="G1496">
        <v>0</v>
      </c>
      <c r="H1496" s="2">
        <v>30</v>
      </c>
      <c r="I1496" s="2">
        <v>15</v>
      </c>
      <c r="J1496" s="2">
        <v>0</v>
      </c>
      <c r="K1496" s="2">
        <v>2</v>
      </c>
      <c r="L1496" s="2">
        <v>13</v>
      </c>
      <c r="M1496" s="2">
        <v>15</v>
      </c>
      <c r="N1496" s="2">
        <v>0</v>
      </c>
    </row>
    <row r="1497" spans="1:14" x14ac:dyDescent="0.25">
      <c r="A1497" t="s">
        <v>780</v>
      </c>
      <c r="B1497" t="s">
        <v>781</v>
      </c>
      <c r="C1497" t="s">
        <v>782</v>
      </c>
      <c r="D1497" t="s">
        <v>229</v>
      </c>
      <c r="E1497">
        <v>2026</v>
      </c>
      <c r="F1497">
        <v>4</v>
      </c>
      <c r="G1497">
        <v>0</v>
      </c>
      <c r="H1497" s="2">
        <v>39</v>
      </c>
      <c r="I1497" s="2">
        <v>21</v>
      </c>
      <c r="J1497" s="2">
        <v>1</v>
      </c>
      <c r="K1497" s="2">
        <v>5</v>
      </c>
      <c r="L1497" s="2">
        <v>12</v>
      </c>
      <c r="M1497" s="2">
        <v>18</v>
      </c>
      <c r="N1497" s="2">
        <v>0</v>
      </c>
    </row>
    <row r="1498" spans="1:14" x14ac:dyDescent="0.25">
      <c r="A1498" t="s">
        <v>780</v>
      </c>
      <c r="B1498" t="s">
        <v>781</v>
      </c>
      <c r="C1498" t="s">
        <v>782</v>
      </c>
      <c r="D1498" t="s">
        <v>229</v>
      </c>
      <c r="E1498">
        <v>2026</v>
      </c>
      <c r="F1498">
        <v>2</v>
      </c>
      <c r="G1498">
        <v>0</v>
      </c>
      <c r="H1498" s="2">
        <v>14</v>
      </c>
      <c r="I1498" s="2">
        <v>9</v>
      </c>
      <c r="J1498" s="2">
        <v>0</v>
      </c>
      <c r="K1498" s="2">
        <v>2</v>
      </c>
      <c r="L1498" s="2">
        <v>3</v>
      </c>
      <c r="M1498" s="2">
        <v>5</v>
      </c>
      <c r="N1498" s="2">
        <v>0</v>
      </c>
    </row>
    <row r="1499" spans="1:14" x14ac:dyDescent="0.25">
      <c r="A1499" t="s">
        <v>780</v>
      </c>
      <c r="B1499" t="s">
        <v>781</v>
      </c>
      <c r="C1499" t="s">
        <v>782</v>
      </c>
      <c r="D1499" t="s">
        <v>229</v>
      </c>
      <c r="E1499">
        <v>2026</v>
      </c>
      <c r="F1499">
        <v>5</v>
      </c>
      <c r="G1499">
        <v>0</v>
      </c>
      <c r="H1499" s="2">
        <v>33</v>
      </c>
      <c r="I1499" s="2">
        <v>13</v>
      </c>
      <c r="J1499" s="2">
        <v>0</v>
      </c>
      <c r="K1499" s="2">
        <v>1</v>
      </c>
      <c r="L1499" s="2">
        <v>19</v>
      </c>
      <c r="M1499" s="2">
        <v>20</v>
      </c>
      <c r="N1499" s="2">
        <v>0</v>
      </c>
    </row>
    <row r="1500" spans="1:14" x14ac:dyDescent="0.25">
      <c r="A1500" t="s">
        <v>783</v>
      </c>
      <c r="B1500" t="s">
        <v>784</v>
      </c>
      <c r="C1500" t="s">
        <v>785</v>
      </c>
      <c r="D1500" t="s">
        <v>611</v>
      </c>
      <c r="E1500">
        <v>2026</v>
      </c>
      <c r="F1500">
        <v>5</v>
      </c>
      <c r="G1500">
        <v>0</v>
      </c>
      <c r="H1500" s="2">
        <v>13</v>
      </c>
      <c r="I1500" s="2">
        <v>7</v>
      </c>
      <c r="J1500" s="2">
        <v>0</v>
      </c>
      <c r="K1500" s="2">
        <v>2</v>
      </c>
      <c r="L1500" s="2">
        <v>4</v>
      </c>
      <c r="M1500" s="2">
        <v>6</v>
      </c>
      <c r="N1500" s="2">
        <v>0</v>
      </c>
    </row>
    <row r="1501" spans="1:14" x14ac:dyDescent="0.25">
      <c r="A1501" t="s">
        <v>783</v>
      </c>
      <c r="B1501" t="s">
        <v>784</v>
      </c>
      <c r="C1501" t="s">
        <v>785</v>
      </c>
      <c r="D1501" t="s">
        <v>611</v>
      </c>
      <c r="E1501">
        <v>2026</v>
      </c>
      <c r="F1501">
        <v>6</v>
      </c>
      <c r="G1501">
        <v>0</v>
      </c>
      <c r="H1501" s="2">
        <v>16</v>
      </c>
      <c r="I1501" s="2">
        <v>12</v>
      </c>
      <c r="J1501" s="2">
        <v>0</v>
      </c>
      <c r="K1501" s="2">
        <v>1</v>
      </c>
      <c r="L1501" s="2">
        <v>3</v>
      </c>
      <c r="M1501" s="2">
        <v>4</v>
      </c>
      <c r="N1501" s="2">
        <v>0</v>
      </c>
    </row>
    <row r="1502" spans="1:14" x14ac:dyDescent="0.25">
      <c r="A1502" t="s">
        <v>783</v>
      </c>
      <c r="B1502" t="s">
        <v>784</v>
      </c>
      <c r="C1502" t="s">
        <v>785</v>
      </c>
      <c r="D1502" t="s">
        <v>611</v>
      </c>
      <c r="E1502">
        <v>2026</v>
      </c>
      <c r="F1502">
        <v>2</v>
      </c>
      <c r="G1502">
        <v>0</v>
      </c>
      <c r="H1502" s="2">
        <v>8</v>
      </c>
      <c r="I1502" s="2">
        <v>7</v>
      </c>
      <c r="J1502" s="2">
        <v>0</v>
      </c>
      <c r="K1502" s="2">
        <v>0</v>
      </c>
      <c r="L1502" s="2">
        <v>1</v>
      </c>
      <c r="M1502" s="2">
        <v>1</v>
      </c>
      <c r="N1502" s="2">
        <v>0</v>
      </c>
    </row>
    <row r="1503" spans="1:14" x14ac:dyDescent="0.25">
      <c r="A1503" t="s">
        <v>783</v>
      </c>
      <c r="B1503" t="s">
        <v>784</v>
      </c>
      <c r="C1503" t="s">
        <v>785</v>
      </c>
      <c r="D1503" t="s">
        <v>611</v>
      </c>
      <c r="E1503">
        <v>2026</v>
      </c>
      <c r="F1503">
        <v>4</v>
      </c>
      <c r="G1503">
        <v>0</v>
      </c>
      <c r="H1503" s="2">
        <v>26</v>
      </c>
      <c r="I1503" s="2">
        <v>15</v>
      </c>
      <c r="J1503" s="2">
        <v>0</v>
      </c>
      <c r="K1503" s="2">
        <v>8</v>
      </c>
      <c r="L1503" s="2">
        <v>3</v>
      </c>
      <c r="M1503" s="2">
        <v>11</v>
      </c>
      <c r="N1503" s="2">
        <v>0</v>
      </c>
    </row>
    <row r="1504" spans="1:14" x14ac:dyDescent="0.25">
      <c r="A1504" t="s">
        <v>783</v>
      </c>
      <c r="B1504" t="s">
        <v>784</v>
      </c>
      <c r="C1504" t="s">
        <v>785</v>
      </c>
      <c r="D1504" t="s">
        <v>611</v>
      </c>
      <c r="E1504">
        <v>2026</v>
      </c>
      <c r="F1504">
        <v>1</v>
      </c>
      <c r="G1504">
        <v>0</v>
      </c>
      <c r="H1504" s="2">
        <v>16</v>
      </c>
      <c r="I1504" s="2">
        <v>13</v>
      </c>
      <c r="J1504" s="2">
        <v>0</v>
      </c>
      <c r="K1504" s="2">
        <v>0</v>
      </c>
      <c r="L1504" s="2">
        <v>3</v>
      </c>
      <c r="M1504" s="2">
        <v>3</v>
      </c>
      <c r="N1504" s="2">
        <v>0</v>
      </c>
    </row>
    <row r="1505" spans="1:14" x14ac:dyDescent="0.25">
      <c r="A1505" t="s">
        <v>783</v>
      </c>
      <c r="B1505" t="s">
        <v>784</v>
      </c>
      <c r="C1505" t="s">
        <v>785</v>
      </c>
      <c r="D1505" t="s">
        <v>611</v>
      </c>
      <c r="E1505">
        <v>2026</v>
      </c>
      <c r="F1505">
        <v>3</v>
      </c>
      <c r="G1505">
        <v>0</v>
      </c>
      <c r="H1505" s="2">
        <v>15</v>
      </c>
      <c r="I1505" s="2">
        <v>9</v>
      </c>
      <c r="J1505" s="2">
        <v>0</v>
      </c>
      <c r="K1505" s="2">
        <v>1</v>
      </c>
      <c r="L1505" s="2">
        <v>5</v>
      </c>
      <c r="M1505" s="2">
        <v>6</v>
      </c>
      <c r="N1505" s="2">
        <v>0</v>
      </c>
    </row>
    <row r="1506" spans="1:14" x14ac:dyDescent="0.25">
      <c r="A1506" t="s">
        <v>786</v>
      </c>
      <c r="B1506" t="s">
        <v>787</v>
      </c>
      <c r="C1506" t="s">
        <v>788</v>
      </c>
      <c r="D1506" t="s">
        <v>52</v>
      </c>
      <c r="E1506">
        <v>2026</v>
      </c>
      <c r="F1506">
        <v>5</v>
      </c>
      <c r="G1506">
        <v>0</v>
      </c>
      <c r="H1506" s="2">
        <v>10</v>
      </c>
      <c r="I1506" s="2">
        <v>7</v>
      </c>
      <c r="J1506" s="2">
        <v>0</v>
      </c>
      <c r="K1506" s="2">
        <v>1</v>
      </c>
      <c r="L1506" s="2">
        <v>2</v>
      </c>
      <c r="M1506" s="2">
        <v>3</v>
      </c>
      <c r="N1506" s="2">
        <v>0</v>
      </c>
    </row>
    <row r="1507" spans="1:14" x14ac:dyDescent="0.25">
      <c r="A1507" t="s">
        <v>786</v>
      </c>
      <c r="B1507" t="s">
        <v>787</v>
      </c>
      <c r="C1507" t="s">
        <v>788</v>
      </c>
      <c r="D1507" t="s">
        <v>52</v>
      </c>
      <c r="E1507">
        <v>2026</v>
      </c>
      <c r="F1507">
        <v>6</v>
      </c>
      <c r="G1507">
        <v>0</v>
      </c>
      <c r="H1507" s="2">
        <v>13</v>
      </c>
      <c r="I1507" s="2">
        <v>9</v>
      </c>
      <c r="J1507" s="2">
        <v>0</v>
      </c>
      <c r="K1507" s="2">
        <v>2</v>
      </c>
      <c r="L1507" s="2">
        <v>2</v>
      </c>
      <c r="M1507" s="2">
        <v>4</v>
      </c>
      <c r="N1507" s="2">
        <v>1</v>
      </c>
    </row>
    <row r="1508" spans="1:14" x14ac:dyDescent="0.25">
      <c r="A1508" t="s">
        <v>786</v>
      </c>
      <c r="B1508" t="s">
        <v>787</v>
      </c>
      <c r="C1508" t="s">
        <v>788</v>
      </c>
      <c r="D1508" t="s">
        <v>52</v>
      </c>
      <c r="E1508">
        <v>2026</v>
      </c>
      <c r="F1508">
        <v>3</v>
      </c>
      <c r="G1508">
        <v>0</v>
      </c>
      <c r="H1508" s="2">
        <v>14</v>
      </c>
      <c r="I1508" s="2">
        <v>13</v>
      </c>
      <c r="J1508" s="2">
        <v>0</v>
      </c>
      <c r="K1508" s="2">
        <v>0</v>
      </c>
      <c r="L1508" s="2">
        <v>1</v>
      </c>
      <c r="M1508" s="2">
        <v>1</v>
      </c>
      <c r="N1508" s="2">
        <v>0</v>
      </c>
    </row>
    <row r="1509" spans="1:14" x14ac:dyDescent="0.25">
      <c r="A1509" t="s">
        <v>786</v>
      </c>
      <c r="B1509" t="s">
        <v>787</v>
      </c>
      <c r="C1509" t="s">
        <v>788</v>
      </c>
      <c r="D1509" t="s">
        <v>52</v>
      </c>
      <c r="E1509">
        <v>2026</v>
      </c>
      <c r="F1509">
        <v>1</v>
      </c>
      <c r="G1509">
        <v>0</v>
      </c>
      <c r="H1509" s="2">
        <v>24</v>
      </c>
      <c r="I1509" s="2">
        <v>21</v>
      </c>
      <c r="J1509" s="2">
        <v>0</v>
      </c>
      <c r="K1509" s="2">
        <v>2</v>
      </c>
      <c r="L1509" s="2">
        <v>1</v>
      </c>
      <c r="M1509" s="2">
        <v>3</v>
      </c>
      <c r="N1509" s="2">
        <v>0</v>
      </c>
    </row>
    <row r="1510" spans="1:14" x14ac:dyDescent="0.25">
      <c r="A1510" t="s">
        <v>786</v>
      </c>
      <c r="B1510" t="s">
        <v>787</v>
      </c>
      <c r="C1510" t="s">
        <v>788</v>
      </c>
      <c r="D1510" t="s">
        <v>52</v>
      </c>
      <c r="E1510">
        <v>2026</v>
      </c>
      <c r="F1510">
        <v>4</v>
      </c>
      <c r="G1510">
        <v>0</v>
      </c>
      <c r="H1510" s="2">
        <v>14</v>
      </c>
      <c r="I1510" s="2">
        <v>9</v>
      </c>
      <c r="J1510" s="2">
        <v>0</v>
      </c>
      <c r="K1510" s="2">
        <v>1</v>
      </c>
      <c r="L1510" s="2">
        <v>3</v>
      </c>
      <c r="M1510" s="2">
        <v>5</v>
      </c>
      <c r="N1510" s="2">
        <v>0</v>
      </c>
    </row>
    <row r="1511" spans="1:14" x14ac:dyDescent="0.25">
      <c r="A1511" t="s">
        <v>786</v>
      </c>
      <c r="B1511" t="s">
        <v>787</v>
      </c>
      <c r="C1511" t="s">
        <v>788</v>
      </c>
      <c r="D1511" t="s">
        <v>52</v>
      </c>
      <c r="E1511">
        <v>2026</v>
      </c>
      <c r="F1511">
        <v>2</v>
      </c>
      <c r="G1511">
        <v>0</v>
      </c>
      <c r="H1511" s="2">
        <v>9</v>
      </c>
      <c r="I1511" s="2">
        <v>7</v>
      </c>
      <c r="J1511" s="2">
        <v>0</v>
      </c>
      <c r="K1511" s="2">
        <v>2</v>
      </c>
      <c r="L1511" s="2">
        <v>0</v>
      </c>
      <c r="M1511" s="2">
        <v>2</v>
      </c>
      <c r="N1511" s="2">
        <v>0</v>
      </c>
    </row>
    <row r="1512" spans="1:14" x14ac:dyDescent="0.25">
      <c r="A1512" t="s">
        <v>789</v>
      </c>
      <c r="B1512" t="s">
        <v>790</v>
      </c>
      <c r="C1512" t="s">
        <v>791</v>
      </c>
      <c r="D1512" t="s">
        <v>52</v>
      </c>
      <c r="E1512">
        <v>2026</v>
      </c>
      <c r="F1512">
        <v>5</v>
      </c>
      <c r="G1512">
        <v>0</v>
      </c>
      <c r="H1512" s="2">
        <v>59</v>
      </c>
      <c r="I1512" s="2">
        <v>24</v>
      </c>
      <c r="J1512" s="2">
        <v>0</v>
      </c>
      <c r="K1512" s="2">
        <v>8</v>
      </c>
      <c r="L1512" s="2">
        <v>27</v>
      </c>
      <c r="M1512" s="2">
        <v>35</v>
      </c>
      <c r="N1512" s="2">
        <v>8</v>
      </c>
    </row>
    <row r="1513" spans="1:14" x14ac:dyDescent="0.25">
      <c r="A1513" t="s">
        <v>789</v>
      </c>
      <c r="B1513" t="s">
        <v>790</v>
      </c>
      <c r="C1513" t="s">
        <v>791</v>
      </c>
      <c r="D1513" t="s">
        <v>52</v>
      </c>
      <c r="E1513">
        <v>2026</v>
      </c>
      <c r="F1513">
        <v>6</v>
      </c>
      <c r="G1513">
        <v>0</v>
      </c>
      <c r="H1513" s="2">
        <v>49</v>
      </c>
      <c r="I1513" s="2">
        <v>14</v>
      </c>
      <c r="J1513" s="2">
        <v>1</v>
      </c>
      <c r="K1513" s="2">
        <v>9</v>
      </c>
      <c r="L1513" s="2">
        <v>24</v>
      </c>
      <c r="M1513" s="2">
        <v>35</v>
      </c>
      <c r="N1513" s="2">
        <v>12</v>
      </c>
    </row>
    <row r="1514" spans="1:14" x14ac:dyDescent="0.25">
      <c r="A1514" t="s">
        <v>789</v>
      </c>
      <c r="B1514" t="s">
        <v>790</v>
      </c>
      <c r="C1514" t="s">
        <v>791</v>
      </c>
      <c r="D1514" t="s">
        <v>52</v>
      </c>
      <c r="E1514">
        <v>2026</v>
      </c>
      <c r="F1514">
        <v>3</v>
      </c>
      <c r="G1514">
        <v>0</v>
      </c>
      <c r="H1514" s="2">
        <v>52</v>
      </c>
      <c r="I1514" s="2">
        <v>11</v>
      </c>
      <c r="J1514" s="2">
        <v>0</v>
      </c>
      <c r="K1514" s="2">
        <v>7</v>
      </c>
      <c r="L1514" s="2">
        <v>33</v>
      </c>
      <c r="M1514" s="2">
        <v>41</v>
      </c>
      <c r="N1514" s="2">
        <v>4</v>
      </c>
    </row>
    <row r="1515" spans="1:14" x14ac:dyDescent="0.25">
      <c r="A1515" t="s">
        <v>789</v>
      </c>
      <c r="B1515" t="s">
        <v>790</v>
      </c>
      <c r="C1515" t="s">
        <v>791</v>
      </c>
      <c r="D1515" t="s">
        <v>52</v>
      </c>
      <c r="E1515">
        <v>2026</v>
      </c>
      <c r="F1515">
        <v>1</v>
      </c>
      <c r="G1515">
        <v>0</v>
      </c>
      <c r="H1515" s="2">
        <v>70</v>
      </c>
      <c r="I1515" s="2">
        <v>26</v>
      </c>
      <c r="J1515" s="2">
        <v>1</v>
      </c>
      <c r="K1515" s="2">
        <v>15</v>
      </c>
      <c r="L1515" s="2">
        <v>28</v>
      </c>
      <c r="M1515" s="2">
        <v>44</v>
      </c>
      <c r="N1515" s="2">
        <v>6</v>
      </c>
    </row>
    <row r="1516" spans="1:14" x14ac:dyDescent="0.25">
      <c r="A1516" t="s">
        <v>789</v>
      </c>
      <c r="B1516" t="s">
        <v>790</v>
      </c>
      <c r="C1516" t="s">
        <v>791</v>
      </c>
      <c r="D1516" t="s">
        <v>52</v>
      </c>
      <c r="E1516">
        <v>2026</v>
      </c>
      <c r="F1516">
        <v>4</v>
      </c>
      <c r="G1516">
        <v>0</v>
      </c>
      <c r="H1516" s="2">
        <v>48</v>
      </c>
      <c r="I1516" s="2">
        <v>18</v>
      </c>
      <c r="J1516" s="2">
        <v>0</v>
      </c>
      <c r="K1516" s="2">
        <v>5</v>
      </c>
      <c r="L1516" s="2">
        <v>25</v>
      </c>
      <c r="M1516" s="2">
        <v>30</v>
      </c>
      <c r="N1516" s="2">
        <v>6</v>
      </c>
    </row>
    <row r="1517" spans="1:14" x14ac:dyDescent="0.25">
      <c r="A1517" t="s">
        <v>789</v>
      </c>
      <c r="B1517" t="s">
        <v>790</v>
      </c>
      <c r="C1517" t="s">
        <v>791</v>
      </c>
      <c r="D1517" t="s">
        <v>52</v>
      </c>
      <c r="E1517">
        <v>2026</v>
      </c>
      <c r="F1517">
        <v>2</v>
      </c>
      <c r="G1517">
        <v>0</v>
      </c>
      <c r="H1517" s="2">
        <v>45</v>
      </c>
      <c r="I1517" s="2">
        <v>17</v>
      </c>
      <c r="J1517" s="2">
        <v>0</v>
      </c>
      <c r="K1517" s="2">
        <v>7</v>
      </c>
      <c r="L1517" s="2">
        <v>21</v>
      </c>
      <c r="M1517" s="2">
        <v>28</v>
      </c>
      <c r="N1517" s="2">
        <v>6</v>
      </c>
    </row>
    <row r="1518" spans="1:14" x14ac:dyDescent="0.25">
      <c r="A1518" t="s">
        <v>792</v>
      </c>
      <c r="B1518" t="s">
        <v>793</v>
      </c>
      <c r="C1518" t="s">
        <v>794</v>
      </c>
      <c r="D1518" t="s">
        <v>52</v>
      </c>
      <c r="E1518">
        <v>2026</v>
      </c>
      <c r="F1518">
        <v>5</v>
      </c>
      <c r="G1518">
        <v>0</v>
      </c>
      <c r="H1518" s="2">
        <v>217</v>
      </c>
      <c r="I1518" s="2">
        <v>70</v>
      </c>
      <c r="J1518" s="2">
        <v>27</v>
      </c>
      <c r="K1518" s="2">
        <v>3</v>
      </c>
      <c r="L1518" s="2">
        <v>116</v>
      </c>
      <c r="M1518" s="2">
        <v>147</v>
      </c>
      <c r="N1518" s="2">
        <v>61</v>
      </c>
    </row>
    <row r="1519" spans="1:14" x14ac:dyDescent="0.25">
      <c r="A1519" t="s">
        <v>792</v>
      </c>
      <c r="B1519" t="s">
        <v>793</v>
      </c>
      <c r="C1519" t="s">
        <v>794</v>
      </c>
      <c r="D1519" t="s">
        <v>52</v>
      </c>
      <c r="E1519">
        <v>2026</v>
      </c>
      <c r="F1519">
        <v>6</v>
      </c>
      <c r="G1519">
        <v>0</v>
      </c>
      <c r="H1519" s="2">
        <v>172</v>
      </c>
      <c r="I1519" s="2">
        <v>63</v>
      </c>
      <c r="J1519" s="2">
        <v>11</v>
      </c>
      <c r="K1519" s="2">
        <v>2</v>
      </c>
      <c r="L1519" s="2">
        <v>96</v>
      </c>
      <c r="M1519" s="2">
        <v>109</v>
      </c>
      <c r="N1519" s="2">
        <v>43</v>
      </c>
    </row>
    <row r="1520" spans="1:14" x14ac:dyDescent="0.25">
      <c r="A1520" t="s">
        <v>792</v>
      </c>
      <c r="B1520" t="s">
        <v>793</v>
      </c>
      <c r="C1520" t="s">
        <v>794</v>
      </c>
      <c r="D1520" t="s">
        <v>52</v>
      </c>
      <c r="E1520">
        <v>2026</v>
      </c>
      <c r="F1520">
        <v>3</v>
      </c>
      <c r="G1520">
        <v>0</v>
      </c>
      <c r="H1520" s="2">
        <v>224</v>
      </c>
      <c r="I1520" s="2">
        <v>74</v>
      </c>
      <c r="J1520" s="2">
        <v>8</v>
      </c>
      <c r="K1520" s="2">
        <v>10</v>
      </c>
      <c r="L1520" s="2">
        <v>132</v>
      </c>
      <c r="M1520" s="2">
        <v>150</v>
      </c>
      <c r="N1520" s="2">
        <v>65</v>
      </c>
    </row>
    <row r="1521" spans="1:14" x14ac:dyDescent="0.25">
      <c r="A1521" t="s">
        <v>792</v>
      </c>
      <c r="B1521" t="s">
        <v>793</v>
      </c>
      <c r="C1521" t="s">
        <v>794</v>
      </c>
      <c r="D1521" t="s">
        <v>52</v>
      </c>
      <c r="E1521">
        <v>2026</v>
      </c>
      <c r="F1521">
        <v>1</v>
      </c>
      <c r="G1521">
        <v>0</v>
      </c>
      <c r="H1521" s="2">
        <v>186</v>
      </c>
      <c r="I1521" s="2">
        <v>59</v>
      </c>
      <c r="J1521" s="2">
        <v>7</v>
      </c>
      <c r="K1521" s="2">
        <v>11</v>
      </c>
      <c r="L1521" s="2">
        <v>109</v>
      </c>
      <c r="M1521" s="2">
        <v>127</v>
      </c>
      <c r="N1521" s="2">
        <v>68</v>
      </c>
    </row>
    <row r="1522" spans="1:14" x14ac:dyDescent="0.25">
      <c r="A1522" t="s">
        <v>792</v>
      </c>
      <c r="B1522" t="s">
        <v>793</v>
      </c>
      <c r="C1522" t="s">
        <v>794</v>
      </c>
      <c r="D1522" t="s">
        <v>52</v>
      </c>
      <c r="E1522">
        <v>2026</v>
      </c>
      <c r="F1522">
        <v>4</v>
      </c>
      <c r="G1522">
        <v>0</v>
      </c>
      <c r="H1522" s="2">
        <v>203</v>
      </c>
      <c r="I1522" s="2">
        <v>52</v>
      </c>
      <c r="J1522" s="2">
        <v>17</v>
      </c>
      <c r="K1522" s="2">
        <v>5</v>
      </c>
      <c r="L1522" s="2">
        <v>128</v>
      </c>
      <c r="M1522" s="2">
        <v>151</v>
      </c>
      <c r="N1522" s="2">
        <v>65</v>
      </c>
    </row>
    <row r="1523" spans="1:14" x14ac:dyDescent="0.25">
      <c r="A1523" t="s">
        <v>792</v>
      </c>
      <c r="B1523" t="s">
        <v>793</v>
      </c>
      <c r="C1523" t="s">
        <v>794</v>
      </c>
      <c r="D1523" t="s">
        <v>52</v>
      </c>
      <c r="E1523">
        <v>2026</v>
      </c>
      <c r="F1523">
        <v>2</v>
      </c>
      <c r="G1523">
        <v>0</v>
      </c>
      <c r="H1523" s="2">
        <v>189</v>
      </c>
      <c r="I1523" s="2">
        <v>80</v>
      </c>
      <c r="J1523" s="2">
        <v>4</v>
      </c>
      <c r="K1523" s="2">
        <v>6</v>
      </c>
      <c r="L1523" s="2">
        <v>99</v>
      </c>
      <c r="M1523" s="2">
        <v>109</v>
      </c>
      <c r="N1523" s="2">
        <v>46</v>
      </c>
    </row>
    <row r="1524" spans="1:14" x14ac:dyDescent="0.25">
      <c r="A1524" t="s">
        <v>795</v>
      </c>
      <c r="B1524" t="s">
        <v>796</v>
      </c>
      <c r="C1524" t="s">
        <v>797</v>
      </c>
      <c r="D1524" t="s">
        <v>52</v>
      </c>
      <c r="E1524">
        <v>2026</v>
      </c>
      <c r="F1524">
        <v>5</v>
      </c>
      <c r="G1524">
        <v>0</v>
      </c>
      <c r="H1524" s="2">
        <v>69</v>
      </c>
      <c r="I1524" s="2">
        <v>42</v>
      </c>
      <c r="J1524" s="2">
        <v>3</v>
      </c>
      <c r="K1524" s="2">
        <v>6</v>
      </c>
      <c r="L1524" s="2">
        <v>18</v>
      </c>
      <c r="M1524" s="2">
        <v>27</v>
      </c>
      <c r="N1524" s="2">
        <v>16</v>
      </c>
    </row>
    <row r="1525" spans="1:14" x14ac:dyDescent="0.25">
      <c r="A1525" t="s">
        <v>795</v>
      </c>
      <c r="B1525" t="s">
        <v>796</v>
      </c>
      <c r="C1525" t="s">
        <v>797</v>
      </c>
      <c r="D1525" t="s">
        <v>52</v>
      </c>
      <c r="E1525">
        <v>2026</v>
      </c>
      <c r="F1525">
        <v>6</v>
      </c>
      <c r="G1525">
        <v>0</v>
      </c>
      <c r="H1525" s="2">
        <v>49</v>
      </c>
      <c r="I1525" s="2">
        <v>27</v>
      </c>
      <c r="J1525" s="2">
        <v>3</v>
      </c>
      <c r="K1525" s="2">
        <v>6</v>
      </c>
      <c r="L1525" s="2">
        <v>13</v>
      </c>
      <c r="M1525" s="2">
        <v>22</v>
      </c>
      <c r="N1525" s="2">
        <v>13</v>
      </c>
    </row>
    <row r="1526" spans="1:14" x14ac:dyDescent="0.25">
      <c r="A1526" t="s">
        <v>795</v>
      </c>
      <c r="B1526" t="s">
        <v>796</v>
      </c>
      <c r="C1526" t="s">
        <v>797</v>
      </c>
      <c r="D1526" t="s">
        <v>52</v>
      </c>
      <c r="E1526">
        <v>2026</v>
      </c>
      <c r="F1526">
        <v>3</v>
      </c>
      <c r="G1526">
        <v>0</v>
      </c>
      <c r="H1526" s="2">
        <v>84</v>
      </c>
      <c r="I1526" s="2">
        <v>47</v>
      </c>
      <c r="J1526" s="2">
        <v>3</v>
      </c>
      <c r="K1526" s="2">
        <v>15</v>
      </c>
      <c r="L1526" s="2">
        <v>19</v>
      </c>
      <c r="M1526" s="2">
        <v>37</v>
      </c>
      <c r="N1526" s="2">
        <v>25</v>
      </c>
    </row>
    <row r="1527" spans="1:14" x14ac:dyDescent="0.25">
      <c r="A1527" t="s">
        <v>795</v>
      </c>
      <c r="B1527" t="s">
        <v>796</v>
      </c>
      <c r="C1527" t="s">
        <v>797</v>
      </c>
      <c r="D1527" t="s">
        <v>52</v>
      </c>
      <c r="E1527">
        <v>2026</v>
      </c>
      <c r="F1527">
        <v>1</v>
      </c>
      <c r="G1527">
        <v>0</v>
      </c>
      <c r="H1527" s="2">
        <v>70</v>
      </c>
      <c r="I1527" s="2">
        <v>29</v>
      </c>
      <c r="J1527" s="2">
        <v>4</v>
      </c>
      <c r="K1527" s="2">
        <v>19</v>
      </c>
      <c r="L1527" s="2">
        <v>18</v>
      </c>
      <c r="M1527" s="2">
        <v>41</v>
      </c>
      <c r="N1527" s="2">
        <v>24</v>
      </c>
    </row>
    <row r="1528" spans="1:14" x14ac:dyDescent="0.25">
      <c r="A1528" t="s">
        <v>795</v>
      </c>
      <c r="B1528" t="s">
        <v>796</v>
      </c>
      <c r="C1528" t="s">
        <v>797</v>
      </c>
      <c r="D1528" t="s">
        <v>52</v>
      </c>
      <c r="E1528">
        <v>2026</v>
      </c>
      <c r="F1528">
        <v>4</v>
      </c>
      <c r="G1528">
        <v>0</v>
      </c>
      <c r="H1528" s="2">
        <v>84</v>
      </c>
      <c r="I1528" s="2">
        <v>43</v>
      </c>
      <c r="J1528" s="2">
        <v>0</v>
      </c>
      <c r="K1528" s="2">
        <v>17</v>
      </c>
      <c r="L1528" s="2">
        <v>24</v>
      </c>
      <c r="M1528" s="2">
        <v>41</v>
      </c>
      <c r="N1528" s="2">
        <v>24</v>
      </c>
    </row>
    <row r="1529" spans="1:14" x14ac:dyDescent="0.25">
      <c r="A1529" t="s">
        <v>795</v>
      </c>
      <c r="B1529" t="s">
        <v>796</v>
      </c>
      <c r="C1529" t="s">
        <v>797</v>
      </c>
      <c r="D1529" t="s">
        <v>52</v>
      </c>
      <c r="E1529">
        <v>2026</v>
      </c>
      <c r="F1529">
        <v>2</v>
      </c>
      <c r="G1529">
        <v>0</v>
      </c>
      <c r="H1529" s="2">
        <v>67</v>
      </c>
      <c r="I1529" s="2">
        <v>32</v>
      </c>
      <c r="J1529" s="2">
        <v>1</v>
      </c>
      <c r="K1529" s="2">
        <v>13</v>
      </c>
      <c r="L1529" s="2">
        <v>21</v>
      </c>
      <c r="M1529" s="2">
        <v>35</v>
      </c>
      <c r="N1529" s="2">
        <v>23</v>
      </c>
    </row>
    <row r="1530" spans="1:14" x14ac:dyDescent="0.25">
      <c r="A1530" t="s">
        <v>798</v>
      </c>
      <c r="B1530" t="s">
        <v>799</v>
      </c>
      <c r="C1530" t="s">
        <v>800</v>
      </c>
      <c r="D1530" t="s">
        <v>297</v>
      </c>
      <c r="E1530">
        <v>2026</v>
      </c>
      <c r="F1530">
        <v>4</v>
      </c>
      <c r="G1530">
        <v>0</v>
      </c>
      <c r="H1530" s="2">
        <v>223</v>
      </c>
      <c r="I1530" s="2">
        <v>145</v>
      </c>
      <c r="J1530" s="2">
        <v>2</v>
      </c>
      <c r="K1530" s="2">
        <v>20</v>
      </c>
      <c r="L1530" s="2">
        <v>56</v>
      </c>
      <c r="M1530" s="2">
        <v>78</v>
      </c>
      <c r="N1530" s="2">
        <v>44</v>
      </c>
    </row>
    <row r="1531" spans="1:14" x14ac:dyDescent="0.25">
      <c r="A1531" t="s">
        <v>798</v>
      </c>
      <c r="B1531" t="s">
        <v>799</v>
      </c>
      <c r="C1531" t="s">
        <v>800</v>
      </c>
      <c r="D1531" t="s">
        <v>297</v>
      </c>
      <c r="E1531">
        <v>2026</v>
      </c>
      <c r="F1531">
        <v>1</v>
      </c>
      <c r="G1531">
        <v>0</v>
      </c>
      <c r="H1531" s="2">
        <v>237</v>
      </c>
      <c r="I1531" s="2">
        <v>142</v>
      </c>
      <c r="J1531" s="2">
        <v>8</v>
      </c>
      <c r="K1531" s="2">
        <v>30</v>
      </c>
      <c r="L1531" s="2">
        <v>57</v>
      </c>
      <c r="M1531" s="2">
        <v>95</v>
      </c>
      <c r="N1531" s="2">
        <v>47</v>
      </c>
    </row>
    <row r="1532" spans="1:14" x14ac:dyDescent="0.25">
      <c r="A1532" t="s">
        <v>798</v>
      </c>
      <c r="B1532" t="s">
        <v>799</v>
      </c>
      <c r="C1532" t="s">
        <v>800</v>
      </c>
      <c r="D1532" t="s">
        <v>297</v>
      </c>
      <c r="E1532">
        <v>2026</v>
      </c>
      <c r="F1532">
        <v>5</v>
      </c>
      <c r="G1532">
        <v>0</v>
      </c>
      <c r="H1532" s="2">
        <v>244</v>
      </c>
      <c r="I1532" s="2">
        <v>150</v>
      </c>
      <c r="J1532" s="2">
        <v>6</v>
      </c>
      <c r="K1532" s="2">
        <v>27</v>
      </c>
      <c r="L1532" s="2">
        <v>61</v>
      </c>
      <c r="M1532" s="2">
        <v>94</v>
      </c>
      <c r="N1532" s="2">
        <v>60</v>
      </c>
    </row>
    <row r="1533" spans="1:14" x14ac:dyDescent="0.25">
      <c r="A1533" t="s">
        <v>798</v>
      </c>
      <c r="B1533" t="s">
        <v>799</v>
      </c>
      <c r="C1533" t="s">
        <v>800</v>
      </c>
      <c r="D1533" t="s">
        <v>297</v>
      </c>
      <c r="E1533">
        <v>2026</v>
      </c>
      <c r="F1533">
        <v>3</v>
      </c>
      <c r="G1533">
        <v>0</v>
      </c>
      <c r="H1533" s="2">
        <v>222</v>
      </c>
      <c r="I1533" s="2">
        <v>128</v>
      </c>
      <c r="J1533" s="2">
        <v>3</v>
      </c>
      <c r="K1533" s="2">
        <v>18</v>
      </c>
      <c r="L1533" s="2">
        <v>73</v>
      </c>
      <c r="M1533" s="2">
        <v>94</v>
      </c>
      <c r="N1533" s="2">
        <v>57</v>
      </c>
    </row>
    <row r="1534" spans="1:14" x14ac:dyDescent="0.25">
      <c r="A1534" t="s">
        <v>798</v>
      </c>
      <c r="B1534" t="s">
        <v>799</v>
      </c>
      <c r="C1534" t="s">
        <v>800</v>
      </c>
      <c r="D1534" t="s">
        <v>297</v>
      </c>
      <c r="E1534">
        <v>2026</v>
      </c>
      <c r="F1534">
        <v>2</v>
      </c>
      <c r="G1534">
        <v>0</v>
      </c>
      <c r="H1534" s="2">
        <v>188</v>
      </c>
      <c r="I1534" s="2">
        <v>105</v>
      </c>
      <c r="J1534" s="2">
        <v>3</v>
      </c>
      <c r="K1534" s="2">
        <v>29</v>
      </c>
      <c r="L1534" s="2">
        <v>51</v>
      </c>
      <c r="M1534" s="2">
        <v>83</v>
      </c>
      <c r="N1534" s="2">
        <v>52</v>
      </c>
    </row>
    <row r="1535" spans="1:14" x14ac:dyDescent="0.25">
      <c r="A1535" t="s">
        <v>798</v>
      </c>
      <c r="B1535" t="s">
        <v>799</v>
      </c>
      <c r="C1535" t="s">
        <v>800</v>
      </c>
      <c r="D1535" t="s">
        <v>297</v>
      </c>
      <c r="E1535">
        <v>2026</v>
      </c>
      <c r="F1535">
        <v>6</v>
      </c>
      <c r="G1535">
        <v>0</v>
      </c>
      <c r="H1535" s="2">
        <v>235</v>
      </c>
      <c r="I1535" s="2">
        <v>153</v>
      </c>
      <c r="J1535" s="2">
        <v>5</v>
      </c>
      <c r="K1535" s="2">
        <v>23</v>
      </c>
      <c r="L1535" s="2">
        <v>54</v>
      </c>
      <c r="M1535" s="2">
        <v>82</v>
      </c>
      <c r="N1535" s="2">
        <v>41</v>
      </c>
    </row>
    <row r="1536" spans="1:14" x14ac:dyDescent="0.25">
      <c r="A1536" t="s">
        <v>801</v>
      </c>
      <c r="B1536" t="s">
        <v>802</v>
      </c>
      <c r="C1536" t="s">
        <v>803</v>
      </c>
      <c r="D1536" t="s">
        <v>320</v>
      </c>
      <c r="E1536">
        <v>2026</v>
      </c>
      <c r="F1536">
        <v>5</v>
      </c>
      <c r="G1536">
        <v>0</v>
      </c>
      <c r="H1536" s="2">
        <v>11</v>
      </c>
      <c r="I1536" s="2">
        <v>2</v>
      </c>
      <c r="J1536" s="2">
        <v>1</v>
      </c>
      <c r="K1536" s="2">
        <v>1</v>
      </c>
      <c r="L1536" s="2">
        <v>7</v>
      </c>
      <c r="M1536" s="2">
        <v>9</v>
      </c>
      <c r="N1536" s="2">
        <v>0</v>
      </c>
    </row>
    <row r="1537" spans="1:14" x14ac:dyDescent="0.25">
      <c r="A1537" t="s">
        <v>801</v>
      </c>
      <c r="B1537" t="s">
        <v>802</v>
      </c>
      <c r="C1537" t="s">
        <v>803</v>
      </c>
      <c r="D1537" t="s">
        <v>320</v>
      </c>
      <c r="E1537">
        <v>2026</v>
      </c>
      <c r="F1537">
        <v>2</v>
      </c>
      <c r="G1537">
        <v>0</v>
      </c>
      <c r="H1537" s="2">
        <v>9</v>
      </c>
      <c r="I1537" s="2">
        <v>5</v>
      </c>
      <c r="J1537" s="2">
        <v>0</v>
      </c>
      <c r="K1537" s="2">
        <v>1</v>
      </c>
      <c r="L1537" s="2">
        <v>3</v>
      </c>
      <c r="M1537" s="2">
        <v>4</v>
      </c>
      <c r="N1537" s="2">
        <v>0</v>
      </c>
    </row>
    <row r="1538" spans="1:14" x14ac:dyDescent="0.25">
      <c r="A1538" t="s">
        <v>801</v>
      </c>
      <c r="B1538" t="s">
        <v>802</v>
      </c>
      <c r="C1538" t="s">
        <v>803</v>
      </c>
      <c r="D1538" t="s">
        <v>320</v>
      </c>
      <c r="E1538">
        <v>2026</v>
      </c>
      <c r="F1538">
        <v>3</v>
      </c>
      <c r="G1538">
        <v>0</v>
      </c>
      <c r="H1538" s="2">
        <v>13</v>
      </c>
      <c r="I1538" s="2">
        <v>8</v>
      </c>
      <c r="J1538" s="2">
        <v>0</v>
      </c>
      <c r="K1538" s="2">
        <v>1</v>
      </c>
      <c r="L1538" s="2">
        <v>4</v>
      </c>
      <c r="M1538" s="2">
        <v>5</v>
      </c>
      <c r="N1538" s="2">
        <v>0</v>
      </c>
    </row>
    <row r="1539" spans="1:14" x14ac:dyDescent="0.25">
      <c r="A1539" t="s">
        <v>801</v>
      </c>
      <c r="B1539" t="s">
        <v>802</v>
      </c>
      <c r="C1539" t="s">
        <v>803</v>
      </c>
      <c r="D1539" t="s">
        <v>320</v>
      </c>
      <c r="E1539">
        <v>2026</v>
      </c>
      <c r="F1539">
        <v>6</v>
      </c>
      <c r="G1539">
        <v>0</v>
      </c>
      <c r="H1539" s="2">
        <v>8</v>
      </c>
      <c r="I1539" s="2">
        <v>3</v>
      </c>
      <c r="J1539" s="2">
        <v>0</v>
      </c>
      <c r="K1539" s="2">
        <v>2</v>
      </c>
      <c r="L1539" s="2">
        <v>3</v>
      </c>
      <c r="M1539" s="2">
        <v>5</v>
      </c>
      <c r="N1539" s="2">
        <v>0</v>
      </c>
    </row>
    <row r="1540" spans="1:14" x14ac:dyDescent="0.25">
      <c r="A1540" t="s">
        <v>801</v>
      </c>
      <c r="B1540" t="s">
        <v>802</v>
      </c>
      <c r="C1540" t="s">
        <v>803</v>
      </c>
      <c r="D1540" t="s">
        <v>320</v>
      </c>
      <c r="E1540">
        <v>2026</v>
      </c>
      <c r="F1540">
        <v>1</v>
      </c>
      <c r="G1540">
        <v>0</v>
      </c>
      <c r="H1540" s="2">
        <v>10</v>
      </c>
      <c r="I1540" s="2">
        <v>3</v>
      </c>
      <c r="J1540" s="2">
        <v>0</v>
      </c>
      <c r="K1540" s="2">
        <v>2</v>
      </c>
      <c r="L1540" s="2">
        <v>5</v>
      </c>
      <c r="M1540" s="2">
        <v>7</v>
      </c>
      <c r="N1540" s="2">
        <v>0</v>
      </c>
    </row>
    <row r="1541" spans="1:14" x14ac:dyDescent="0.25">
      <c r="A1541" t="s">
        <v>801</v>
      </c>
      <c r="B1541" t="s">
        <v>802</v>
      </c>
      <c r="C1541" t="s">
        <v>803</v>
      </c>
      <c r="D1541" t="s">
        <v>320</v>
      </c>
      <c r="E1541">
        <v>2026</v>
      </c>
      <c r="F1541">
        <v>4</v>
      </c>
      <c r="G1541">
        <v>0</v>
      </c>
      <c r="H1541" s="2">
        <v>13</v>
      </c>
      <c r="I1541" s="2">
        <v>9</v>
      </c>
      <c r="J1541" s="2">
        <v>0</v>
      </c>
      <c r="K1541" s="2">
        <v>1</v>
      </c>
      <c r="L1541" s="2">
        <v>3</v>
      </c>
      <c r="M1541" s="2">
        <v>4</v>
      </c>
      <c r="N1541" s="2">
        <v>0</v>
      </c>
    </row>
    <row r="1542" spans="1:14" x14ac:dyDescent="0.25">
      <c r="A1542" t="s">
        <v>804</v>
      </c>
      <c r="B1542" t="s">
        <v>805</v>
      </c>
      <c r="C1542" t="s">
        <v>806</v>
      </c>
      <c r="D1542" t="s">
        <v>52</v>
      </c>
      <c r="E1542">
        <v>2026</v>
      </c>
      <c r="F1542">
        <v>1</v>
      </c>
      <c r="G1542">
        <v>1</v>
      </c>
      <c r="H1542" s="2">
        <v>82</v>
      </c>
      <c r="I1542" s="2">
        <v>24</v>
      </c>
      <c r="J1542" s="2">
        <v>3</v>
      </c>
      <c r="K1542" s="2">
        <v>12</v>
      </c>
      <c r="L1542" s="2">
        <v>43</v>
      </c>
      <c r="M1542" s="2">
        <v>58</v>
      </c>
      <c r="N1542" s="2">
        <v>19</v>
      </c>
    </row>
    <row r="1543" spans="1:14" x14ac:dyDescent="0.25">
      <c r="A1543" t="s">
        <v>804</v>
      </c>
      <c r="B1543" t="s">
        <v>805</v>
      </c>
      <c r="C1543" t="s">
        <v>806</v>
      </c>
      <c r="D1543" t="s">
        <v>52</v>
      </c>
      <c r="E1543">
        <v>2026</v>
      </c>
      <c r="F1543">
        <v>2</v>
      </c>
      <c r="G1543">
        <v>1</v>
      </c>
      <c r="H1543" s="2">
        <v>62</v>
      </c>
      <c r="I1543" s="2">
        <v>19</v>
      </c>
      <c r="J1543" s="2">
        <v>2</v>
      </c>
      <c r="K1543" s="2">
        <v>10</v>
      </c>
      <c r="L1543" s="2">
        <v>31</v>
      </c>
      <c r="M1543" s="2">
        <v>43</v>
      </c>
      <c r="N1543" s="2">
        <v>12</v>
      </c>
    </row>
    <row r="1544" spans="1:14" x14ac:dyDescent="0.25">
      <c r="A1544" t="s">
        <v>804</v>
      </c>
      <c r="B1544" t="s">
        <v>805</v>
      </c>
      <c r="C1544" t="s">
        <v>806</v>
      </c>
      <c r="D1544" t="s">
        <v>52</v>
      </c>
      <c r="E1544">
        <v>2026</v>
      </c>
      <c r="F1544">
        <v>3</v>
      </c>
      <c r="G1544">
        <v>1</v>
      </c>
      <c r="H1544" s="2">
        <v>61</v>
      </c>
      <c r="I1544" s="2">
        <v>15</v>
      </c>
      <c r="J1544" s="2">
        <v>5</v>
      </c>
      <c r="K1544" s="2">
        <v>6</v>
      </c>
      <c r="L1544" s="2">
        <v>35</v>
      </c>
      <c r="M1544" s="2">
        <v>46</v>
      </c>
      <c r="N1544" s="2">
        <v>18</v>
      </c>
    </row>
    <row r="1545" spans="1:14" x14ac:dyDescent="0.25">
      <c r="A1545" t="s">
        <v>804</v>
      </c>
      <c r="B1545" t="s">
        <v>805</v>
      </c>
      <c r="C1545" t="s">
        <v>806</v>
      </c>
      <c r="D1545" t="s">
        <v>52</v>
      </c>
      <c r="E1545">
        <v>2026</v>
      </c>
      <c r="F1545">
        <v>4</v>
      </c>
      <c r="G1545">
        <v>1</v>
      </c>
      <c r="H1545" s="2">
        <v>58</v>
      </c>
      <c r="I1545" s="2">
        <v>14</v>
      </c>
      <c r="J1545" s="2">
        <v>1</v>
      </c>
      <c r="K1545" s="2">
        <v>8</v>
      </c>
      <c r="L1545" s="2">
        <v>35</v>
      </c>
      <c r="M1545" s="2">
        <v>44</v>
      </c>
      <c r="N1545" s="2">
        <v>11</v>
      </c>
    </row>
    <row r="1546" spans="1:14" x14ac:dyDescent="0.25">
      <c r="A1546" t="s">
        <v>804</v>
      </c>
      <c r="B1546" t="s">
        <v>805</v>
      </c>
      <c r="C1546" t="s">
        <v>806</v>
      </c>
      <c r="D1546" t="s">
        <v>52</v>
      </c>
      <c r="E1546">
        <v>2026</v>
      </c>
      <c r="F1546">
        <v>5</v>
      </c>
      <c r="G1546">
        <v>1</v>
      </c>
      <c r="H1546" s="2">
        <v>49</v>
      </c>
      <c r="I1546" s="2">
        <v>12</v>
      </c>
      <c r="J1546" s="2">
        <v>0</v>
      </c>
      <c r="K1546" s="2">
        <v>1</v>
      </c>
      <c r="L1546" s="2">
        <v>36</v>
      </c>
      <c r="M1546" s="2">
        <v>37</v>
      </c>
      <c r="N1546" s="2">
        <v>17</v>
      </c>
    </row>
    <row r="1547" spans="1:14" x14ac:dyDescent="0.25">
      <c r="A1547" t="s">
        <v>804</v>
      </c>
      <c r="B1547" t="s">
        <v>805</v>
      </c>
      <c r="C1547" t="s">
        <v>806</v>
      </c>
      <c r="D1547" t="s">
        <v>52</v>
      </c>
      <c r="E1547">
        <v>2026</v>
      </c>
      <c r="F1547">
        <v>6</v>
      </c>
      <c r="G1547">
        <v>1</v>
      </c>
      <c r="H1547" s="2">
        <v>75</v>
      </c>
      <c r="I1547" s="2">
        <v>21</v>
      </c>
      <c r="J1547" s="2">
        <v>1</v>
      </c>
      <c r="K1547" s="2">
        <v>14</v>
      </c>
      <c r="L1547" s="2">
        <v>39</v>
      </c>
      <c r="M1547" s="2">
        <v>54</v>
      </c>
      <c r="N1547" s="2">
        <v>24</v>
      </c>
    </row>
    <row r="1548" spans="1:14" x14ac:dyDescent="0.25">
      <c r="A1548" t="s">
        <v>807</v>
      </c>
      <c r="B1548" t="s">
        <v>808</v>
      </c>
      <c r="C1548" t="s">
        <v>809</v>
      </c>
      <c r="D1548" t="s">
        <v>52</v>
      </c>
      <c r="E1548">
        <v>2026</v>
      </c>
      <c r="F1548">
        <v>5</v>
      </c>
      <c r="G1548">
        <v>0</v>
      </c>
      <c r="H1548" s="2">
        <v>6</v>
      </c>
      <c r="I1548" s="2">
        <v>2</v>
      </c>
      <c r="J1548" s="2">
        <v>2</v>
      </c>
      <c r="K1548" s="2">
        <v>2</v>
      </c>
      <c r="L1548" s="2">
        <v>0</v>
      </c>
      <c r="M1548" s="2">
        <v>4</v>
      </c>
      <c r="N1548" s="2">
        <v>3</v>
      </c>
    </row>
    <row r="1549" spans="1:14" x14ac:dyDescent="0.25">
      <c r="A1549" t="s">
        <v>807</v>
      </c>
      <c r="B1549" t="s">
        <v>808</v>
      </c>
      <c r="C1549" t="s">
        <v>809</v>
      </c>
      <c r="D1549" t="s">
        <v>52</v>
      </c>
      <c r="E1549">
        <v>2026</v>
      </c>
      <c r="F1549">
        <v>6</v>
      </c>
      <c r="G1549">
        <v>0</v>
      </c>
      <c r="H1549" s="2">
        <v>5</v>
      </c>
      <c r="I1549" s="2">
        <v>2</v>
      </c>
      <c r="J1549" s="2">
        <v>0</v>
      </c>
      <c r="K1549" s="2">
        <v>1</v>
      </c>
      <c r="L1549" s="2">
        <v>2</v>
      </c>
      <c r="M1549" s="2">
        <v>3</v>
      </c>
      <c r="N1549" s="2">
        <v>1</v>
      </c>
    </row>
    <row r="1550" spans="1:14" x14ac:dyDescent="0.25">
      <c r="A1550" t="s">
        <v>807</v>
      </c>
      <c r="B1550" t="s">
        <v>808</v>
      </c>
      <c r="C1550" t="s">
        <v>809</v>
      </c>
      <c r="D1550" t="s">
        <v>52</v>
      </c>
      <c r="E1550">
        <v>2026</v>
      </c>
      <c r="F1550">
        <v>3</v>
      </c>
      <c r="G1550">
        <v>0</v>
      </c>
      <c r="H1550" s="2">
        <v>8</v>
      </c>
      <c r="I1550" s="2">
        <v>4</v>
      </c>
      <c r="J1550" s="2">
        <v>0</v>
      </c>
      <c r="K1550" s="2">
        <v>2</v>
      </c>
      <c r="L1550" s="2">
        <v>2</v>
      </c>
      <c r="M1550" s="2">
        <v>4</v>
      </c>
      <c r="N1550" s="2">
        <v>2</v>
      </c>
    </row>
    <row r="1551" spans="1:14" x14ac:dyDescent="0.25">
      <c r="A1551" t="s">
        <v>807</v>
      </c>
      <c r="B1551" t="s">
        <v>808</v>
      </c>
      <c r="C1551" t="s">
        <v>809</v>
      </c>
      <c r="D1551" t="s">
        <v>52</v>
      </c>
      <c r="E1551">
        <v>2026</v>
      </c>
      <c r="F1551">
        <v>1</v>
      </c>
      <c r="G1551">
        <v>0</v>
      </c>
      <c r="H1551" s="2">
        <v>13</v>
      </c>
      <c r="I1551" s="2">
        <v>7</v>
      </c>
      <c r="J1551" s="2">
        <v>0</v>
      </c>
      <c r="K1551" s="2">
        <v>1</v>
      </c>
      <c r="L1551" s="2">
        <v>5</v>
      </c>
      <c r="M1551" s="2">
        <v>6</v>
      </c>
      <c r="N1551" s="2">
        <v>1</v>
      </c>
    </row>
    <row r="1552" spans="1:14" x14ac:dyDescent="0.25">
      <c r="A1552" t="s">
        <v>807</v>
      </c>
      <c r="B1552" t="s">
        <v>808</v>
      </c>
      <c r="C1552" t="s">
        <v>809</v>
      </c>
      <c r="D1552" t="s">
        <v>52</v>
      </c>
      <c r="E1552">
        <v>2026</v>
      </c>
      <c r="F1552">
        <v>4</v>
      </c>
      <c r="G1552">
        <v>0</v>
      </c>
      <c r="H1552" s="2">
        <v>15</v>
      </c>
      <c r="I1552" s="2">
        <v>2</v>
      </c>
      <c r="J1552" s="2">
        <v>0</v>
      </c>
      <c r="K1552" s="2">
        <v>4</v>
      </c>
      <c r="L1552" s="2">
        <v>9</v>
      </c>
      <c r="M1552" s="2">
        <v>13</v>
      </c>
      <c r="N1552" s="2">
        <v>3</v>
      </c>
    </row>
    <row r="1553" spans="1:14" x14ac:dyDescent="0.25">
      <c r="A1553" t="s">
        <v>807</v>
      </c>
      <c r="B1553" t="s">
        <v>808</v>
      </c>
      <c r="C1553" t="s">
        <v>809</v>
      </c>
      <c r="D1553" t="s">
        <v>52</v>
      </c>
      <c r="E1553">
        <v>2026</v>
      </c>
      <c r="F1553">
        <v>2</v>
      </c>
      <c r="G1553">
        <v>0</v>
      </c>
      <c r="H1553" s="2">
        <v>15</v>
      </c>
      <c r="I1553" s="2">
        <v>7</v>
      </c>
      <c r="J1553" s="2">
        <v>1</v>
      </c>
      <c r="K1553" s="2">
        <v>2</v>
      </c>
      <c r="L1553" s="2">
        <v>5</v>
      </c>
      <c r="M1553" s="2">
        <v>8</v>
      </c>
      <c r="N1553" s="2">
        <v>3</v>
      </c>
    </row>
    <row r="1554" spans="1:14" x14ac:dyDescent="0.25">
      <c r="A1554" t="s">
        <v>810</v>
      </c>
      <c r="B1554" t="s">
        <v>811</v>
      </c>
      <c r="C1554" t="s">
        <v>812</v>
      </c>
      <c r="D1554" t="s">
        <v>417</v>
      </c>
      <c r="E1554">
        <v>2026</v>
      </c>
      <c r="F1554">
        <v>1</v>
      </c>
      <c r="G1554">
        <v>1</v>
      </c>
      <c r="H1554" s="2">
        <v>103</v>
      </c>
      <c r="I1554" s="2">
        <v>55</v>
      </c>
      <c r="J1554" s="2">
        <v>1</v>
      </c>
      <c r="K1554" s="2">
        <v>6</v>
      </c>
      <c r="L1554" s="2">
        <v>41</v>
      </c>
      <c r="M1554" s="2">
        <v>48</v>
      </c>
      <c r="N1554" s="2">
        <v>6</v>
      </c>
    </row>
    <row r="1555" spans="1:14" x14ac:dyDescent="0.25">
      <c r="A1555" t="s">
        <v>810</v>
      </c>
      <c r="B1555" t="s">
        <v>811</v>
      </c>
      <c r="C1555" t="s">
        <v>812</v>
      </c>
      <c r="D1555" t="s">
        <v>417</v>
      </c>
      <c r="E1555">
        <v>2026</v>
      </c>
      <c r="F1555">
        <v>2</v>
      </c>
      <c r="G1555">
        <v>1</v>
      </c>
      <c r="H1555" s="2">
        <v>94</v>
      </c>
      <c r="I1555" s="2">
        <v>58</v>
      </c>
      <c r="J1555" s="2">
        <v>0</v>
      </c>
      <c r="K1555" s="2">
        <v>4</v>
      </c>
      <c r="L1555" s="2">
        <v>32</v>
      </c>
      <c r="M1555" s="2">
        <v>36</v>
      </c>
      <c r="N1555" s="2">
        <v>4</v>
      </c>
    </row>
    <row r="1556" spans="1:14" x14ac:dyDescent="0.25">
      <c r="A1556" t="s">
        <v>810</v>
      </c>
      <c r="B1556" t="s">
        <v>811</v>
      </c>
      <c r="C1556" t="s">
        <v>812</v>
      </c>
      <c r="D1556" t="s">
        <v>417</v>
      </c>
      <c r="E1556">
        <v>2026</v>
      </c>
      <c r="F1556">
        <v>3</v>
      </c>
      <c r="G1556">
        <v>1</v>
      </c>
      <c r="H1556" s="2">
        <v>94</v>
      </c>
      <c r="I1556" s="2">
        <v>62</v>
      </c>
      <c r="J1556" s="2">
        <v>0</v>
      </c>
      <c r="K1556" s="2">
        <v>4</v>
      </c>
      <c r="L1556" s="2">
        <v>28</v>
      </c>
      <c r="M1556" s="2">
        <v>32</v>
      </c>
      <c r="N1556" s="2">
        <v>1</v>
      </c>
    </row>
    <row r="1557" spans="1:14" x14ac:dyDescent="0.25">
      <c r="A1557" t="s">
        <v>810</v>
      </c>
      <c r="B1557" t="s">
        <v>811</v>
      </c>
      <c r="C1557" t="s">
        <v>812</v>
      </c>
      <c r="D1557" t="s">
        <v>417</v>
      </c>
      <c r="E1557">
        <v>2026</v>
      </c>
      <c r="F1557">
        <v>4</v>
      </c>
      <c r="G1557">
        <v>1</v>
      </c>
      <c r="H1557" s="2">
        <v>100</v>
      </c>
      <c r="I1557" s="2">
        <v>60</v>
      </c>
      <c r="J1557" s="2">
        <v>0</v>
      </c>
      <c r="K1557" s="2">
        <v>7</v>
      </c>
      <c r="L1557" s="2">
        <v>33</v>
      </c>
      <c r="M1557" s="2">
        <v>40</v>
      </c>
      <c r="N1557" s="2">
        <v>6</v>
      </c>
    </row>
    <row r="1558" spans="1:14" x14ac:dyDescent="0.25">
      <c r="A1558" t="s">
        <v>810</v>
      </c>
      <c r="B1558" t="s">
        <v>811</v>
      </c>
      <c r="C1558" t="s">
        <v>812</v>
      </c>
      <c r="D1558" t="s">
        <v>417</v>
      </c>
      <c r="E1558">
        <v>2026</v>
      </c>
      <c r="F1558">
        <v>5</v>
      </c>
      <c r="G1558">
        <v>1</v>
      </c>
      <c r="H1558" s="2">
        <v>96</v>
      </c>
      <c r="I1558" s="2">
        <v>45</v>
      </c>
      <c r="J1558" s="2">
        <v>0</v>
      </c>
      <c r="K1558" s="2">
        <v>7</v>
      </c>
      <c r="L1558" s="2">
        <v>44</v>
      </c>
      <c r="M1558" s="2">
        <v>51</v>
      </c>
      <c r="N1558" s="2">
        <v>10</v>
      </c>
    </row>
    <row r="1559" spans="1:14" x14ac:dyDescent="0.25">
      <c r="A1559" t="s">
        <v>810</v>
      </c>
      <c r="B1559" t="s">
        <v>811</v>
      </c>
      <c r="C1559" t="s">
        <v>812</v>
      </c>
      <c r="D1559" t="s">
        <v>417</v>
      </c>
      <c r="E1559">
        <v>2026</v>
      </c>
      <c r="F1559">
        <v>6</v>
      </c>
      <c r="G1559">
        <v>1</v>
      </c>
      <c r="H1559" s="2">
        <v>79</v>
      </c>
      <c r="I1559" s="2">
        <v>44</v>
      </c>
      <c r="J1559" s="2">
        <v>1</v>
      </c>
      <c r="K1559" s="2">
        <v>8</v>
      </c>
      <c r="L1559" s="2">
        <v>26</v>
      </c>
      <c r="M1559" s="2">
        <v>35</v>
      </c>
      <c r="N1559" s="2">
        <v>3</v>
      </c>
    </row>
    <row r="1560" spans="1:14" x14ac:dyDescent="0.25">
      <c r="A1560" t="s">
        <v>813</v>
      </c>
      <c r="B1560" t="s">
        <v>814</v>
      </c>
      <c r="C1560" t="s">
        <v>815</v>
      </c>
      <c r="D1560" t="s">
        <v>229</v>
      </c>
      <c r="E1560">
        <v>2026</v>
      </c>
      <c r="F1560">
        <v>6</v>
      </c>
      <c r="G1560">
        <v>0</v>
      </c>
      <c r="H1560" s="2">
        <v>74</v>
      </c>
      <c r="I1560" s="2">
        <v>45</v>
      </c>
      <c r="J1560" s="2">
        <v>3</v>
      </c>
      <c r="K1560" s="2">
        <v>6</v>
      </c>
      <c r="L1560" s="2">
        <v>20</v>
      </c>
      <c r="M1560" s="2">
        <v>29</v>
      </c>
      <c r="N1560" s="2">
        <v>0</v>
      </c>
    </row>
    <row r="1561" spans="1:14" x14ac:dyDescent="0.25">
      <c r="A1561" t="s">
        <v>813</v>
      </c>
      <c r="B1561" t="s">
        <v>814</v>
      </c>
      <c r="C1561" t="s">
        <v>815</v>
      </c>
      <c r="D1561" t="s">
        <v>229</v>
      </c>
      <c r="E1561">
        <v>2026</v>
      </c>
      <c r="F1561">
        <v>1</v>
      </c>
      <c r="G1561">
        <v>0</v>
      </c>
      <c r="H1561" s="2">
        <v>62</v>
      </c>
      <c r="I1561" s="2">
        <v>19</v>
      </c>
      <c r="J1561" s="2">
        <v>5</v>
      </c>
      <c r="K1561" s="2">
        <v>16</v>
      </c>
      <c r="L1561" s="2">
        <v>22</v>
      </c>
      <c r="M1561" s="2">
        <v>43</v>
      </c>
      <c r="N1561" s="2">
        <v>0</v>
      </c>
    </row>
    <row r="1562" spans="1:14" x14ac:dyDescent="0.25">
      <c r="A1562" t="s">
        <v>813</v>
      </c>
      <c r="B1562" t="s">
        <v>814</v>
      </c>
      <c r="C1562" t="s">
        <v>815</v>
      </c>
      <c r="D1562" t="s">
        <v>229</v>
      </c>
      <c r="E1562">
        <v>2026</v>
      </c>
      <c r="F1562">
        <v>3</v>
      </c>
      <c r="G1562">
        <v>0</v>
      </c>
      <c r="H1562" s="2">
        <v>59</v>
      </c>
      <c r="I1562" s="2">
        <v>13</v>
      </c>
      <c r="J1562" s="2">
        <v>1</v>
      </c>
      <c r="K1562" s="2">
        <v>20</v>
      </c>
      <c r="L1562" s="2">
        <v>24</v>
      </c>
      <c r="M1562" s="2">
        <v>46</v>
      </c>
      <c r="N1562" s="2">
        <v>0</v>
      </c>
    </row>
    <row r="1563" spans="1:14" x14ac:dyDescent="0.25">
      <c r="A1563" t="s">
        <v>813</v>
      </c>
      <c r="B1563" t="s">
        <v>814</v>
      </c>
      <c r="C1563" t="s">
        <v>815</v>
      </c>
      <c r="D1563" t="s">
        <v>229</v>
      </c>
      <c r="E1563">
        <v>2026</v>
      </c>
      <c r="F1563">
        <v>4</v>
      </c>
      <c r="G1563">
        <v>0</v>
      </c>
      <c r="H1563" s="2">
        <v>57</v>
      </c>
      <c r="I1563" s="2">
        <v>16</v>
      </c>
      <c r="J1563" s="2">
        <v>6</v>
      </c>
      <c r="K1563" s="2">
        <v>15</v>
      </c>
      <c r="L1563" s="2">
        <v>20</v>
      </c>
      <c r="M1563" s="2">
        <v>41</v>
      </c>
      <c r="N1563" s="2">
        <v>0</v>
      </c>
    </row>
    <row r="1564" spans="1:14" x14ac:dyDescent="0.25">
      <c r="A1564" t="s">
        <v>813</v>
      </c>
      <c r="B1564" t="s">
        <v>814</v>
      </c>
      <c r="C1564" t="s">
        <v>815</v>
      </c>
      <c r="D1564" t="s">
        <v>229</v>
      </c>
      <c r="E1564">
        <v>2026</v>
      </c>
      <c r="F1564">
        <v>2</v>
      </c>
      <c r="G1564">
        <v>0</v>
      </c>
      <c r="H1564" s="2">
        <v>57</v>
      </c>
      <c r="I1564" s="2">
        <v>18</v>
      </c>
      <c r="J1564" s="2">
        <v>5</v>
      </c>
      <c r="K1564" s="2">
        <v>17</v>
      </c>
      <c r="L1564" s="2">
        <v>16</v>
      </c>
      <c r="M1564" s="2">
        <v>39</v>
      </c>
      <c r="N1564" s="2">
        <v>1</v>
      </c>
    </row>
    <row r="1565" spans="1:14" x14ac:dyDescent="0.25">
      <c r="A1565" t="s">
        <v>813</v>
      </c>
      <c r="B1565" t="s">
        <v>814</v>
      </c>
      <c r="C1565" t="s">
        <v>815</v>
      </c>
      <c r="D1565" t="s">
        <v>229</v>
      </c>
      <c r="E1565">
        <v>2026</v>
      </c>
      <c r="F1565">
        <v>5</v>
      </c>
      <c r="G1565">
        <v>0</v>
      </c>
      <c r="H1565" s="2">
        <v>57</v>
      </c>
      <c r="I1565" s="2">
        <v>16</v>
      </c>
      <c r="J1565" s="2">
        <v>1</v>
      </c>
      <c r="K1565" s="2">
        <v>16</v>
      </c>
      <c r="L1565" s="2">
        <v>23</v>
      </c>
      <c r="M1565" s="2">
        <v>41</v>
      </c>
      <c r="N1565" s="2">
        <v>0</v>
      </c>
    </row>
    <row r="1566" spans="1:14" x14ac:dyDescent="0.25">
      <c r="A1566" t="s">
        <v>816</v>
      </c>
      <c r="B1566" t="s">
        <v>817</v>
      </c>
      <c r="C1566" t="s">
        <v>818</v>
      </c>
      <c r="D1566" t="s">
        <v>463</v>
      </c>
      <c r="E1566">
        <v>2026</v>
      </c>
      <c r="F1566">
        <v>6</v>
      </c>
      <c r="G1566">
        <v>0</v>
      </c>
      <c r="H1566" s="2">
        <v>74</v>
      </c>
      <c r="I1566" s="2">
        <v>40</v>
      </c>
      <c r="J1566" s="2">
        <v>0</v>
      </c>
      <c r="K1566" s="2">
        <v>5</v>
      </c>
      <c r="L1566" s="2">
        <v>29</v>
      </c>
      <c r="M1566" s="2">
        <v>34</v>
      </c>
      <c r="N1566" s="2">
        <v>3</v>
      </c>
    </row>
    <row r="1567" spans="1:14" x14ac:dyDescent="0.25">
      <c r="A1567" t="s">
        <v>816</v>
      </c>
      <c r="B1567" t="s">
        <v>817</v>
      </c>
      <c r="C1567" t="s">
        <v>818</v>
      </c>
      <c r="D1567" t="s">
        <v>463</v>
      </c>
      <c r="E1567">
        <v>2026</v>
      </c>
      <c r="F1567">
        <v>5</v>
      </c>
      <c r="G1567">
        <v>0</v>
      </c>
      <c r="H1567" s="2">
        <v>70</v>
      </c>
      <c r="I1567" s="2">
        <v>33</v>
      </c>
      <c r="J1567" s="2">
        <v>2</v>
      </c>
      <c r="K1567" s="2">
        <v>2</v>
      </c>
      <c r="L1567" s="2">
        <v>32</v>
      </c>
      <c r="M1567" s="2">
        <v>37</v>
      </c>
      <c r="N1567" s="2">
        <v>6</v>
      </c>
    </row>
    <row r="1568" spans="1:14" x14ac:dyDescent="0.25">
      <c r="A1568" t="s">
        <v>816</v>
      </c>
      <c r="B1568" t="s">
        <v>817</v>
      </c>
      <c r="C1568" t="s">
        <v>818</v>
      </c>
      <c r="D1568" t="s">
        <v>463</v>
      </c>
      <c r="E1568">
        <v>2026</v>
      </c>
      <c r="F1568">
        <v>3</v>
      </c>
      <c r="G1568">
        <v>0</v>
      </c>
      <c r="H1568" s="2">
        <v>96</v>
      </c>
      <c r="I1568" s="2">
        <v>54</v>
      </c>
      <c r="J1568" s="2">
        <v>1</v>
      </c>
      <c r="K1568" s="2">
        <v>2</v>
      </c>
      <c r="L1568" s="2">
        <v>38</v>
      </c>
      <c r="M1568" s="2">
        <v>42</v>
      </c>
      <c r="N1568" s="2">
        <v>3</v>
      </c>
    </row>
    <row r="1569" spans="1:14" x14ac:dyDescent="0.25">
      <c r="A1569" t="s">
        <v>816</v>
      </c>
      <c r="B1569" t="s">
        <v>817</v>
      </c>
      <c r="C1569" t="s">
        <v>818</v>
      </c>
      <c r="D1569" t="s">
        <v>463</v>
      </c>
      <c r="E1569">
        <v>2026</v>
      </c>
      <c r="F1569">
        <v>1</v>
      </c>
      <c r="G1569">
        <v>0</v>
      </c>
      <c r="H1569" s="2">
        <v>104</v>
      </c>
      <c r="I1569" s="2">
        <v>61</v>
      </c>
      <c r="J1569" s="2">
        <v>3</v>
      </c>
      <c r="K1569" s="2">
        <v>3</v>
      </c>
      <c r="L1569" s="2">
        <v>37</v>
      </c>
      <c r="M1569" s="2">
        <v>43</v>
      </c>
      <c r="N1569" s="2">
        <v>2</v>
      </c>
    </row>
    <row r="1570" spans="1:14" x14ac:dyDescent="0.25">
      <c r="A1570" t="s">
        <v>816</v>
      </c>
      <c r="B1570" t="s">
        <v>817</v>
      </c>
      <c r="C1570" t="s">
        <v>818</v>
      </c>
      <c r="D1570" t="s">
        <v>463</v>
      </c>
      <c r="E1570">
        <v>2026</v>
      </c>
      <c r="F1570">
        <v>2</v>
      </c>
      <c r="G1570">
        <v>0</v>
      </c>
      <c r="H1570" s="2">
        <v>89</v>
      </c>
      <c r="I1570" s="2">
        <v>55</v>
      </c>
      <c r="J1570" s="2">
        <v>2</v>
      </c>
      <c r="K1570" s="2">
        <v>1</v>
      </c>
      <c r="L1570" s="2">
        <v>31</v>
      </c>
      <c r="M1570" s="2">
        <v>34</v>
      </c>
      <c r="N1570" s="2">
        <v>2</v>
      </c>
    </row>
    <row r="1571" spans="1:14" x14ac:dyDescent="0.25">
      <c r="A1571" t="s">
        <v>816</v>
      </c>
      <c r="B1571" t="s">
        <v>817</v>
      </c>
      <c r="C1571" t="s">
        <v>818</v>
      </c>
      <c r="D1571" t="s">
        <v>463</v>
      </c>
      <c r="E1571">
        <v>2026</v>
      </c>
      <c r="F1571">
        <v>4</v>
      </c>
      <c r="G1571">
        <v>0</v>
      </c>
      <c r="H1571" s="2">
        <v>82</v>
      </c>
      <c r="I1571" s="2">
        <v>38</v>
      </c>
      <c r="J1571" s="2">
        <v>0</v>
      </c>
      <c r="K1571" s="2">
        <v>5</v>
      </c>
      <c r="L1571" s="2">
        <v>39</v>
      </c>
      <c r="M1571" s="2">
        <v>44</v>
      </c>
      <c r="N1571" s="2">
        <v>6</v>
      </c>
    </row>
    <row r="1572" spans="1:14" x14ac:dyDescent="0.25">
      <c r="A1572" t="s">
        <v>819</v>
      </c>
      <c r="B1572" t="s">
        <v>820</v>
      </c>
      <c r="C1572" t="s">
        <v>821</v>
      </c>
      <c r="D1572" t="s">
        <v>506</v>
      </c>
      <c r="E1572">
        <v>2026</v>
      </c>
      <c r="F1572">
        <v>2</v>
      </c>
      <c r="G1572">
        <v>0</v>
      </c>
      <c r="H1572" s="2">
        <v>23</v>
      </c>
      <c r="I1572" s="2">
        <v>11</v>
      </c>
      <c r="J1572" s="2">
        <v>1</v>
      </c>
      <c r="K1572" s="2">
        <v>1</v>
      </c>
      <c r="L1572" s="2">
        <v>10</v>
      </c>
      <c r="M1572" s="2">
        <v>12</v>
      </c>
      <c r="N1572" s="2">
        <v>0</v>
      </c>
    </row>
    <row r="1573" spans="1:14" x14ac:dyDescent="0.25">
      <c r="A1573" t="s">
        <v>819</v>
      </c>
      <c r="B1573" t="s">
        <v>820</v>
      </c>
      <c r="C1573" t="s">
        <v>821</v>
      </c>
      <c r="D1573" t="s">
        <v>506</v>
      </c>
      <c r="E1573">
        <v>2026</v>
      </c>
      <c r="F1573">
        <v>1</v>
      </c>
      <c r="G1573">
        <v>0</v>
      </c>
      <c r="H1573" s="2">
        <v>24</v>
      </c>
      <c r="I1573" s="2">
        <v>13</v>
      </c>
      <c r="J1573" s="2">
        <v>0</v>
      </c>
      <c r="K1573" s="2">
        <v>1</v>
      </c>
      <c r="L1573" s="2">
        <v>10</v>
      </c>
      <c r="M1573" s="2">
        <v>11</v>
      </c>
      <c r="N1573" s="2">
        <v>0</v>
      </c>
    </row>
    <row r="1574" spans="1:14" x14ac:dyDescent="0.25">
      <c r="A1574" t="s">
        <v>819</v>
      </c>
      <c r="B1574" t="s">
        <v>820</v>
      </c>
      <c r="C1574" t="s">
        <v>821</v>
      </c>
      <c r="D1574" t="s">
        <v>506</v>
      </c>
      <c r="E1574">
        <v>2026</v>
      </c>
      <c r="F1574">
        <v>5</v>
      </c>
      <c r="G1574">
        <v>0</v>
      </c>
      <c r="H1574" s="2">
        <v>20</v>
      </c>
      <c r="I1574" s="2">
        <v>10</v>
      </c>
      <c r="J1574" s="2">
        <v>0</v>
      </c>
      <c r="K1574" s="2">
        <v>2</v>
      </c>
      <c r="L1574" s="2">
        <v>7</v>
      </c>
      <c r="M1574" s="2">
        <v>10</v>
      </c>
      <c r="N1574" s="2">
        <v>0</v>
      </c>
    </row>
    <row r="1575" spans="1:14" x14ac:dyDescent="0.25">
      <c r="A1575" t="s">
        <v>819</v>
      </c>
      <c r="B1575" t="s">
        <v>820</v>
      </c>
      <c r="C1575" t="s">
        <v>821</v>
      </c>
      <c r="D1575" t="s">
        <v>506</v>
      </c>
      <c r="E1575">
        <v>2026</v>
      </c>
      <c r="F1575">
        <v>3</v>
      </c>
      <c r="G1575">
        <v>0</v>
      </c>
      <c r="H1575" s="2">
        <v>19</v>
      </c>
      <c r="I1575" s="2">
        <v>7</v>
      </c>
      <c r="J1575" s="2">
        <v>2</v>
      </c>
      <c r="K1575" s="2">
        <v>1</v>
      </c>
      <c r="L1575" s="2">
        <v>9</v>
      </c>
      <c r="M1575" s="2">
        <v>12</v>
      </c>
      <c r="N1575" s="2">
        <v>0</v>
      </c>
    </row>
    <row r="1576" spans="1:14" x14ac:dyDescent="0.25">
      <c r="A1576" t="s">
        <v>819</v>
      </c>
      <c r="B1576" t="s">
        <v>820</v>
      </c>
      <c r="C1576" t="s">
        <v>821</v>
      </c>
      <c r="D1576" t="s">
        <v>506</v>
      </c>
      <c r="E1576">
        <v>2026</v>
      </c>
      <c r="F1576">
        <v>4</v>
      </c>
      <c r="G1576">
        <v>0</v>
      </c>
      <c r="H1576" s="2">
        <v>16</v>
      </c>
      <c r="I1576" s="2">
        <v>6</v>
      </c>
      <c r="J1576" s="2">
        <v>1</v>
      </c>
      <c r="K1576" s="2">
        <v>1</v>
      </c>
      <c r="L1576" s="2">
        <v>8</v>
      </c>
      <c r="M1576" s="2">
        <v>10</v>
      </c>
      <c r="N1576" s="2">
        <v>0</v>
      </c>
    </row>
    <row r="1577" spans="1:14" x14ac:dyDescent="0.25">
      <c r="A1577" t="s">
        <v>819</v>
      </c>
      <c r="B1577" t="s">
        <v>820</v>
      </c>
      <c r="C1577" t="s">
        <v>821</v>
      </c>
      <c r="D1577" t="s">
        <v>506</v>
      </c>
      <c r="E1577">
        <v>2026</v>
      </c>
      <c r="F1577">
        <v>6</v>
      </c>
      <c r="G1577">
        <v>0</v>
      </c>
      <c r="H1577" s="2">
        <v>22</v>
      </c>
      <c r="I1577" s="2">
        <v>10</v>
      </c>
      <c r="J1577" s="2">
        <v>1</v>
      </c>
      <c r="K1577" s="2">
        <v>2</v>
      </c>
      <c r="L1577" s="2">
        <v>9</v>
      </c>
      <c r="M1577" s="2">
        <v>12</v>
      </c>
      <c r="N1577" s="2">
        <v>0</v>
      </c>
    </row>
    <row r="1578" spans="1:14" x14ac:dyDescent="0.25">
      <c r="A1578" t="s">
        <v>822</v>
      </c>
      <c r="B1578" t="s">
        <v>823</v>
      </c>
      <c r="C1578" t="s">
        <v>824</v>
      </c>
      <c r="D1578" t="s">
        <v>463</v>
      </c>
      <c r="E1578">
        <v>2026</v>
      </c>
      <c r="F1578">
        <v>6</v>
      </c>
      <c r="G1578">
        <v>0</v>
      </c>
      <c r="H1578" s="2">
        <v>59</v>
      </c>
      <c r="I1578" s="2">
        <v>21</v>
      </c>
      <c r="J1578" s="2">
        <v>2</v>
      </c>
      <c r="K1578" s="2">
        <v>4</v>
      </c>
      <c r="L1578" s="2">
        <v>31</v>
      </c>
      <c r="M1578" s="2">
        <v>38</v>
      </c>
      <c r="N1578" s="2">
        <v>19</v>
      </c>
    </row>
    <row r="1579" spans="1:14" x14ac:dyDescent="0.25">
      <c r="A1579" t="s">
        <v>822</v>
      </c>
      <c r="B1579" t="s">
        <v>823</v>
      </c>
      <c r="C1579" t="s">
        <v>824</v>
      </c>
      <c r="D1579" t="s">
        <v>463</v>
      </c>
      <c r="E1579">
        <v>2026</v>
      </c>
      <c r="F1579">
        <v>5</v>
      </c>
      <c r="G1579">
        <v>0</v>
      </c>
      <c r="H1579" s="2">
        <v>74</v>
      </c>
      <c r="I1579" s="2">
        <v>24</v>
      </c>
      <c r="J1579" s="2">
        <v>2</v>
      </c>
      <c r="K1579" s="2">
        <v>4</v>
      </c>
      <c r="L1579" s="2">
        <v>43</v>
      </c>
      <c r="M1579" s="2">
        <v>50</v>
      </c>
      <c r="N1579" s="2">
        <v>17</v>
      </c>
    </row>
    <row r="1580" spans="1:14" x14ac:dyDescent="0.25">
      <c r="A1580" t="s">
        <v>822</v>
      </c>
      <c r="B1580" t="s">
        <v>823</v>
      </c>
      <c r="C1580" t="s">
        <v>824</v>
      </c>
      <c r="D1580" t="s">
        <v>463</v>
      </c>
      <c r="E1580">
        <v>2026</v>
      </c>
      <c r="F1580">
        <v>3</v>
      </c>
      <c r="G1580">
        <v>0</v>
      </c>
      <c r="H1580" s="2">
        <v>67</v>
      </c>
      <c r="I1580" s="2">
        <v>28</v>
      </c>
      <c r="J1580" s="2">
        <v>3</v>
      </c>
      <c r="K1580" s="2">
        <v>3</v>
      </c>
      <c r="L1580" s="2">
        <v>33</v>
      </c>
      <c r="M1580" s="2">
        <v>39</v>
      </c>
      <c r="N1580" s="2">
        <v>19</v>
      </c>
    </row>
    <row r="1581" spans="1:14" x14ac:dyDescent="0.25">
      <c r="A1581" t="s">
        <v>822</v>
      </c>
      <c r="B1581" t="s">
        <v>823</v>
      </c>
      <c r="C1581" t="s">
        <v>824</v>
      </c>
      <c r="D1581" t="s">
        <v>463</v>
      </c>
      <c r="E1581">
        <v>2026</v>
      </c>
      <c r="F1581">
        <v>1</v>
      </c>
      <c r="G1581">
        <v>0</v>
      </c>
      <c r="H1581" s="2">
        <v>67</v>
      </c>
      <c r="I1581" s="2">
        <v>32</v>
      </c>
      <c r="J1581" s="2">
        <v>4</v>
      </c>
      <c r="K1581" s="2">
        <v>5</v>
      </c>
      <c r="L1581" s="2">
        <v>26</v>
      </c>
      <c r="M1581" s="2">
        <v>35</v>
      </c>
      <c r="N1581" s="2">
        <v>17</v>
      </c>
    </row>
    <row r="1582" spans="1:14" x14ac:dyDescent="0.25">
      <c r="A1582" t="s">
        <v>822</v>
      </c>
      <c r="B1582" t="s">
        <v>823</v>
      </c>
      <c r="C1582" t="s">
        <v>824</v>
      </c>
      <c r="D1582" t="s">
        <v>463</v>
      </c>
      <c r="E1582">
        <v>2026</v>
      </c>
      <c r="F1582">
        <v>2</v>
      </c>
      <c r="G1582">
        <v>0</v>
      </c>
      <c r="H1582" s="2">
        <v>73</v>
      </c>
      <c r="I1582" s="2">
        <v>24</v>
      </c>
      <c r="J1582" s="2">
        <v>6</v>
      </c>
      <c r="K1582" s="2">
        <v>2</v>
      </c>
      <c r="L1582" s="2">
        <v>41</v>
      </c>
      <c r="M1582" s="2">
        <v>49</v>
      </c>
      <c r="N1582" s="2">
        <v>20</v>
      </c>
    </row>
    <row r="1583" spans="1:14" x14ac:dyDescent="0.25">
      <c r="A1583" t="s">
        <v>822</v>
      </c>
      <c r="B1583" t="s">
        <v>823</v>
      </c>
      <c r="C1583" t="s">
        <v>824</v>
      </c>
      <c r="D1583" t="s">
        <v>463</v>
      </c>
      <c r="E1583">
        <v>2026</v>
      </c>
      <c r="F1583">
        <v>4</v>
      </c>
      <c r="G1583">
        <v>0</v>
      </c>
      <c r="H1583" s="2">
        <v>73</v>
      </c>
      <c r="I1583" s="2">
        <v>26</v>
      </c>
      <c r="J1583" s="2">
        <v>3</v>
      </c>
      <c r="K1583" s="2">
        <v>5</v>
      </c>
      <c r="L1583" s="2">
        <v>38</v>
      </c>
      <c r="M1583" s="2">
        <v>47</v>
      </c>
      <c r="N1583" s="2">
        <v>23</v>
      </c>
    </row>
    <row r="1584" spans="1:14" x14ac:dyDescent="0.25">
      <c r="A1584" t="s">
        <v>825</v>
      </c>
      <c r="B1584" t="s">
        <v>826</v>
      </c>
      <c r="C1584" t="s">
        <v>827</v>
      </c>
      <c r="D1584" t="s">
        <v>52</v>
      </c>
      <c r="E1584">
        <v>2026</v>
      </c>
      <c r="F1584">
        <v>5</v>
      </c>
      <c r="G1584">
        <v>0</v>
      </c>
      <c r="H1584" s="2">
        <v>24</v>
      </c>
      <c r="I1584" s="2">
        <v>11</v>
      </c>
      <c r="J1584" s="2">
        <v>2</v>
      </c>
      <c r="K1584" s="2">
        <v>2</v>
      </c>
      <c r="L1584" s="2">
        <v>9</v>
      </c>
      <c r="M1584" s="2">
        <v>13</v>
      </c>
      <c r="N1584" s="2">
        <v>3</v>
      </c>
    </row>
    <row r="1585" spans="1:14" x14ac:dyDescent="0.25">
      <c r="A1585" t="s">
        <v>825</v>
      </c>
      <c r="B1585" t="s">
        <v>826</v>
      </c>
      <c r="C1585" t="s">
        <v>827</v>
      </c>
      <c r="D1585" t="s">
        <v>52</v>
      </c>
      <c r="E1585">
        <v>2026</v>
      </c>
      <c r="F1585">
        <v>6</v>
      </c>
      <c r="G1585">
        <v>0</v>
      </c>
      <c r="H1585" s="2">
        <v>32</v>
      </c>
      <c r="I1585" s="2">
        <v>11</v>
      </c>
      <c r="J1585" s="2">
        <v>2</v>
      </c>
      <c r="K1585" s="2">
        <v>6</v>
      </c>
      <c r="L1585" s="2">
        <v>13</v>
      </c>
      <c r="M1585" s="2">
        <v>21</v>
      </c>
      <c r="N1585" s="2">
        <v>5</v>
      </c>
    </row>
    <row r="1586" spans="1:14" x14ac:dyDescent="0.25">
      <c r="A1586" t="s">
        <v>825</v>
      </c>
      <c r="B1586" t="s">
        <v>826</v>
      </c>
      <c r="C1586" t="s">
        <v>827</v>
      </c>
      <c r="D1586" t="s">
        <v>52</v>
      </c>
      <c r="E1586">
        <v>2026</v>
      </c>
      <c r="F1586">
        <v>3</v>
      </c>
      <c r="G1586">
        <v>0</v>
      </c>
      <c r="H1586" s="2">
        <v>37</v>
      </c>
      <c r="I1586" s="2">
        <v>13</v>
      </c>
      <c r="J1586" s="2">
        <v>2</v>
      </c>
      <c r="K1586" s="2">
        <v>2</v>
      </c>
      <c r="L1586" s="2">
        <v>20</v>
      </c>
      <c r="M1586" s="2">
        <v>24</v>
      </c>
      <c r="N1586" s="2">
        <v>4</v>
      </c>
    </row>
    <row r="1587" spans="1:14" x14ac:dyDescent="0.25">
      <c r="A1587" t="s">
        <v>825</v>
      </c>
      <c r="B1587" t="s">
        <v>826</v>
      </c>
      <c r="C1587" t="s">
        <v>827</v>
      </c>
      <c r="D1587" t="s">
        <v>52</v>
      </c>
      <c r="E1587">
        <v>2026</v>
      </c>
      <c r="F1587">
        <v>1</v>
      </c>
      <c r="G1587">
        <v>0</v>
      </c>
      <c r="H1587" s="2">
        <v>26</v>
      </c>
      <c r="I1587" s="2">
        <v>11</v>
      </c>
      <c r="J1587" s="2">
        <v>1</v>
      </c>
      <c r="K1587" s="2">
        <v>2</v>
      </c>
      <c r="L1587" s="2">
        <v>12</v>
      </c>
      <c r="M1587" s="2">
        <v>15</v>
      </c>
      <c r="N1587" s="2">
        <v>2</v>
      </c>
    </row>
    <row r="1588" spans="1:14" x14ac:dyDescent="0.25">
      <c r="A1588" t="s">
        <v>825</v>
      </c>
      <c r="B1588" t="s">
        <v>826</v>
      </c>
      <c r="C1588" t="s">
        <v>827</v>
      </c>
      <c r="D1588" t="s">
        <v>52</v>
      </c>
      <c r="E1588">
        <v>2026</v>
      </c>
      <c r="F1588">
        <v>4</v>
      </c>
      <c r="G1588">
        <v>0</v>
      </c>
      <c r="H1588" s="2">
        <v>20</v>
      </c>
      <c r="I1588" s="2">
        <v>7</v>
      </c>
      <c r="J1588" s="2">
        <v>1</v>
      </c>
      <c r="K1588" s="2">
        <v>2</v>
      </c>
      <c r="L1588" s="2">
        <v>10</v>
      </c>
      <c r="M1588" s="2">
        <v>13</v>
      </c>
      <c r="N1588" s="2">
        <v>3</v>
      </c>
    </row>
    <row r="1589" spans="1:14" x14ac:dyDescent="0.25">
      <c r="A1589" t="s">
        <v>825</v>
      </c>
      <c r="B1589" t="s">
        <v>826</v>
      </c>
      <c r="C1589" t="s">
        <v>827</v>
      </c>
      <c r="D1589" t="s">
        <v>52</v>
      </c>
      <c r="E1589">
        <v>2026</v>
      </c>
      <c r="F1589">
        <v>2</v>
      </c>
      <c r="G1589">
        <v>0</v>
      </c>
      <c r="H1589" s="2">
        <v>15</v>
      </c>
      <c r="I1589" s="2">
        <v>6</v>
      </c>
      <c r="J1589" s="2">
        <v>1</v>
      </c>
      <c r="K1589" s="2">
        <v>1</v>
      </c>
      <c r="L1589" s="2">
        <v>7</v>
      </c>
      <c r="M1589" s="2">
        <v>9</v>
      </c>
      <c r="N1589" s="2">
        <v>3</v>
      </c>
    </row>
    <row r="1590" spans="1:14" x14ac:dyDescent="0.25">
      <c r="A1590" t="s">
        <v>828</v>
      </c>
      <c r="B1590" t="s">
        <v>829</v>
      </c>
      <c r="C1590" t="s">
        <v>830</v>
      </c>
      <c r="D1590" t="s">
        <v>18</v>
      </c>
      <c r="E1590">
        <v>2026</v>
      </c>
      <c r="F1590">
        <v>5</v>
      </c>
      <c r="G1590">
        <v>0</v>
      </c>
      <c r="H1590" s="2">
        <v>44</v>
      </c>
      <c r="I1590" s="2">
        <v>13</v>
      </c>
      <c r="J1590" s="2">
        <v>0</v>
      </c>
      <c r="K1590" s="2">
        <v>12</v>
      </c>
      <c r="L1590" s="2">
        <v>19</v>
      </c>
      <c r="M1590" s="2">
        <v>31</v>
      </c>
      <c r="N1590" s="2">
        <v>0</v>
      </c>
    </row>
    <row r="1591" spans="1:14" x14ac:dyDescent="0.25">
      <c r="A1591" t="s">
        <v>828</v>
      </c>
      <c r="B1591" t="s">
        <v>829</v>
      </c>
      <c r="C1591" t="s">
        <v>830</v>
      </c>
      <c r="D1591" t="s">
        <v>18</v>
      </c>
      <c r="E1591">
        <v>2026</v>
      </c>
      <c r="F1591">
        <v>4</v>
      </c>
      <c r="G1591">
        <v>0</v>
      </c>
      <c r="H1591" s="2">
        <v>44</v>
      </c>
      <c r="I1591" s="2">
        <v>19</v>
      </c>
      <c r="J1591" s="2">
        <v>2</v>
      </c>
      <c r="K1591" s="2">
        <v>10</v>
      </c>
      <c r="L1591" s="2">
        <v>13</v>
      </c>
      <c r="M1591" s="2">
        <v>25</v>
      </c>
      <c r="N1591" s="2">
        <v>0</v>
      </c>
    </row>
    <row r="1592" spans="1:14" x14ac:dyDescent="0.25">
      <c r="A1592" t="s">
        <v>828</v>
      </c>
      <c r="B1592" t="s">
        <v>829</v>
      </c>
      <c r="C1592" t="s">
        <v>830</v>
      </c>
      <c r="D1592" t="s">
        <v>18</v>
      </c>
      <c r="E1592">
        <v>2026</v>
      </c>
      <c r="F1592">
        <v>6</v>
      </c>
      <c r="G1592">
        <v>0</v>
      </c>
      <c r="H1592" s="2">
        <v>40</v>
      </c>
      <c r="I1592" s="2">
        <v>13</v>
      </c>
      <c r="J1592" s="2">
        <v>0</v>
      </c>
      <c r="K1592" s="2">
        <v>4</v>
      </c>
      <c r="L1592" s="2">
        <v>23</v>
      </c>
      <c r="M1592" s="2">
        <v>27</v>
      </c>
      <c r="N1592" s="2">
        <v>0</v>
      </c>
    </row>
    <row r="1593" spans="1:14" x14ac:dyDescent="0.25">
      <c r="A1593" t="s">
        <v>828</v>
      </c>
      <c r="B1593" t="s">
        <v>829</v>
      </c>
      <c r="C1593" t="s">
        <v>830</v>
      </c>
      <c r="D1593" t="s">
        <v>18</v>
      </c>
      <c r="E1593">
        <v>2026</v>
      </c>
      <c r="F1593">
        <v>1</v>
      </c>
      <c r="G1593">
        <v>0</v>
      </c>
      <c r="H1593" s="2">
        <v>50</v>
      </c>
      <c r="I1593" s="2">
        <v>20</v>
      </c>
      <c r="J1593" s="2">
        <v>1</v>
      </c>
      <c r="K1593" s="2">
        <v>8</v>
      </c>
      <c r="L1593" s="2">
        <v>21</v>
      </c>
      <c r="M1593" s="2">
        <v>30</v>
      </c>
      <c r="N1593" s="2">
        <v>0</v>
      </c>
    </row>
    <row r="1594" spans="1:14" x14ac:dyDescent="0.25">
      <c r="A1594" t="s">
        <v>828</v>
      </c>
      <c r="B1594" t="s">
        <v>829</v>
      </c>
      <c r="C1594" t="s">
        <v>830</v>
      </c>
      <c r="D1594" t="s">
        <v>18</v>
      </c>
      <c r="E1594">
        <v>2026</v>
      </c>
      <c r="F1594">
        <v>2</v>
      </c>
      <c r="G1594">
        <v>0</v>
      </c>
      <c r="H1594" s="2">
        <v>58</v>
      </c>
      <c r="I1594" s="2">
        <v>24</v>
      </c>
      <c r="J1594" s="2">
        <v>0</v>
      </c>
      <c r="K1594" s="2">
        <v>8</v>
      </c>
      <c r="L1594" s="2">
        <v>26</v>
      </c>
      <c r="M1594" s="2">
        <v>34</v>
      </c>
      <c r="N1594" s="2">
        <v>0</v>
      </c>
    </row>
    <row r="1595" spans="1:14" x14ac:dyDescent="0.25">
      <c r="A1595" t="s">
        <v>828</v>
      </c>
      <c r="B1595" t="s">
        <v>829</v>
      </c>
      <c r="C1595" t="s">
        <v>830</v>
      </c>
      <c r="D1595" t="s">
        <v>18</v>
      </c>
      <c r="E1595">
        <v>2026</v>
      </c>
      <c r="F1595">
        <v>3</v>
      </c>
      <c r="G1595">
        <v>0</v>
      </c>
      <c r="H1595" s="2">
        <v>58</v>
      </c>
      <c r="I1595" s="2">
        <v>20</v>
      </c>
      <c r="J1595" s="2">
        <v>0</v>
      </c>
      <c r="K1595" s="2">
        <v>11</v>
      </c>
      <c r="L1595" s="2">
        <v>27</v>
      </c>
      <c r="M1595" s="2">
        <v>38</v>
      </c>
      <c r="N1595" s="2">
        <v>0</v>
      </c>
    </row>
    <row r="1596" spans="1:14" x14ac:dyDescent="0.25">
      <c r="A1596" t="s">
        <v>831</v>
      </c>
      <c r="B1596" t="s">
        <v>832</v>
      </c>
      <c r="C1596" t="s">
        <v>833</v>
      </c>
      <c r="D1596" t="s">
        <v>142</v>
      </c>
      <c r="E1596">
        <v>2026</v>
      </c>
      <c r="F1596">
        <v>5</v>
      </c>
      <c r="G1596">
        <v>0</v>
      </c>
      <c r="H1596" s="2">
        <v>77</v>
      </c>
      <c r="I1596" s="2">
        <v>58</v>
      </c>
      <c r="J1596" s="2">
        <v>0</v>
      </c>
      <c r="K1596" s="2">
        <v>7</v>
      </c>
      <c r="L1596" s="2">
        <v>12</v>
      </c>
      <c r="M1596" s="2">
        <v>19</v>
      </c>
      <c r="N1596" s="2">
        <v>14</v>
      </c>
    </row>
    <row r="1597" spans="1:14" x14ac:dyDescent="0.25">
      <c r="A1597" t="s">
        <v>831</v>
      </c>
      <c r="B1597" t="s">
        <v>832</v>
      </c>
      <c r="C1597" t="s">
        <v>833</v>
      </c>
      <c r="D1597" t="s">
        <v>142</v>
      </c>
      <c r="E1597">
        <v>2026</v>
      </c>
      <c r="F1597">
        <v>6</v>
      </c>
      <c r="G1597">
        <v>0</v>
      </c>
      <c r="H1597" s="2">
        <v>74</v>
      </c>
      <c r="I1597" s="2">
        <v>63</v>
      </c>
      <c r="J1597" s="2">
        <v>0</v>
      </c>
      <c r="K1597" s="2">
        <v>4</v>
      </c>
      <c r="L1597" s="2">
        <v>7</v>
      </c>
      <c r="M1597" s="2">
        <v>11</v>
      </c>
      <c r="N1597" s="2">
        <v>7</v>
      </c>
    </row>
    <row r="1598" spans="1:14" x14ac:dyDescent="0.25">
      <c r="A1598" t="s">
        <v>831</v>
      </c>
      <c r="B1598" t="s">
        <v>832</v>
      </c>
      <c r="C1598" t="s">
        <v>833</v>
      </c>
      <c r="D1598" t="s">
        <v>142</v>
      </c>
      <c r="E1598">
        <v>2026</v>
      </c>
      <c r="F1598">
        <v>3</v>
      </c>
      <c r="G1598">
        <v>0</v>
      </c>
      <c r="H1598" s="2">
        <v>70</v>
      </c>
      <c r="I1598" s="2">
        <v>60</v>
      </c>
      <c r="J1598" s="2">
        <v>1</v>
      </c>
      <c r="K1598" s="2">
        <v>4</v>
      </c>
      <c r="L1598" s="2">
        <v>5</v>
      </c>
      <c r="M1598" s="2">
        <v>10</v>
      </c>
      <c r="N1598" s="2">
        <v>5</v>
      </c>
    </row>
    <row r="1599" spans="1:14" x14ac:dyDescent="0.25">
      <c r="A1599" t="s">
        <v>831</v>
      </c>
      <c r="B1599" t="s">
        <v>832</v>
      </c>
      <c r="C1599" t="s">
        <v>833</v>
      </c>
      <c r="D1599" t="s">
        <v>142</v>
      </c>
      <c r="E1599">
        <v>2026</v>
      </c>
      <c r="F1599">
        <v>2</v>
      </c>
      <c r="G1599">
        <v>0</v>
      </c>
      <c r="H1599" s="2">
        <v>55</v>
      </c>
      <c r="I1599" s="2">
        <v>41</v>
      </c>
      <c r="J1599" s="2">
        <v>0</v>
      </c>
      <c r="K1599" s="2">
        <v>4</v>
      </c>
      <c r="L1599" s="2">
        <v>10</v>
      </c>
      <c r="M1599" s="2">
        <v>14</v>
      </c>
      <c r="N1599" s="2">
        <v>11</v>
      </c>
    </row>
    <row r="1600" spans="1:14" x14ac:dyDescent="0.25">
      <c r="A1600" t="s">
        <v>831</v>
      </c>
      <c r="B1600" t="s">
        <v>832</v>
      </c>
      <c r="C1600" t="s">
        <v>833</v>
      </c>
      <c r="D1600" t="s">
        <v>142</v>
      </c>
      <c r="E1600">
        <v>2026</v>
      </c>
      <c r="F1600">
        <v>4</v>
      </c>
      <c r="G1600">
        <v>0</v>
      </c>
      <c r="H1600" s="2">
        <v>66</v>
      </c>
      <c r="I1600" s="2">
        <v>56</v>
      </c>
      <c r="J1600" s="2">
        <v>0</v>
      </c>
      <c r="K1600" s="2">
        <v>3</v>
      </c>
      <c r="L1600" s="2">
        <v>7</v>
      </c>
      <c r="M1600" s="2">
        <v>10</v>
      </c>
      <c r="N1600" s="2">
        <v>5</v>
      </c>
    </row>
    <row r="1601" spans="1:14" x14ac:dyDescent="0.25">
      <c r="A1601" t="s">
        <v>831</v>
      </c>
      <c r="B1601" t="s">
        <v>832</v>
      </c>
      <c r="C1601" t="s">
        <v>833</v>
      </c>
      <c r="D1601" t="s">
        <v>142</v>
      </c>
      <c r="E1601">
        <v>2026</v>
      </c>
      <c r="F1601">
        <v>1</v>
      </c>
      <c r="G1601">
        <v>0</v>
      </c>
      <c r="H1601" s="2">
        <v>90</v>
      </c>
      <c r="I1601" s="2">
        <v>80</v>
      </c>
      <c r="J1601" s="2">
        <v>0</v>
      </c>
      <c r="K1601" s="2">
        <v>5</v>
      </c>
      <c r="L1601" s="2">
        <v>5</v>
      </c>
      <c r="M1601" s="2">
        <v>10</v>
      </c>
      <c r="N1601" s="2">
        <v>9</v>
      </c>
    </row>
    <row r="1602" spans="1:14" x14ac:dyDescent="0.25">
      <c r="A1602" t="s">
        <v>834</v>
      </c>
      <c r="B1602" t="s">
        <v>835</v>
      </c>
      <c r="C1602" t="s">
        <v>836</v>
      </c>
      <c r="D1602" t="s">
        <v>316</v>
      </c>
      <c r="E1602">
        <v>2026</v>
      </c>
      <c r="F1602">
        <v>1</v>
      </c>
      <c r="G1602">
        <v>0</v>
      </c>
      <c r="H1602" s="2">
        <v>70</v>
      </c>
      <c r="I1602" s="2">
        <v>18</v>
      </c>
      <c r="J1602" s="2">
        <v>0</v>
      </c>
      <c r="K1602" s="2">
        <v>19</v>
      </c>
      <c r="L1602" s="2">
        <v>33</v>
      </c>
      <c r="M1602" s="2">
        <v>52</v>
      </c>
      <c r="N1602" s="2">
        <v>20</v>
      </c>
    </row>
    <row r="1603" spans="1:14" x14ac:dyDescent="0.25">
      <c r="A1603" t="s">
        <v>834</v>
      </c>
      <c r="B1603" t="s">
        <v>835</v>
      </c>
      <c r="C1603" t="s">
        <v>836</v>
      </c>
      <c r="D1603" t="s">
        <v>316</v>
      </c>
      <c r="E1603">
        <v>2026</v>
      </c>
      <c r="F1603">
        <v>2</v>
      </c>
      <c r="G1603">
        <v>0</v>
      </c>
      <c r="H1603" s="2">
        <v>53</v>
      </c>
      <c r="I1603" s="2">
        <v>15</v>
      </c>
      <c r="J1603" s="2">
        <v>0</v>
      </c>
      <c r="K1603" s="2">
        <v>13</v>
      </c>
      <c r="L1603" s="2">
        <v>25</v>
      </c>
      <c r="M1603" s="2">
        <v>38</v>
      </c>
      <c r="N1603" s="2">
        <v>18</v>
      </c>
    </row>
    <row r="1604" spans="1:14" x14ac:dyDescent="0.25">
      <c r="A1604" t="s">
        <v>834</v>
      </c>
      <c r="B1604" t="s">
        <v>835</v>
      </c>
      <c r="C1604" t="s">
        <v>836</v>
      </c>
      <c r="D1604" t="s">
        <v>316</v>
      </c>
      <c r="E1604">
        <v>2026</v>
      </c>
      <c r="F1604">
        <v>6</v>
      </c>
      <c r="G1604">
        <v>0</v>
      </c>
      <c r="H1604" s="2">
        <v>67</v>
      </c>
      <c r="I1604" s="2">
        <v>22</v>
      </c>
      <c r="J1604" s="2">
        <v>0</v>
      </c>
      <c r="K1604" s="2">
        <v>18</v>
      </c>
      <c r="L1604" s="2">
        <v>27</v>
      </c>
      <c r="M1604" s="2">
        <v>45</v>
      </c>
      <c r="N1604" s="2">
        <v>23</v>
      </c>
    </row>
    <row r="1605" spans="1:14" x14ac:dyDescent="0.25">
      <c r="A1605" t="s">
        <v>834</v>
      </c>
      <c r="B1605" t="s">
        <v>835</v>
      </c>
      <c r="C1605" t="s">
        <v>836</v>
      </c>
      <c r="D1605" t="s">
        <v>316</v>
      </c>
      <c r="E1605">
        <v>2026</v>
      </c>
      <c r="F1605">
        <v>5</v>
      </c>
      <c r="G1605">
        <v>0</v>
      </c>
      <c r="H1605" s="2">
        <v>55</v>
      </c>
      <c r="I1605" s="2">
        <v>16</v>
      </c>
      <c r="J1605" s="2">
        <v>0</v>
      </c>
      <c r="K1605" s="2">
        <v>10</v>
      </c>
      <c r="L1605" s="2">
        <v>29</v>
      </c>
      <c r="M1605" s="2">
        <v>39</v>
      </c>
      <c r="N1605" s="2">
        <v>22</v>
      </c>
    </row>
    <row r="1606" spans="1:14" x14ac:dyDescent="0.25">
      <c r="A1606" t="s">
        <v>834</v>
      </c>
      <c r="B1606" t="s">
        <v>835</v>
      </c>
      <c r="C1606" t="s">
        <v>836</v>
      </c>
      <c r="D1606" t="s">
        <v>316</v>
      </c>
      <c r="E1606">
        <v>2026</v>
      </c>
      <c r="F1606">
        <v>3</v>
      </c>
      <c r="G1606">
        <v>0</v>
      </c>
      <c r="H1606" s="2">
        <v>66</v>
      </c>
      <c r="I1606" s="2">
        <v>28</v>
      </c>
      <c r="J1606" s="2">
        <v>0</v>
      </c>
      <c r="K1606" s="2">
        <v>15</v>
      </c>
      <c r="L1606" s="2">
        <v>23</v>
      </c>
      <c r="M1606" s="2">
        <v>38</v>
      </c>
      <c r="N1606" s="2">
        <v>20</v>
      </c>
    </row>
    <row r="1607" spans="1:14" x14ac:dyDescent="0.25">
      <c r="A1607" t="s">
        <v>834</v>
      </c>
      <c r="B1607" t="s">
        <v>835</v>
      </c>
      <c r="C1607" t="s">
        <v>836</v>
      </c>
      <c r="D1607" t="s">
        <v>316</v>
      </c>
      <c r="E1607">
        <v>2026</v>
      </c>
      <c r="F1607">
        <v>4</v>
      </c>
      <c r="G1607">
        <v>0</v>
      </c>
      <c r="H1607" s="2">
        <v>59</v>
      </c>
      <c r="I1607" s="2">
        <v>21</v>
      </c>
      <c r="J1607" s="2">
        <v>0</v>
      </c>
      <c r="K1607" s="2">
        <v>10</v>
      </c>
      <c r="L1607" s="2">
        <v>28</v>
      </c>
      <c r="M1607" s="2">
        <v>38</v>
      </c>
      <c r="N1607" s="2">
        <v>16</v>
      </c>
    </row>
    <row r="1608" spans="1:14" x14ac:dyDescent="0.25">
      <c r="A1608" t="s">
        <v>837</v>
      </c>
      <c r="B1608" t="s">
        <v>838</v>
      </c>
      <c r="C1608" t="s">
        <v>839</v>
      </c>
      <c r="D1608" t="s">
        <v>52</v>
      </c>
      <c r="E1608">
        <v>2026</v>
      </c>
      <c r="F1608">
        <v>5</v>
      </c>
      <c r="G1608">
        <v>0</v>
      </c>
      <c r="H1608" s="2">
        <v>64</v>
      </c>
      <c r="I1608" s="2">
        <v>26</v>
      </c>
      <c r="J1608" s="2">
        <v>5</v>
      </c>
      <c r="K1608" s="2">
        <v>8</v>
      </c>
      <c r="L1608" s="2">
        <v>25</v>
      </c>
      <c r="M1608" s="2">
        <v>38</v>
      </c>
      <c r="N1608" s="2">
        <v>17</v>
      </c>
    </row>
    <row r="1609" spans="1:14" x14ac:dyDescent="0.25">
      <c r="A1609" t="s">
        <v>837</v>
      </c>
      <c r="B1609" t="s">
        <v>838</v>
      </c>
      <c r="C1609" t="s">
        <v>839</v>
      </c>
      <c r="D1609" t="s">
        <v>52</v>
      </c>
      <c r="E1609">
        <v>2026</v>
      </c>
      <c r="F1609">
        <v>6</v>
      </c>
      <c r="G1609">
        <v>0</v>
      </c>
      <c r="H1609" s="2">
        <v>65</v>
      </c>
      <c r="I1609" s="2">
        <v>27</v>
      </c>
      <c r="J1609" s="2">
        <v>0</v>
      </c>
      <c r="K1609" s="2">
        <v>9</v>
      </c>
      <c r="L1609" s="2">
        <v>29</v>
      </c>
      <c r="M1609" s="2">
        <v>38</v>
      </c>
      <c r="N1609" s="2">
        <v>18</v>
      </c>
    </row>
    <row r="1610" spans="1:14" x14ac:dyDescent="0.25">
      <c r="A1610" t="s">
        <v>837</v>
      </c>
      <c r="B1610" t="s">
        <v>838</v>
      </c>
      <c r="C1610" t="s">
        <v>839</v>
      </c>
      <c r="D1610" t="s">
        <v>52</v>
      </c>
      <c r="E1610">
        <v>2026</v>
      </c>
      <c r="F1610">
        <v>3</v>
      </c>
      <c r="G1610">
        <v>0</v>
      </c>
      <c r="H1610" s="2">
        <v>66</v>
      </c>
      <c r="I1610" s="2">
        <v>28</v>
      </c>
      <c r="J1610" s="2">
        <v>0</v>
      </c>
      <c r="K1610" s="2">
        <v>15</v>
      </c>
      <c r="L1610" s="2">
        <v>23</v>
      </c>
      <c r="M1610" s="2">
        <v>38</v>
      </c>
      <c r="N1610" s="2">
        <v>20</v>
      </c>
    </row>
    <row r="1611" spans="1:14" x14ac:dyDescent="0.25">
      <c r="A1611" t="s">
        <v>837</v>
      </c>
      <c r="B1611" t="s">
        <v>838</v>
      </c>
      <c r="C1611" t="s">
        <v>839</v>
      </c>
      <c r="D1611" t="s">
        <v>52</v>
      </c>
      <c r="E1611">
        <v>2026</v>
      </c>
      <c r="F1611">
        <v>1</v>
      </c>
      <c r="G1611">
        <v>0</v>
      </c>
      <c r="H1611" s="2">
        <v>83</v>
      </c>
      <c r="I1611" s="2">
        <v>41</v>
      </c>
      <c r="J1611" s="2">
        <v>2</v>
      </c>
      <c r="K1611" s="2">
        <v>6</v>
      </c>
      <c r="L1611" s="2">
        <v>34</v>
      </c>
      <c r="M1611" s="2">
        <v>42</v>
      </c>
      <c r="N1611" s="2">
        <v>16</v>
      </c>
    </row>
    <row r="1612" spans="1:14" x14ac:dyDescent="0.25">
      <c r="A1612" t="s">
        <v>837</v>
      </c>
      <c r="B1612" t="s">
        <v>838</v>
      </c>
      <c r="C1612" t="s">
        <v>839</v>
      </c>
      <c r="D1612" t="s">
        <v>52</v>
      </c>
      <c r="E1612">
        <v>2026</v>
      </c>
      <c r="F1612">
        <v>4</v>
      </c>
      <c r="G1612">
        <v>0</v>
      </c>
      <c r="H1612" s="2">
        <v>62</v>
      </c>
      <c r="I1612" s="2">
        <v>28</v>
      </c>
      <c r="J1612" s="2">
        <v>1</v>
      </c>
      <c r="K1612" s="2">
        <v>14</v>
      </c>
      <c r="L1612" s="2">
        <v>19</v>
      </c>
      <c r="M1612" s="2">
        <v>34</v>
      </c>
      <c r="N1612" s="2">
        <v>17</v>
      </c>
    </row>
    <row r="1613" spans="1:14" x14ac:dyDescent="0.25">
      <c r="A1613" t="s">
        <v>837</v>
      </c>
      <c r="B1613" t="s">
        <v>838</v>
      </c>
      <c r="C1613" t="s">
        <v>839</v>
      </c>
      <c r="D1613" t="s">
        <v>52</v>
      </c>
      <c r="E1613">
        <v>2026</v>
      </c>
      <c r="F1613">
        <v>2</v>
      </c>
      <c r="G1613">
        <v>0</v>
      </c>
      <c r="H1613" s="2">
        <v>57</v>
      </c>
      <c r="I1613" s="2">
        <v>30</v>
      </c>
      <c r="J1613" s="2">
        <v>1</v>
      </c>
      <c r="K1613" s="2">
        <v>8</v>
      </c>
      <c r="L1613" s="2">
        <v>18</v>
      </c>
      <c r="M1613" s="2">
        <v>27</v>
      </c>
      <c r="N1613" s="2">
        <v>11</v>
      </c>
    </row>
    <row r="1614" spans="1:14" x14ac:dyDescent="0.25">
      <c r="A1614" t="s">
        <v>840</v>
      </c>
      <c r="B1614" t="s">
        <v>841</v>
      </c>
      <c r="C1614" t="s">
        <v>842</v>
      </c>
      <c r="D1614" t="s">
        <v>52</v>
      </c>
      <c r="E1614">
        <v>2026</v>
      </c>
      <c r="F1614">
        <v>5</v>
      </c>
      <c r="G1614">
        <v>0</v>
      </c>
      <c r="H1614" s="2">
        <v>120</v>
      </c>
      <c r="I1614" s="2">
        <v>68</v>
      </c>
      <c r="J1614" s="2">
        <v>2</v>
      </c>
      <c r="K1614" s="2">
        <v>14</v>
      </c>
      <c r="L1614" s="2">
        <v>36</v>
      </c>
      <c r="M1614" s="2">
        <v>52</v>
      </c>
      <c r="N1614" s="2">
        <v>42</v>
      </c>
    </row>
    <row r="1615" spans="1:14" x14ac:dyDescent="0.25">
      <c r="A1615" t="s">
        <v>840</v>
      </c>
      <c r="B1615" t="s">
        <v>841</v>
      </c>
      <c r="C1615" t="s">
        <v>842</v>
      </c>
      <c r="D1615" t="s">
        <v>52</v>
      </c>
      <c r="E1615">
        <v>2026</v>
      </c>
      <c r="F1615">
        <v>6</v>
      </c>
      <c r="G1615">
        <v>0</v>
      </c>
      <c r="H1615" s="2">
        <v>106</v>
      </c>
      <c r="I1615" s="2">
        <v>57</v>
      </c>
      <c r="J1615" s="2">
        <v>4</v>
      </c>
      <c r="K1615" s="2">
        <v>12</v>
      </c>
      <c r="L1615" s="2">
        <v>33</v>
      </c>
      <c r="M1615" s="2">
        <v>49</v>
      </c>
      <c r="N1615" s="2">
        <v>38</v>
      </c>
    </row>
    <row r="1616" spans="1:14" x14ac:dyDescent="0.25">
      <c r="A1616" t="s">
        <v>840</v>
      </c>
      <c r="B1616" t="s">
        <v>841</v>
      </c>
      <c r="C1616" t="s">
        <v>842</v>
      </c>
      <c r="D1616" t="s">
        <v>52</v>
      </c>
      <c r="E1616">
        <v>2026</v>
      </c>
      <c r="F1616">
        <v>3</v>
      </c>
      <c r="G1616">
        <v>0</v>
      </c>
      <c r="H1616" s="2">
        <v>105</v>
      </c>
      <c r="I1616" s="2">
        <v>67</v>
      </c>
      <c r="J1616" s="2">
        <v>4</v>
      </c>
      <c r="K1616" s="2">
        <v>6</v>
      </c>
      <c r="L1616" s="2">
        <v>28</v>
      </c>
      <c r="M1616" s="2">
        <v>38</v>
      </c>
      <c r="N1616" s="2">
        <v>30</v>
      </c>
    </row>
    <row r="1617" spans="1:14" x14ac:dyDescent="0.25">
      <c r="A1617" t="s">
        <v>840</v>
      </c>
      <c r="B1617" t="s">
        <v>841</v>
      </c>
      <c r="C1617" t="s">
        <v>842</v>
      </c>
      <c r="D1617" t="s">
        <v>52</v>
      </c>
      <c r="E1617">
        <v>2026</v>
      </c>
      <c r="F1617">
        <v>1</v>
      </c>
      <c r="G1617">
        <v>0</v>
      </c>
      <c r="H1617" s="2">
        <v>116</v>
      </c>
      <c r="I1617" s="2">
        <v>76</v>
      </c>
      <c r="J1617" s="2">
        <v>5</v>
      </c>
      <c r="K1617" s="2">
        <v>10</v>
      </c>
      <c r="L1617" s="2">
        <v>25</v>
      </c>
      <c r="M1617" s="2">
        <v>40</v>
      </c>
      <c r="N1617" s="2">
        <v>35</v>
      </c>
    </row>
    <row r="1618" spans="1:14" x14ac:dyDescent="0.25">
      <c r="A1618" t="s">
        <v>840</v>
      </c>
      <c r="B1618" t="s">
        <v>841</v>
      </c>
      <c r="C1618" t="s">
        <v>842</v>
      </c>
      <c r="D1618" t="s">
        <v>52</v>
      </c>
      <c r="E1618">
        <v>2026</v>
      </c>
      <c r="F1618">
        <v>4</v>
      </c>
      <c r="G1618">
        <v>0</v>
      </c>
      <c r="H1618" s="2">
        <v>97</v>
      </c>
      <c r="I1618" s="2">
        <v>60</v>
      </c>
      <c r="J1618" s="2">
        <v>4</v>
      </c>
      <c r="K1618" s="2">
        <v>9</v>
      </c>
      <c r="L1618" s="2">
        <v>24</v>
      </c>
      <c r="M1618" s="2">
        <v>37</v>
      </c>
      <c r="N1618" s="2">
        <v>29</v>
      </c>
    </row>
    <row r="1619" spans="1:14" x14ac:dyDescent="0.25">
      <c r="A1619" t="s">
        <v>840</v>
      </c>
      <c r="B1619" t="s">
        <v>841</v>
      </c>
      <c r="C1619" t="s">
        <v>842</v>
      </c>
      <c r="D1619" t="s">
        <v>52</v>
      </c>
      <c r="E1619">
        <v>2026</v>
      </c>
      <c r="F1619">
        <v>2</v>
      </c>
      <c r="G1619">
        <v>0</v>
      </c>
      <c r="H1619" s="2">
        <v>98</v>
      </c>
      <c r="I1619" s="2">
        <v>57</v>
      </c>
      <c r="J1619" s="2">
        <v>5</v>
      </c>
      <c r="K1619" s="2">
        <v>9</v>
      </c>
      <c r="L1619" s="2">
        <v>27</v>
      </c>
      <c r="M1619" s="2">
        <v>41</v>
      </c>
      <c r="N1619" s="2">
        <v>35</v>
      </c>
    </row>
    <row r="1620" spans="1:14" x14ac:dyDescent="0.25">
      <c r="A1620" t="s">
        <v>843</v>
      </c>
      <c r="B1620" t="s">
        <v>844</v>
      </c>
      <c r="C1620" t="s">
        <v>845</v>
      </c>
      <c r="D1620" t="s">
        <v>52</v>
      </c>
      <c r="E1620">
        <v>2026</v>
      </c>
      <c r="F1620">
        <v>5</v>
      </c>
      <c r="G1620">
        <v>0</v>
      </c>
      <c r="H1620" s="2">
        <v>63</v>
      </c>
      <c r="I1620" s="2">
        <v>30</v>
      </c>
      <c r="J1620" s="2">
        <v>2</v>
      </c>
      <c r="K1620" s="2">
        <v>8</v>
      </c>
      <c r="L1620" s="2">
        <v>21</v>
      </c>
      <c r="M1620" s="2">
        <v>33</v>
      </c>
      <c r="N1620" s="2">
        <v>24</v>
      </c>
    </row>
    <row r="1621" spans="1:14" x14ac:dyDescent="0.25">
      <c r="A1621" t="s">
        <v>843</v>
      </c>
      <c r="B1621" t="s">
        <v>844</v>
      </c>
      <c r="C1621" t="s">
        <v>845</v>
      </c>
      <c r="D1621" t="s">
        <v>52</v>
      </c>
      <c r="E1621">
        <v>2026</v>
      </c>
      <c r="F1621">
        <v>6</v>
      </c>
      <c r="G1621">
        <v>0</v>
      </c>
      <c r="H1621" s="2">
        <v>72</v>
      </c>
      <c r="I1621" s="2">
        <v>32</v>
      </c>
      <c r="J1621" s="2">
        <v>1</v>
      </c>
      <c r="K1621" s="2">
        <v>11</v>
      </c>
      <c r="L1621" s="2">
        <v>28</v>
      </c>
      <c r="M1621" s="2">
        <v>40</v>
      </c>
      <c r="N1621" s="2">
        <v>33</v>
      </c>
    </row>
    <row r="1622" spans="1:14" x14ac:dyDescent="0.25">
      <c r="A1622" t="s">
        <v>843</v>
      </c>
      <c r="B1622" t="s">
        <v>844</v>
      </c>
      <c r="C1622" t="s">
        <v>845</v>
      </c>
      <c r="D1622" t="s">
        <v>52</v>
      </c>
      <c r="E1622">
        <v>2026</v>
      </c>
      <c r="F1622">
        <v>3</v>
      </c>
      <c r="G1622">
        <v>0</v>
      </c>
      <c r="H1622" s="2">
        <v>51</v>
      </c>
      <c r="I1622" s="2">
        <v>16</v>
      </c>
      <c r="J1622" s="2">
        <v>0</v>
      </c>
      <c r="K1622" s="2">
        <v>7</v>
      </c>
      <c r="L1622" s="2">
        <v>28</v>
      </c>
      <c r="M1622" s="2">
        <v>35</v>
      </c>
      <c r="N1622" s="2">
        <v>24</v>
      </c>
    </row>
    <row r="1623" spans="1:14" x14ac:dyDescent="0.25">
      <c r="A1623" t="s">
        <v>843</v>
      </c>
      <c r="B1623" t="s">
        <v>844</v>
      </c>
      <c r="C1623" t="s">
        <v>845</v>
      </c>
      <c r="D1623" t="s">
        <v>52</v>
      </c>
      <c r="E1623">
        <v>2026</v>
      </c>
      <c r="F1623">
        <v>1</v>
      </c>
      <c r="G1623">
        <v>0</v>
      </c>
      <c r="H1623" s="2">
        <v>49</v>
      </c>
      <c r="I1623" s="2">
        <v>21</v>
      </c>
      <c r="J1623" s="2">
        <v>1</v>
      </c>
      <c r="K1623" s="2">
        <v>9</v>
      </c>
      <c r="L1623" s="2">
        <v>18</v>
      </c>
      <c r="M1623" s="2">
        <v>28</v>
      </c>
      <c r="N1623" s="2">
        <v>16</v>
      </c>
    </row>
    <row r="1624" spans="1:14" x14ac:dyDescent="0.25">
      <c r="A1624" t="s">
        <v>843</v>
      </c>
      <c r="B1624" t="s">
        <v>844</v>
      </c>
      <c r="C1624" t="s">
        <v>845</v>
      </c>
      <c r="D1624" t="s">
        <v>52</v>
      </c>
      <c r="E1624">
        <v>2026</v>
      </c>
      <c r="F1624">
        <v>4</v>
      </c>
      <c r="G1624">
        <v>0</v>
      </c>
      <c r="H1624" s="2">
        <v>70</v>
      </c>
      <c r="I1624" s="2">
        <v>37</v>
      </c>
      <c r="J1624" s="2">
        <v>4</v>
      </c>
      <c r="K1624" s="2">
        <v>8</v>
      </c>
      <c r="L1624" s="2">
        <v>21</v>
      </c>
      <c r="M1624" s="2">
        <v>33</v>
      </c>
      <c r="N1624" s="2">
        <v>26</v>
      </c>
    </row>
    <row r="1625" spans="1:14" x14ac:dyDescent="0.25">
      <c r="A1625" t="s">
        <v>843</v>
      </c>
      <c r="B1625" t="s">
        <v>844</v>
      </c>
      <c r="C1625" t="s">
        <v>845</v>
      </c>
      <c r="D1625" t="s">
        <v>52</v>
      </c>
      <c r="E1625">
        <v>2026</v>
      </c>
      <c r="F1625">
        <v>2</v>
      </c>
      <c r="G1625">
        <v>0</v>
      </c>
      <c r="H1625" s="2">
        <v>64</v>
      </c>
      <c r="I1625" s="2">
        <v>35</v>
      </c>
      <c r="J1625" s="2">
        <v>0</v>
      </c>
      <c r="K1625" s="2">
        <v>11</v>
      </c>
      <c r="L1625" s="2">
        <v>17</v>
      </c>
      <c r="M1625" s="2">
        <v>29</v>
      </c>
      <c r="N1625" s="2">
        <v>17</v>
      </c>
    </row>
    <row r="1626" spans="1:14" x14ac:dyDescent="0.25">
      <c r="A1626" t="s">
        <v>846</v>
      </c>
      <c r="B1626" t="s">
        <v>847</v>
      </c>
      <c r="C1626" t="s">
        <v>848</v>
      </c>
      <c r="D1626" t="s">
        <v>506</v>
      </c>
      <c r="E1626">
        <v>2026</v>
      </c>
      <c r="F1626">
        <v>2</v>
      </c>
      <c r="G1626">
        <v>0</v>
      </c>
      <c r="H1626" s="2">
        <v>1</v>
      </c>
      <c r="I1626" s="2">
        <v>1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t="s">
        <v>846</v>
      </c>
      <c r="B1627" t="s">
        <v>847</v>
      </c>
      <c r="C1627" t="s">
        <v>848</v>
      </c>
      <c r="D1627" t="s">
        <v>506</v>
      </c>
      <c r="E1627">
        <v>2026</v>
      </c>
      <c r="F1627">
        <v>1</v>
      </c>
      <c r="G1627">
        <v>0</v>
      </c>
      <c r="H1627" s="2">
        <v>3</v>
      </c>
      <c r="I1627" s="2">
        <v>3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t="s">
        <v>846</v>
      </c>
      <c r="B1628" t="s">
        <v>847</v>
      </c>
      <c r="C1628" t="s">
        <v>848</v>
      </c>
      <c r="D1628" t="s">
        <v>506</v>
      </c>
      <c r="E1628">
        <v>2026</v>
      </c>
      <c r="F1628">
        <v>5</v>
      </c>
      <c r="G1628">
        <v>0</v>
      </c>
      <c r="H1628" s="2">
        <v>5</v>
      </c>
      <c r="I1628" s="2">
        <v>3</v>
      </c>
      <c r="J1628" s="2">
        <v>0</v>
      </c>
      <c r="K1628" s="2">
        <v>1</v>
      </c>
      <c r="L1628" s="2">
        <v>1</v>
      </c>
      <c r="M1628" s="2">
        <v>2</v>
      </c>
      <c r="N1628" s="2">
        <v>0</v>
      </c>
    </row>
    <row r="1629" spans="1:14" x14ac:dyDescent="0.25">
      <c r="A1629" t="s">
        <v>846</v>
      </c>
      <c r="B1629" t="s">
        <v>847</v>
      </c>
      <c r="C1629" t="s">
        <v>848</v>
      </c>
      <c r="D1629" t="s">
        <v>506</v>
      </c>
      <c r="E1629">
        <v>2026</v>
      </c>
      <c r="F1629">
        <v>3</v>
      </c>
      <c r="G1629">
        <v>0</v>
      </c>
      <c r="H1629" s="2">
        <v>10</v>
      </c>
      <c r="I1629" s="2">
        <v>6</v>
      </c>
      <c r="J1629" s="2">
        <v>0</v>
      </c>
      <c r="K1629" s="2">
        <v>2</v>
      </c>
      <c r="L1629" s="2">
        <v>2</v>
      </c>
      <c r="M1629" s="2">
        <v>4</v>
      </c>
      <c r="N1629" s="2">
        <v>0</v>
      </c>
    </row>
    <row r="1630" spans="1:14" x14ac:dyDescent="0.25">
      <c r="A1630" t="s">
        <v>846</v>
      </c>
      <c r="B1630" t="s">
        <v>847</v>
      </c>
      <c r="C1630" t="s">
        <v>848</v>
      </c>
      <c r="D1630" t="s">
        <v>506</v>
      </c>
      <c r="E1630">
        <v>2026</v>
      </c>
      <c r="F1630">
        <v>4</v>
      </c>
      <c r="G1630">
        <v>0</v>
      </c>
      <c r="H1630" s="2">
        <v>3</v>
      </c>
      <c r="I1630" s="2">
        <v>1</v>
      </c>
      <c r="J1630" s="2">
        <v>0</v>
      </c>
      <c r="K1630" s="2">
        <v>1</v>
      </c>
      <c r="L1630" s="2">
        <v>1</v>
      </c>
      <c r="M1630" s="2">
        <v>2</v>
      </c>
      <c r="N1630" s="2">
        <v>0</v>
      </c>
    </row>
    <row r="1631" spans="1:14" x14ac:dyDescent="0.25">
      <c r="A1631" t="s">
        <v>846</v>
      </c>
      <c r="B1631" t="s">
        <v>847</v>
      </c>
      <c r="C1631" t="s">
        <v>848</v>
      </c>
      <c r="D1631" t="s">
        <v>506</v>
      </c>
      <c r="E1631">
        <v>2026</v>
      </c>
      <c r="F1631">
        <v>6</v>
      </c>
      <c r="G1631">
        <v>0</v>
      </c>
      <c r="H1631" s="2">
        <v>6</v>
      </c>
      <c r="I1631" s="2">
        <v>4</v>
      </c>
      <c r="J1631" s="2">
        <v>0</v>
      </c>
      <c r="K1631" s="2">
        <v>1</v>
      </c>
      <c r="L1631" s="2">
        <v>1</v>
      </c>
      <c r="M1631" s="2">
        <v>2</v>
      </c>
      <c r="N1631" s="2">
        <v>0</v>
      </c>
    </row>
    <row r="1632" spans="1:14" x14ac:dyDescent="0.25">
      <c r="A1632" t="s">
        <v>849</v>
      </c>
      <c r="B1632" t="s">
        <v>850</v>
      </c>
      <c r="C1632" t="s">
        <v>851</v>
      </c>
      <c r="D1632" t="s">
        <v>52</v>
      </c>
      <c r="E1632">
        <v>2026</v>
      </c>
      <c r="F1632">
        <v>5</v>
      </c>
      <c r="G1632">
        <v>0</v>
      </c>
      <c r="H1632" s="2">
        <v>56</v>
      </c>
      <c r="I1632" s="2">
        <v>36</v>
      </c>
      <c r="J1632" s="2">
        <v>0</v>
      </c>
      <c r="K1632" s="2">
        <v>7</v>
      </c>
      <c r="L1632" s="2">
        <v>13</v>
      </c>
      <c r="M1632" s="2">
        <v>20</v>
      </c>
      <c r="N1632" s="2">
        <v>12</v>
      </c>
    </row>
    <row r="1633" spans="1:14" x14ac:dyDescent="0.25">
      <c r="A1633" t="s">
        <v>849</v>
      </c>
      <c r="B1633" t="s">
        <v>850</v>
      </c>
      <c r="C1633" t="s">
        <v>851</v>
      </c>
      <c r="D1633" t="s">
        <v>52</v>
      </c>
      <c r="E1633">
        <v>2026</v>
      </c>
      <c r="F1633">
        <v>6</v>
      </c>
      <c r="G1633">
        <v>0</v>
      </c>
      <c r="H1633" s="2">
        <v>25</v>
      </c>
      <c r="I1633" s="2">
        <v>22</v>
      </c>
      <c r="J1633" s="2">
        <v>0</v>
      </c>
      <c r="K1633" s="2">
        <v>0</v>
      </c>
      <c r="L1633" s="2">
        <v>3</v>
      </c>
      <c r="M1633" s="2">
        <v>3</v>
      </c>
      <c r="N1633" s="2">
        <v>1</v>
      </c>
    </row>
    <row r="1634" spans="1:14" x14ac:dyDescent="0.25">
      <c r="A1634" t="s">
        <v>849</v>
      </c>
      <c r="B1634" t="s">
        <v>850</v>
      </c>
      <c r="C1634" t="s">
        <v>851</v>
      </c>
      <c r="D1634" t="s">
        <v>52</v>
      </c>
      <c r="E1634">
        <v>2026</v>
      </c>
      <c r="F1634">
        <v>3</v>
      </c>
      <c r="G1634">
        <v>0</v>
      </c>
      <c r="H1634" s="2">
        <v>46</v>
      </c>
      <c r="I1634" s="2">
        <v>29</v>
      </c>
      <c r="J1634" s="2">
        <v>2</v>
      </c>
      <c r="K1634" s="2">
        <v>9</v>
      </c>
      <c r="L1634" s="2">
        <v>6</v>
      </c>
      <c r="M1634" s="2">
        <v>17</v>
      </c>
      <c r="N1634" s="2">
        <v>11</v>
      </c>
    </row>
    <row r="1635" spans="1:14" x14ac:dyDescent="0.25">
      <c r="A1635" t="s">
        <v>849</v>
      </c>
      <c r="B1635" t="s">
        <v>850</v>
      </c>
      <c r="C1635" t="s">
        <v>851</v>
      </c>
      <c r="D1635" t="s">
        <v>52</v>
      </c>
      <c r="E1635">
        <v>2026</v>
      </c>
      <c r="F1635">
        <v>1</v>
      </c>
      <c r="G1635">
        <v>0</v>
      </c>
      <c r="H1635" s="2">
        <v>36</v>
      </c>
      <c r="I1635" s="2">
        <v>22</v>
      </c>
      <c r="J1635" s="2">
        <v>2</v>
      </c>
      <c r="K1635" s="2">
        <v>4</v>
      </c>
      <c r="L1635" s="2">
        <v>8</v>
      </c>
      <c r="M1635" s="2">
        <v>14</v>
      </c>
      <c r="N1635" s="2">
        <v>10</v>
      </c>
    </row>
    <row r="1636" spans="1:14" x14ac:dyDescent="0.25">
      <c r="A1636" t="s">
        <v>849</v>
      </c>
      <c r="B1636" t="s">
        <v>850</v>
      </c>
      <c r="C1636" t="s">
        <v>851</v>
      </c>
      <c r="D1636" t="s">
        <v>52</v>
      </c>
      <c r="E1636">
        <v>2026</v>
      </c>
      <c r="F1636">
        <v>4</v>
      </c>
      <c r="G1636">
        <v>0</v>
      </c>
      <c r="H1636" s="2">
        <v>33</v>
      </c>
      <c r="I1636" s="2">
        <v>22</v>
      </c>
      <c r="J1636" s="2">
        <v>0</v>
      </c>
      <c r="K1636" s="2">
        <v>1</v>
      </c>
      <c r="L1636" s="2">
        <v>10</v>
      </c>
      <c r="M1636" s="2">
        <v>11</v>
      </c>
      <c r="N1636" s="2">
        <v>5</v>
      </c>
    </row>
    <row r="1637" spans="1:14" x14ac:dyDescent="0.25">
      <c r="A1637" t="s">
        <v>849</v>
      </c>
      <c r="B1637" t="s">
        <v>850</v>
      </c>
      <c r="C1637" t="s">
        <v>851</v>
      </c>
      <c r="D1637" t="s">
        <v>52</v>
      </c>
      <c r="E1637">
        <v>2026</v>
      </c>
      <c r="F1637">
        <v>2</v>
      </c>
      <c r="G1637">
        <v>0</v>
      </c>
      <c r="H1637" s="2">
        <v>43</v>
      </c>
      <c r="I1637" s="2">
        <v>25</v>
      </c>
      <c r="J1637" s="2">
        <v>1</v>
      </c>
      <c r="K1637" s="2">
        <v>7</v>
      </c>
      <c r="L1637" s="2">
        <v>10</v>
      </c>
      <c r="M1637" s="2">
        <v>18</v>
      </c>
      <c r="N1637" s="2">
        <v>10</v>
      </c>
    </row>
    <row r="1638" spans="1:14" x14ac:dyDescent="0.25">
      <c r="A1638" t="s">
        <v>852</v>
      </c>
      <c r="B1638" t="s">
        <v>853</v>
      </c>
      <c r="C1638" t="s">
        <v>854</v>
      </c>
      <c r="D1638" t="s">
        <v>320</v>
      </c>
      <c r="E1638">
        <v>2026</v>
      </c>
      <c r="F1638">
        <v>5</v>
      </c>
      <c r="G1638">
        <v>0</v>
      </c>
      <c r="H1638" s="2">
        <v>93</v>
      </c>
      <c r="I1638" s="2">
        <v>48</v>
      </c>
      <c r="J1638" s="2">
        <v>1</v>
      </c>
      <c r="K1638" s="2">
        <v>7</v>
      </c>
      <c r="L1638" s="2">
        <v>37</v>
      </c>
      <c r="M1638" s="2">
        <v>45</v>
      </c>
      <c r="N1638" s="2">
        <v>17</v>
      </c>
    </row>
    <row r="1639" spans="1:14" x14ac:dyDescent="0.25">
      <c r="A1639" t="s">
        <v>852</v>
      </c>
      <c r="B1639" t="s">
        <v>853</v>
      </c>
      <c r="C1639" t="s">
        <v>854</v>
      </c>
      <c r="D1639" t="s">
        <v>320</v>
      </c>
      <c r="E1639">
        <v>2026</v>
      </c>
      <c r="F1639">
        <v>2</v>
      </c>
      <c r="G1639">
        <v>0</v>
      </c>
      <c r="H1639" s="2">
        <v>95</v>
      </c>
      <c r="I1639" s="2">
        <v>56</v>
      </c>
      <c r="J1639" s="2">
        <v>2</v>
      </c>
      <c r="K1639" s="2">
        <v>3</v>
      </c>
      <c r="L1639" s="2">
        <v>34</v>
      </c>
      <c r="M1639" s="2">
        <v>39</v>
      </c>
      <c r="N1639" s="2">
        <v>20</v>
      </c>
    </row>
    <row r="1640" spans="1:14" x14ac:dyDescent="0.25">
      <c r="A1640" t="s">
        <v>852</v>
      </c>
      <c r="B1640" t="s">
        <v>853</v>
      </c>
      <c r="C1640" t="s">
        <v>854</v>
      </c>
      <c r="D1640" t="s">
        <v>320</v>
      </c>
      <c r="E1640">
        <v>2026</v>
      </c>
      <c r="F1640">
        <v>3</v>
      </c>
      <c r="G1640">
        <v>0</v>
      </c>
      <c r="H1640" s="2">
        <v>80</v>
      </c>
      <c r="I1640" s="2">
        <v>49</v>
      </c>
      <c r="J1640" s="2">
        <v>1</v>
      </c>
      <c r="K1640" s="2">
        <v>0</v>
      </c>
      <c r="L1640" s="2">
        <v>30</v>
      </c>
      <c r="M1640" s="2">
        <v>31</v>
      </c>
      <c r="N1640" s="2">
        <v>19</v>
      </c>
    </row>
    <row r="1641" spans="1:14" x14ac:dyDescent="0.25">
      <c r="A1641" t="s">
        <v>852</v>
      </c>
      <c r="B1641" t="s">
        <v>853</v>
      </c>
      <c r="C1641" t="s">
        <v>854</v>
      </c>
      <c r="D1641" t="s">
        <v>320</v>
      </c>
      <c r="E1641">
        <v>2026</v>
      </c>
      <c r="F1641">
        <v>6</v>
      </c>
      <c r="G1641">
        <v>0</v>
      </c>
      <c r="H1641" s="2">
        <v>80</v>
      </c>
      <c r="I1641" s="2">
        <v>37</v>
      </c>
      <c r="J1641" s="2">
        <v>1</v>
      </c>
      <c r="K1641" s="2">
        <v>7</v>
      </c>
      <c r="L1641" s="2">
        <v>35</v>
      </c>
      <c r="M1641" s="2">
        <v>43</v>
      </c>
      <c r="N1641" s="2">
        <v>23</v>
      </c>
    </row>
    <row r="1642" spans="1:14" x14ac:dyDescent="0.25">
      <c r="A1642" t="s">
        <v>852</v>
      </c>
      <c r="B1642" t="s">
        <v>853</v>
      </c>
      <c r="C1642" t="s">
        <v>854</v>
      </c>
      <c r="D1642" t="s">
        <v>320</v>
      </c>
      <c r="E1642">
        <v>2026</v>
      </c>
      <c r="F1642">
        <v>1</v>
      </c>
      <c r="G1642">
        <v>0</v>
      </c>
      <c r="H1642" s="2">
        <v>102</v>
      </c>
      <c r="I1642" s="2">
        <v>60</v>
      </c>
      <c r="J1642" s="2">
        <v>2</v>
      </c>
      <c r="K1642" s="2">
        <v>2</v>
      </c>
      <c r="L1642" s="2">
        <v>38</v>
      </c>
      <c r="M1642" s="2">
        <v>42</v>
      </c>
      <c r="N1642" s="2">
        <v>27</v>
      </c>
    </row>
    <row r="1643" spans="1:14" x14ac:dyDescent="0.25">
      <c r="A1643" t="s">
        <v>852</v>
      </c>
      <c r="B1643" t="s">
        <v>853</v>
      </c>
      <c r="C1643" t="s">
        <v>854</v>
      </c>
      <c r="D1643" t="s">
        <v>320</v>
      </c>
      <c r="E1643">
        <v>2026</v>
      </c>
      <c r="F1643">
        <v>4</v>
      </c>
      <c r="G1643">
        <v>0</v>
      </c>
      <c r="H1643" s="2">
        <v>93</v>
      </c>
      <c r="I1643" s="2">
        <v>43</v>
      </c>
      <c r="J1643" s="2">
        <v>3</v>
      </c>
      <c r="K1643" s="2">
        <v>6</v>
      </c>
      <c r="L1643" s="2">
        <v>41</v>
      </c>
      <c r="M1643" s="2">
        <v>50</v>
      </c>
      <c r="N1643" s="2">
        <v>27</v>
      </c>
    </row>
    <row r="1644" spans="1:14" x14ac:dyDescent="0.25">
      <c r="A1644" t="s">
        <v>855</v>
      </c>
      <c r="B1644" t="s">
        <v>856</v>
      </c>
      <c r="C1644" t="s">
        <v>857</v>
      </c>
      <c r="D1644" t="s">
        <v>417</v>
      </c>
      <c r="E1644">
        <v>2026</v>
      </c>
      <c r="F1644">
        <v>6</v>
      </c>
      <c r="G1644">
        <v>0</v>
      </c>
      <c r="H1644" s="2">
        <v>6</v>
      </c>
      <c r="I1644" s="2">
        <v>4</v>
      </c>
      <c r="J1644" s="2">
        <v>0</v>
      </c>
      <c r="K1644" s="2">
        <v>0</v>
      </c>
      <c r="L1644" s="2">
        <v>2</v>
      </c>
      <c r="M1644" s="2">
        <v>2</v>
      </c>
      <c r="N1644" s="2">
        <v>0</v>
      </c>
    </row>
    <row r="1645" spans="1:14" x14ac:dyDescent="0.25">
      <c r="A1645" t="s">
        <v>855</v>
      </c>
      <c r="B1645" t="s">
        <v>856</v>
      </c>
      <c r="C1645" t="s">
        <v>857</v>
      </c>
      <c r="D1645" t="s">
        <v>417</v>
      </c>
      <c r="E1645">
        <v>2026</v>
      </c>
      <c r="F1645">
        <v>5</v>
      </c>
      <c r="G1645">
        <v>0</v>
      </c>
      <c r="H1645" s="2">
        <v>5</v>
      </c>
      <c r="I1645" s="2">
        <v>3</v>
      </c>
      <c r="J1645" s="2">
        <v>0</v>
      </c>
      <c r="K1645" s="2">
        <v>1</v>
      </c>
      <c r="L1645" s="2">
        <v>1</v>
      </c>
      <c r="M1645" s="2">
        <v>2</v>
      </c>
      <c r="N1645" s="2">
        <v>0</v>
      </c>
    </row>
    <row r="1646" spans="1:14" x14ac:dyDescent="0.25">
      <c r="A1646" t="s">
        <v>855</v>
      </c>
      <c r="B1646" t="s">
        <v>856</v>
      </c>
      <c r="C1646" t="s">
        <v>857</v>
      </c>
      <c r="D1646" t="s">
        <v>417</v>
      </c>
      <c r="E1646">
        <v>2026</v>
      </c>
      <c r="F1646">
        <v>4</v>
      </c>
      <c r="G1646">
        <v>0</v>
      </c>
      <c r="H1646" s="2">
        <v>4</v>
      </c>
      <c r="I1646" s="2">
        <v>3</v>
      </c>
      <c r="J1646" s="2">
        <v>0</v>
      </c>
      <c r="K1646" s="2">
        <v>0</v>
      </c>
      <c r="L1646" s="2">
        <v>1</v>
      </c>
      <c r="M1646" s="2">
        <v>1</v>
      </c>
      <c r="N1646" s="2">
        <v>0</v>
      </c>
    </row>
    <row r="1647" spans="1:14" x14ac:dyDescent="0.25">
      <c r="A1647" t="s">
        <v>855</v>
      </c>
      <c r="B1647" t="s">
        <v>856</v>
      </c>
      <c r="C1647" t="s">
        <v>857</v>
      </c>
      <c r="D1647" t="s">
        <v>417</v>
      </c>
      <c r="E1647">
        <v>2026</v>
      </c>
      <c r="F1647">
        <v>2</v>
      </c>
      <c r="G1647">
        <v>0</v>
      </c>
      <c r="H1647" s="2">
        <v>4</v>
      </c>
      <c r="I1647" s="2">
        <v>3</v>
      </c>
      <c r="J1647" s="2">
        <v>0</v>
      </c>
      <c r="K1647" s="2">
        <v>0</v>
      </c>
      <c r="L1647" s="2">
        <v>1</v>
      </c>
      <c r="M1647" s="2">
        <v>1</v>
      </c>
      <c r="N1647" s="2">
        <v>0</v>
      </c>
    </row>
    <row r="1648" spans="1:14" x14ac:dyDescent="0.25">
      <c r="A1648" t="s">
        <v>855</v>
      </c>
      <c r="B1648" t="s">
        <v>856</v>
      </c>
      <c r="C1648" t="s">
        <v>857</v>
      </c>
      <c r="D1648" t="s">
        <v>417</v>
      </c>
      <c r="E1648">
        <v>2026</v>
      </c>
      <c r="F1648">
        <v>1</v>
      </c>
      <c r="G1648">
        <v>0</v>
      </c>
      <c r="H1648" s="2">
        <v>7</v>
      </c>
      <c r="I1648" s="2">
        <v>4</v>
      </c>
      <c r="J1648" s="2">
        <v>0</v>
      </c>
      <c r="K1648" s="2">
        <v>1</v>
      </c>
      <c r="L1648" s="2">
        <v>2</v>
      </c>
      <c r="M1648" s="2">
        <v>3</v>
      </c>
      <c r="N1648" s="2">
        <v>0</v>
      </c>
    </row>
    <row r="1649" spans="1:14" x14ac:dyDescent="0.25">
      <c r="A1649" t="s">
        <v>855</v>
      </c>
      <c r="B1649" t="s">
        <v>856</v>
      </c>
      <c r="C1649" t="s">
        <v>857</v>
      </c>
      <c r="D1649" t="s">
        <v>417</v>
      </c>
      <c r="E1649">
        <v>2026</v>
      </c>
      <c r="F1649">
        <v>3</v>
      </c>
      <c r="G1649">
        <v>0</v>
      </c>
      <c r="H1649" s="2">
        <v>3</v>
      </c>
      <c r="I1649" s="2">
        <v>1</v>
      </c>
      <c r="J1649" s="2">
        <v>0</v>
      </c>
      <c r="K1649" s="2">
        <v>2</v>
      </c>
      <c r="L1649" s="2">
        <v>0</v>
      </c>
      <c r="M1649" s="2">
        <v>2</v>
      </c>
      <c r="N1649" s="2">
        <v>0</v>
      </c>
    </row>
    <row r="1650" spans="1:14" x14ac:dyDescent="0.25">
      <c r="A1650" t="s">
        <v>858</v>
      </c>
      <c r="B1650" t="s">
        <v>859</v>
      </c>
      <c r="C1650" t="s">
        <v>860</v>
      </c>
      <c r="D1650" t="s">
        <v>284</v>
      </c>
      <c r="E1650">
        <v>2026</v>
      </c>
      <c r="F1650">
        <v>5</v>
      </c>
      <c r="G1650">
        <v>0</v>
      </c>
      <c r="H1650" s="2">
        <v>16</v>
      </c>
      <c r="I1650" s="2">
        <v>9</v>
      </c>
      <c r="J1650" s="2">
        <v>0</v>
      </c>
      <c r="K1650" s="2">
        <v>0</v>
      </c>
      <c r="L1650" s="2">
        <v>7</v>
      </c>
      <c r="M1650" s="2">
        <v>7</v>
      </c>
      <c r="N1650" s="2">
        <v>0</v>
      </c>
    </row>
    <row r="1651" spans="1:14" x14ac:dyDescent="0.25">
      <c r="A1651" t="s">
        <v>858</v>
      </c>
      <c r="B1651" t="s">
        <v>859</v>
      </c>
      <c r="C1651" t="s">
        <v>860</v>
      </c>
      <c r="D1651" t="s">
        <v>284</v>
      </c>
      <c r="E1651">
        <v>2026</v>
      </c>
      <c r="F1651">
        <v>6</v>
      </c>
      <c r="G1651">
        <v>0</v>
      </c>
      <c r="H1651" s="2">
        <v>16</v>
      </c>
      <c r="I1651" s="2">
        <v>9</v>
      </c>
      <c r="J1651" s="2">
        <v>0</v>
      </c>
      <c r="K1651" s="2">
        <v>2</v>
      </c>
      <c r="L1651" s="2">
        <v>5</v>
      </c>
      <c r="M1651" s="2">
        <v>7</v>
      </c>
      <c r="N1651" s="2">
        <v>0</v>
      </c>
    </row>
    <row r="1652" spans="1:14" x14ac:dyDescent="0.25">
      <c r="A1652" t="s">
        <v>858</v>
      </c>
      <c r="B1652" t="s">
        <v>859</v>
      </c>
      <c r="C1652" t="s">
        <v>860</v>
      </c>
      <c r="D1652" t="s">
        <v>284</v>
      </c>
      <c r="E1652">
        <v>2026</v>
      </c>
      <c r="F1652">
        <v>3</v>
      </c>
      <c r="G1652">
        <v>0</v>
      </c>
      <c r="H1652" s="2">
        <v>10</v>
      </c>
      <c r="I1652" s="2">
        <v>5</v>
      </c>
      <c r="J1652" s="2">
        <v>0</v>
      </c>
      <c r="K1652" s="2">
        <v>4</v>
      </c>
      <c r="L1652" s="2">
        <v>1</v>
      </c>
      <c r="M1652" s="2">
        <v>5</v>
      </c>
      <c r="N1652" s="2">
        <v>0</v>
      </c>
    </row>
    <row r="1653" spans="1:14" x14ac:dyDescent="0.25">
      <c r="A1653" t="s">
        <v>858</v>
      </c>
      <c r="B1653" t="s">
        <v>859</v>
      </c>
      <c r="C1653" t="s">
        <v>860</v>
      </c>
      <c r="D1653" t="s">
        <v>284</v>
      </c>
      <c r="E1653">
        <v>2026</v>
      </c>
      <c r="F1653">
        <v>1</v>
      </c>
      <c r="G1653">
        <v>0</v>
      </c>
      <c r="H1653" s="2">
        <v>13</v>
      </c>
      <c r="I1653" s="2">
        <v>5</v>
      </c>
      <c r="J1653" s="2">
        <v>0</v>
      </c>
      <c r="K1653" s="2">
        <v>4</v>
      </c>
      <c r="L1653" s="2">
        <v>4</v>
      </c>
      <c r="M1653" s="2">
        <v>8</v>
      </c>
      <c r="N1653" s="2">
        <v>0</v>
      </c>
    </row>
    <row r="1654" spans="1:14" x14ac:dyDescent="0.25">
      <c r="A1654" t="s">
        <v>858</v>
      </c>
      <c r="B1654" t="s">
        <v>859</v>
      </c>
      <c r="C1654" t="s">
        <v>860</v>
      </c>
      <c r="D1654" t="s">
        <v>284</v>
      </c>
      <c r="E1654">
        <v>2026</v>
      </c>
      <c r="F1654">
        <v>2</v>
      </c>
      <c r="G1654">
        <v>0</v>
      </c>
      <c r="H1654" s="2">
        <v>17</v>
      </c>
      <c r="I1654" s="2">
        <v>6</v>
      </c>
      <c r="J1654" s="2">
        <v>1</v>
      </c>
      <c r="K1654" s="2">
        <v>5</v>
      </c>
      <c r="L1654" s="2">
        <v>5</v>
      </c>
      <c r="M1654" s="2">
        <v>11</v>
      </c>
      <c r="N1654" s="2">
        <v>0</v>
      </c>
    </row>
    <row r="1655" spans="1:14" x14ac:dyDescent="0.25">
      <c r="A1655" t="s">
        <v>858</v>
      </c>
      <c r="B1655" t="s">
        <v>859</v>
      </c>
      <c r="C1655" t="s">
        <v>860</v>
      </c>
      <c r="D1655" t="s">
        <v>284</v>
      </c>
      <c r="E1655">
        <v>2026</v>
      </c>
      <c r="F1655">
        <v>4</v>
      </c>
      <c r="G1655">
        <v>0</v>
      </c>
      <c r="H1655" s="2">
        <v>5</v>
      </c>
      <c r="I1655" s="2">
        <v>3</v>
      </c>
      <c r="J1655" s="2">
        <v>0</v>
      </c>
      <c r="K1655" s="2">
        <v>1</v>
      </c>
      <c r="L1655" s="2">
        <v>1</v>
      </c>
      <c r="M1655" s="2">
        <v>2</v>
      </c>
      <c r="N1655" s="2">
        <v>0</v>
      </c>
    </row>
    <row r="1656" spans="1:14" x14ac:dyDescent="0.25">
      <c r="A1656" t="s">
        <v>861</v>
      </c>
      <c r="B1656" t="s">
        <v>862</v>
      </c>
      <c r="C1656" t="s">
        <v>863</v>
      </c>
      <c r="D1656" t="s">
        <v>463</v>
      </c>
      <c r="E1656">
        <v>2026</v>
      </c>
      <c r="F1656">
        <v>6</v>
      </c>
      <c r="G1656">
        <v>0</v>
      </c>
      <c r="H1656" s="2">
        <v>44</v>
      </c>
      <c r="I1656" s="2">
        <v>16</v>
      </c>
      <c r="J1656" s="2">
        <v>0</v>
      </c>
      <c r="K1656" s="2">
        <v>4</v>
      </c>
      <c r="L1656" s="2">
        <v>24</v>
      </c>
      <c r="M1656" s="2">
        <v>28</v>
      </c>
      <c r="N1656" s="2">
        <v>0</v>
      </c>
    </row>
    <row r="1657" spans="1:14" x14ac:dyDescent="0.25">
      <c r="A1657" t="s">
        <v>861</v>
      </c>
      <c r="B1657" t="s">
        <v>862</v>
      </c>
      <c r="C1657" t="s">
        <v>863</v>
      </c>
      <c r="D1657" t="s">
        <v>463</v>
      </c>
      <c r="E1657">
        <v>2026</v>
      </c>
      <c r="F1657">
        <v>5</v>
      </c>
      <c r="G1657">
        <v>0</v>
      </c>
      <c r="H1657" s="2">
        <v>42</v>
      </c>
      <c r="I1657" s="2">
        <v>24</v>
      </c>
      <c r="J1657" s="2">
        <v>0</v>
      </c>
      <c r="K1657" s="2">
        <v>2</v>
      </c>
      <c r="L1657" s="2">
        <v>15</v>
      </c>
      <c r="M1657" s="2">
        <v>18</v>
      </c>
      <c r="N1657" s="2">
        <v>0</v>
      </c>
    </row>
    <row r="1658" spans="1:14" x14ac:dyDescent="0.25">
      <c r="A1658" t="s">
        <v>861</v>
      </c>
      <c r="B1658" t="s">
        <v>862</v>
      </c>
      <c r="C1658" t="s">
        <v>863</v>
      </c>
      <c r="D1658" t="s">
        <v>463</v>
      </c>
      <c r="E1658">
        <v>2026</v>
      </c>
      <c r="F1658">
        <v>3</v>
      </c>
      <c r="G1658">
        <v>0</v>
      </c>
      <c r="H1658" s="2">
        <v>44</v>
      </c>
      <c r="I1658" s="2">
        <v>24</v>
      </c>
      <c r="J1658" s="2">
        <v>0</v>
      </c>
      <c r="K1658" s="2">
        <v>1</v>
      </c>
      <c r="L1658" s="2">
        <v>19</v>
      </c>
      <c r="M1658" s="2">
        <v>20</v>
      </c>
      <c r="N1658" s="2">
        <v>0</v>
      </c>
    </row>
    <row r="1659" spans="1:14" x14ac:dyDescent="0.25">
      <c r="A1659" t="s">
        <v>861</v>
      </c>
      <c r="B1659" t="s">
        <v>862</v>
      </c>
      <c r="C1659" t="s">
        <v>863</v>
      </c>
      <c r="D1659" t="s">
        <v>463</v>
      </c>
      <c r="E1659">
        <v>2026</v>
      </c>
      <c r="F1659">
        <v>1</v>
      </c>
      <c r="G1659">
        <v>0</v>
      </c>
      <c r="H1659" s="2">
        <v>44</v>
      </c>
      <c r="I1659" s="2">
        <v>24</v>
      </c>
      <c r="J1659" s="2">
        <v>0</v>
      </c>
      <c r="K1659" s="2">
        <v>4</v>
      </c>
      <c r="L1659" s="2">
        <v>15</v>
      </c>
      <c r="M1659" s="2">
        <v>20</v>
      </c>
      <c r="N1659" s="2">
        <v>0</v>
      </c>
    </row>
    <row r="1660" spans="1:14" x14ac:dyDescent="0.25">
      <c r="A1660" t="s">
        <v>861</v>
      </c>
      <c r="B1660" t="s">
        <v>862</v>
      </c>
      <c r="C1660" t="s">
        <v>863</v>
      </c>
      <c r="D1660" t="s">
        <v>463</v>
      </c>
      <c r="E1660">
        <v>2026</v>
      </c>
      <c r="F1660">
        <v>2</v>
      </c>
      <c r="G1660">
        <v>0</v>
      </c>
      <c r="H1660" s="2">
        <v>36</v>
      </c>
      <c r="I1660" s="2">
        <v>23</v>
      </c>
      <c r="J1660" s="2">
        <v>2</v>
      </c>
      <c r="K1660" s="2">
        <v>3</v>
      </c>
      <c r="L1660" s="2">
        <v>8</v>
      </c>
      <c r="M1660" s="2">
        <v>13</v>
      </c>
      <c r="N1660" s="2">
        <v>1</v>
      </c>
    </row>
    <row r="1661" spans="1:14" x14ac:dyDescent="0.25">
      <c r="A1661" t="s">
        <v>861</v>
      </c>
      <c r="B1661" t="s">
        <v>862</v>
      </c>
      <c r="C1661" t="s">
        <v>863</v>
      </c>
      <c r="D1661" t="s">
        <v>463</v>
      </c>
      <c r="E1661">
        <v>2026</v>
      </c>
      <c r="F1661">
        <v>4</v>
      </c>
      <c r="G1661">
        <v>0</v>
      </c>
      <c r="H1661" s="2">
        <v>42</v>
      </c>
      <c r="I1661" s="2">
        <v>22</v>
      </c>
      <c r="J1661" s="2">
        <v>0</v>
      </c>
      <c r="K1661" s="2">
        <v>0</v>
      </c>
      <c r="L1661" s="2">
        <v>16</v>
      </c>
      <c r="M1661" s="2">
        <v>20</v>
      </c>
      <c r="N1661" s="2">
        <v>0</v>
      </c>
    </row>
    <row r="1662" spans="1:14" x14ac:dyDescent="0.25">
      <c r="A1662" t="s">
        <v>864</v>
      </c>
      <c r="B1662" t="s">
        <v>865</v>
      </c>
      <c r="C1662" t="s">
        <v>866</v>
      </c>
      <c r="D1662" t="s">
        <v>463</v>
      </c>
      <c r="E1662">
        <v>2026</v>
      </c>
      <c r="F1662">
        <v>6</v>
      </c>
      <c r="G1662">
        <v>0</v>
      </c>
      <c r="H1662" s="2">
        <v>52</v>
      </c>
      <c r="I1662" s="2">
        <v>24</v>
      </c>
      <c r="J1662" s="2">
        <v>1</v>
      </c>
      <c r="K1662" s="2">
        <v>11</v>
      </c>
      <c r="L1662" s="2">
        <v>16</v>
      </c>
      <c r="M1662" s="2">
        <v>28</v>
      </c>
      <c r="N1662" s="2">
        <v>0</v>
      </c>
    </row>
    <row r="1663" spans="1:14" x14ac:dyDescent="0.25">
      <c r="A1663" t="s">
        <v>864</v>
      </c>
      <c r="B1663" t="s">
        <v>865</v>
      </c>
      <c r="C1663" t="s">
        <v>866</v>
      </c>
      <c r="D1663" t="s">
        <v>463</v>
      </c>
      <c r="E1663">
        <v>2026</v>
      </c>
      <c r="F1663">
        <v>5</v>
      </c>
      <c r="G1663">
        <v>0</v>
      </c>
      <c r="H1663" s="2">
        <v>56</v>
      </c>
      <c r="I1663" s="2">
        <v>28</v>
      </c>
      <c r="J1663" s="2">
        <v>0</v>
      </c>
      <c r="K1663" s="2">
        <v>5</v>
      </c>
      <c r="L1663" s="2">
        <v>23</v>
      </c>
      <c r="M1663" s="2">
        <v>28</v>
      </c>
      <c r="N1663" s="2">
        <v>0</v>
      </c>
    </row>
    <row r="1664" spans="1:14" x14ac:dyDescent="0.25">
      <c r="A1664" t="s">
        <v>864</v>
      </c>
      <c r="B1664" t="s">
        <v>865</v>
      </c>
      <c r="C1664" t="s">
        <v>866</v>
      </c>
      <c r="D1664" t="s">
        <v>463</v>
      </c>
      <c r="E1664">
        <v>2026</v>
      </c>
      <c r="F1664">
        <v>3</v>
      </c>
      <c r="G1664">
        <v>0</v>
      </c>
      <c r="H1664" s="2">
        <v>55</v>
      </c>
      <c r="I1664" s="2">
        <v>26</v>
      </c>
      <c r="J1664" s="2">
        <v>0</v>
      </c>
      <c r="K1664" s="2">
        <v>11</v>
      </c>
      <c r="L1664" s="2">
        <v>18</v>
      </c>
      <c r="M1664" s="2">
        <v>29</v>
      </c>
      <c r="N1664" s="2">
        <v>0</v>
      </c>
    </row>
    <row r="1665" spans="1:14" x14ac:dyDescent="0.25">
      <c r="A1665" t="s">
        <v>864</v>
      </c>
      <c r="B1665" t="s">
        <v>865</v>
      </c>
      <c r="C1665" t="s">
        <v>866</v>
      </c>
      <c r="D1665" t="s">
        <v>463</v>
      </c>
      <c r="E1665">
        <v>2026</v>
      </c>
      <c r="F1665">
        <v>1</v>
      </c>
      <c r="G1665">
        <v>0</v>
      </c>
      <c r="H1665" s="2">
        <v>55</v>
      </c>
      <c r="I1665" s="2">
        <v>32</v>
      </c>
      <c r="J1665" s="2">
        <v>3</v>
      </c>
      <c r="K1665" s="2">
        <v>9</v>
      </c>
      <c r="L1665" s="2">
        <v>11</v>
      </c>
      <c r="M1665" s="2">
        <v>23</v>
      </c>
      <c r="N1665" s="2">
        <v>0</v>
      </c>
    </row>
    <row r="1666" spans="1:14" x14ac:dyDescent="0.25">
      <c r="A1666" t="s">
        <v>864</v>
      </c>
      <c r="B1666" t="s">
        <v>865</v>
      </c>
      <c r="C1666" t="s">
        <v>866</v>
      </c>
      <c r="D1666" t="s">
        <v>463</v>
      </c>
      <c r="E1666">
        <v>2026</v>
      </c>
      <c r="F1666">
        <v>2</v>
      </c>
      <c r="G1666">
        <v>0</v>
      </c>
      <c r="H1666" s="2">
        <v>50</v>
      </c>
      <c r="I1666" s="2">
        <v>32</v>
      </c>
      <c r="J1666" s="2">
        <v>0</v>
      </c>
      <c r="K1666" s="2">
        <v>7</v>
      </c>
      <c r="L1666" s="2">
        <v>11</v>
      </c>
      <c r="M1666" s="2">
        <v>18</v>
      </c>
      <c r="N1666" s="2">
        <v>0</v>
      </c>
    </row>
    <row r="1667" spans="1:14" x14ac:dyDescent="0.25">
      <c r="A1667" t="s">
        <v>864</v>
      </c>
      <c r="B1667" t="s">
        <v>865</v>
      </c>
      <c r="C1667" t="s">
        <v>866</v>
      </c>
      <c r="D1667" t="s">
        <v>463</v>
      </c>
      <c r="E1667">
        <v>2026</v>
      </c>
      <c r="F1667">
        <v>4</v>
      </c>
      <c r="G1667">
        <v>0</v>
      </c>
      <c r="H1667" s="2">
        <v>40</v>
      </c>
      <c r="I1667" s="2">
        <v>23</v>
      </c>
      <c r="J1667" s="2">
        <v>1</v>
      </c>
      <c r="K1667" s="2">
        <v>4</v>
      </c>
      <c r="L1667" s="2">
        <v>12</v>
      </c>
      <c r="M1667" s="2">
        <v>17</v>
      </c>
      <c r="N1667" s="2">
        <v>0</v>
      </c>
    </row>
    <row r="1668" spans="1:14" x14ac:dyDescent="0.25">
      <c r="A1668" t="s">
        <v>867</v>
      </c>
      <c r="B1668" t="s">
        <v>868</v>
      </c>
      <c r="C1668" t="s">
        <v>869</v>
      </c>
      <c r="D1668" t="s">
        <v>463</v>
      </c>
      <c r="E1668">
        <v>2026</v>
      </c>
      <c r="F1668">
        <v>1</v>
      </c>
      <c r="G1668">
        <v>1</v>
      </c>
      <c r="H1668" s="2">
        <v>98</v>
      </c>
      <c r="I1668" s="2">
        <v>56</v>
      </c>
      <c r="J1668" s="2">
        <v>0</v>
      </c>
      <c r="K1668" s="2">
        <v>4</v>
      </c>
      <c r="L1668" s="2">
        <v>38</v>
      </c>
      <c r="M1668" s="2">
        <v>42</v>
      </c>
      <c r="N1668" s="2">
        <v>7</v>
      </c>
    </row>
    <row r="1669" spans="1:14" x14ac:dyDescent="0.25">
      <c r="A1669" t="s">
        <v>867</v>
      </c>
      <c r="B1669" t="s">
        <v>868</v>
      </c>
      <c r="C1669" t="s">
        <v>869</v>
      </c>
      <c r="D1669" t="s">
        <v>463</v>
      </c>
      <c r="E1669">
        <v>2026</v>
      </c>
      <c r="F1669">
        <v>2</v>
      </c>
      <c r="G1669">
        <v>1</v>
      </c>
      <c r="H1669" s="2">
        <v>94</v>
      </c>
      <c r="I1669" s="2">
        <v>50</v>
      </c>
      <c r="J1669" s="2">
        <v>1</v>
      </c>
      <c r="K1669" s="2">
        <v>6</v>
      </c>
      <c r="L1669" s="2">
        <v>37</v>
      </c>
      <c r="M1669" s="2">
        <v>44</v>
      </c>
      <c r="N1669" s="2">
        <v>10</v>
      </c>
    </row>
    <row r="1670" spans="1:14" x14ac:dyDescent="0.25">
      <c r="A1670" t="s">
        <v>867</v>
      </c>
      <c r="B1670" t="s">
        <v>868</v>
      </c>
      <c r="C1670" t="s">
        <v>869</v>
      </c>
      <c r="D1670" t="s">
        <v>463</v>
      </c>
      <c r="E1670">
        <v>2026</v>
      </c>
      <c r="F1670">
        <v>3</v>
      </c>
      <c r="G1670">
        <v>1</v>
      </c>
      <c r="H1670" s="2">
        <v>102</v>
      </c>
      <c r="I1670" s="2">
        <v>55</v>
      </c>
      <c r="J1670" s="2">
        <v>0</v>
      </c>
      <c r="K1670" s="2">
        <v>5</v>
      </c>
      <c r="L1670" s="2">
        <v>42</v>
      </c>
      <c r="M1670" s="2">
        <v>47</v>
      </c>
      <c r="N1670" s="2">
        <v>8</v>
      </c>
    </row>
    <row r="1671" spans="1:14" x14ac:dyDescent="0.25">
      <c r="A1671" t="s">
        <v>867</v>
      </c>
      <c r="B1671" t="s">
        <v>868</v>
      </c>
      <c r="C1671" t="s">
        <v>869</v>
      </c>
      <c r="D1671" t="s">
        <v>463</v>
      </c>
      <c r="E1671">
        <v>2026</v>
      </c>
      <c r="F1671">
        <v>4</v>
      </c>
      <c r="G1671">
        <v>1</v>
      </c>
      <c r="H1671" s="2">
        <v>86</v>
      </c>
      <c r="I1671" s="2">
        <v>55</v>
      </c>
      <c r="J1671" s="2">
        <v>1</v>
      </c>
      <c r="K1671" s="2">
        <v>8</v>
      </c>
      <c r="L1671" s="2">
        <v>22</v>
      </c>
      <c r="M1671" s="2">
        <v>31</v>
      </c>
      <c r="N1671" s="2">
        <v>5</v>
      </c>
    </row>
    <row r="1672" spans="1:14" x14ac:dyDescent="0.25">
      <c r="A1672" t="s">
        <v>867</v>
      </c>
      <c r="B1672" t="s">
        <v>868</v>
      </c>
      <c r="C1672" t="s">
        <v>869</v>
      </c>
      <c r="D1672" t="s">
        <v>463</v>
      </c>
      <c r="E1672">
        <v>2026</v>
      </c>
      <c r="F1672">
        <v>5</v>
      </c>
      <c r="G1672">
        <v>1</v>
      </c>
      <c r="H1672" s="2">
        <v>103</v>
      </c>
      <c r="I1672" s="2">
        <v>55</v>
      </c>
      <c r="J1672" s="2">
        <v>1</v>
      </c>
      <c r="K1672" s="2">
        <v>4</v>
      </c>
      <c r="L1672" s="2">
        <v>43</v>
      </c>
      <c r="M1672" s="2">
        <v>48</v>
      </c>
      <c r="N1672" s="2">
        <v>11</v>
      </c>
    </row>
    <row r="1673" spans="1:14" x14ac:dyDescent="0.25">
      <c r="A1673" t="s">
        <v>867</v>
      </c>
      <c r="B1673" t="s">
        <v>868</v>
      </c>
      <c r="C1673" t="s">
        <v>869</v>
      </c>
      <c r="D1673" t="s">
        <v>463</v>
      </c>
      <c r="E1673">
        <v>2026</v>
      </c>
      <c r="F1673">
        <v>6</v>
      </c>
      <c r="G1673">
        <v>1</v>
      </c>
      <c r="H1673" s="2">
        <v>99</v>
      </c>
      <c r="I1673" s="2">
        <v>64</v>
      </c>
      <c r="J1673" s="2">
        <v>1</v>
      </c>
      <c r="K1673" s="2">
        <v>0</v>
      </c>
      <c r="L1673" s="2">
        <v>34</v>
      </c>
      <c r="M1673" s="2">
        <v>35</v>
      </c>
      <c r="N1673" s="2">
        <v>6</v>
      </c>
    </row>
    <row r="1674" spans="1:14" x14ac:dyDescent="0.25">
      <c r="A1674" t="s">
        <v>870</v>
      </c>
      <c r="B1674" t="s">
        <v>871</v>
      </c>
      <c r="C1674" t="s">
        <v>872</v>
      </c>
      <c r="D1674" t="s">
        <v>611</v>
      </c>
      <c r="E1674">
        <v>2026</v>
      </c>
      <c r="F1674">
        <v>1</v>
      </c>
      <c r="G1674">
        <v>1</v>
      </c>
      <c r="H1674" s="2">
        <v>57</v>
      </c>
      <c r="I1674" s="2">
        <v>29</v>
      </c>
      <c r="J1674" s="2">
        <v>0</v>
      </c>
      <c r="K1674" s="2">
        <v>14</v>
      </c>
      <c r="L1674" s="2">
        <v>14</v>
      </c>
      <c r="M1674" s="2">
        <v>28</v>
      </c>
      <c r="N1674" s="2">
        <v>0</v>
      </c>
    </row>
    <row r="1675" spans="1:14" x14ac:dyDescent="0.25">
      <c r="A1675" t="s">
        <v>870</v>
      </c>
      <c r="B1675" t="s">
        <v>871</v>
      </c>
      <c r="C1675" t="s">
        <v>872</v>
      </c>
      <c r="D1675" t="s">
        <v>611</v>
      </c>
      <c r="E1675">
        <v>2026</v>
      </c>
      <c r="F1675">
        <v>2</v>
      </c>
      <c r="G1675">
        <v>1</v>
      </c>
      <c r="H1675" s="2">
        <v>30</v>
      </c>
      <c r="I1675" s="2">
        <v>18</v>
      </c>
      <c r="J1675" s="2">
        <v>0</v>
      </c>
      <c r="K1675" s="2">
        <v>3</v>
      </c>
      <c r="L1675" s="2">
        <v>9</v>
      </c>
      <c r="M1675" s="2">
        <v>12</v>
      </c>
      <c r="N1675" s="2">
        <v>0</v>
      </c>
    </row>
    <row r="1676" spans="1:14" x14ac:dyDescent="0.25">
      <c r="A1676" t="s">
        <v>870</v>
      </c>
      <c r="B1676" t="s">
        <v>871</v>
      </c>
      <c r="C1676" t="s">
        <v>872</v>
      </c>
      <c r="D1676" t="s">
        <v>611</v>
      </c>
      <c r="E1676">
        <v>2026</v>
      </c>
      <c r="F1676">
        <v>3</v>
      </c>
      <c r="G1676">
        <v>1</v>
      </c>
      <c r="H1676" s="2">
        <v>30</v>
      </c>
      <c r="I1676" s="2">
        <v>20</v>
      </c>
      <c r="J1676" s="2">
        <v>0</v>
      </c>
      <c r="K1676" s="2">
        <v>3</v>
      </c>
      <c r="L1676" s="2">
        <v>7</v>
      </c>
      <c r="M1676" s="2">
        <v>10</v>
      </c>
      <c r="N1676" s="2">
        <v>0</v>
      </c>
    </row>
    <row r="1677" spans="1:14" x14ac:dyDescent="0.25">
      <c r="A1677" t="s">
        <v>870</v>
      </c>
      <c r="B1677" t="s">
        <v>871</v>
      </c>
      <c r="C1677" t="s">
        <v>872</v>
      </c>
      <c r="D1677" t="s">
        <v>611</v>
      </c>
      <c r="E1677">
        <v>2026</v>
      </c>
      <c r="F1677">
        <v>4</v>
      </c>
      <c r="G1677">
        <v>1</v>
      </c>
      <c r="H1677" s="2">
        <v>43</v>
      </c>
      <c r="I1677" s="2">
        <v>24</v>
      </c>
      <c r="J1677" s="2">
        <v>0</v>
      </c>
      <c r="K1677" s="2">
        <v>11</v>
      </c>
      <c r="L1677" s="2">
        <v>8</v>
      </c>
      <c r="M1677" s="2">
        <v>19</v>
      </c>
      <c r="N1677" s="2">
        <v>0</v>
      </c>
    </row>
    <row r="1678" spans="1:14" x14ac:dyDescent="0.25">
      <c r="A1678" t="s">
        <v>870</v>
      </c>
      <c r="B1678" t="s">
        <v>871</v>
      </c>
      <c r="C1678" t="s">
        <v>872</v>
      </c>
      <c r="D1678" t="s">
        <v>611</v>
      </c>
      <c r="E1678">
        <v>2026</v>
      </c>
      <c r="F1678">
        <v>5</v>
      </c>
      <c r="G1678">
        <v>1</v>
      </c>
      <c r="H1678" s="2">
        <v>30</v>
      </c>
      <c r="I1678" s="2">
        <v>21</v>
      </c>
      <c r="J1678" s="2">
        <v>0</v>
      </c>
      <c r="K1678" s="2">
        <v>2</v>
      </c>
      <c r="L1678" s="2">
        <v>7</v>
      </c>
      <c r="M1678" s="2">
        <v>9</v>
      </c>
      <c r="N1678" s="2">
        <v>0</v>
      </c>
    </row>
    <row r="1679" spans="1:14" x14ac:dyDescent="0.25">
      <c r="A1679" t="s">
        <v>870</v>
      </c>
      <c r="B1679" t="s">
        <v>871</v>
      </c>
      <c r="C1679" t="s">
        <v>872</v>
      </c>
      <c r="D1679" t="s">
        <v>611</v>
      </c>
      <c r="E1679">
        <v>2026</v>
      </c>
      <c r="F1679">
        <v>6</v>
      </c>
      <c r="G1679">
        <v>1</v>
      </c>
      <c r="H1679" s="2">
        <v>36</v>
      </c>
      <c r="I1679" s="2">
        <v>24</v>
      </c>
      <c r="J1679" s="2">
        <v>0</v>
      </c>
      <c r="K1679" s="2">
        <v>3</v>
      </c>
      <c r="L1679" s="2">
        <v>9</v>
      </c>
      <c r="M1679" s="2">
        <v>12</v>
      </c>
      <c r="N1679" s="2">
        <v>0</v>
      </c>
    </row>
    <row r="1680" spans="1:14" x14ac:dyDescent="0.25">
      <c r="A1680" t="s">
        <v>873</v>
      </c>
      <c r="B1680" t="s">
        <v>874</v>
      </c>
      <c r="C1680" t="s">
        <v>875</v>
      </c>
      <c r="D1680" t="s">
        <v>320</v>
      </c>
      <c r="E1680">
        <v>2026</v>
      </c>
      <c r="F1680">
        <v>1</v>
      </c>
      <c r="G1680">
        <v>1</v>
      </c>
      <c r="H1680" s="2">
        <v>151</v>
      </c>
      <c r="I1680" s="2">
        <v>100</v>
      </c>
      <c r="J1680" s="2">
        <v>0</v>
      </c>
      <c r="K1680" s="2">
        <v>17</v>
      </c>
      <c r="L1680" s="2">
        <v>34</v>
      </c>
      <c r="M1680" s="2">
        <v>51</v>
      </c>
      <c r="N1680" s="2">
        <v>41</v>
      </c>
    </row>
    <row r="1681" spans="1:14" x14ac:dyDescent="0.25">
      <c r="A1681" t="s">
        <v>873</v>
      </c>
      <c r="B1681" t="s">
        <v>874</v>
      </c>
      <c r="C1681" t="s">
        <v>875</v>
      </c>
      <c r="D1681" t="s">
        <v>320</v>
      </c>
      <c r="E1681">
        <v>2026</v>
      </c>
      <c r="F1681">
        <v>2</v>
      </c>
      <c r="G1681">
        <v>1</v>
      </c>
      <c r="H1681" s="2">
        <v>123</v>
      </c>
      <c r="I1681" s="2">
        <v>77</v>
      </c>
      <c r="J1681" s="2">
        <v>1</v>
      </c>
      <c r="K1681" s="2">
        <v>14</v>
      </c>
      <c r="L1681" s="2">
        <v>31</v>
      </c>
      <c r="M1681" s="2">
        <v>46</v>
      </c>
      <c r="N1681" s="2">
        <v>33</v>
      </c>
    </row>
    <row r="1682" spans="1:14" x14ac:dyDescent="0.25">
      <c r="A1682" t="s">
        <v>873</v>
      </c>
      <c r="B1682" t="s">
        <v>874</v>
      </c>
      <c r="C1682" t="s">
        <v>875</v>
      </c>
      <c r="D1682" t="s">
        <v>320</v>
      </c>
      <c r="E1682">
        <v>2026</v>
      </c>
      <c r="F1682">
        <v>3</v>
      </c>
      <c r="G1682">
        <v>1</v>
      </c>
      <c r="H1682" s="2">
        <v>166</v>
      </c>
      <c r="I1682" s="2">
        <v>103</v>
      </c>
      <c r="J1682" s="2">
        <v>2</v>
      </c>
      <c r="K1682" s="2">
        <v>22</v>
      </c>
      <c r="L1682" s="2">
        <v>39</v>
      </c>
      <c r="M1682" s="2">
        <v>63</v>
      </c>
      <c r="N1682" s="2">
        <v>40</v>
      </c>
    </row>
    <row r="1683" spans="1:14" x14ac:dyDescent="0.25">
      <c r="A1683" t="s">
        <v>873</v>
      </c>
      <c r="B1683" t="s">
        <v>874</v>
      </c>
      <c r="C1683" t="s">
        <v>875</v>
      </c>
      <c r="D1683" t="s">
        <v>320</v>
      </c>
      <c r="E1683">
        <v>2026</v>
      </c>
      <c r="F1683">
        <v>4</v>
      </c>
      <c r="G1683">
        <v>1</v>
      </c>
      <c r="H1683" s="2">
        <v>161</v>
      </c>
      <c r="I1683" s="2">
        <v>99</v>
      </c>
      <c r="J1683" s="2">
        <v>1</v>
      </c>
      <c r="K1683" s="2">
        <v>19</v>
      </c>
      <c r="L1683" s="2">
        <v>42</v>
      </c>
      <c r="M1683" s="2">
        <v>62</v>
      </c>
      <c r="N1683" s="2">
        <v>36</v>
      </c>
    </row>
    <row r="1684" spans="1:14" x14ac:dyDescent="0.25">
      <c r="A1684" t="s">
        <v>873</v>
      </c>
      <c r="B1684" t="s">
        <v>874</v>
      </c>
      <c r="C1684" t="s">
        <v>875</v>
      </c>
      <c r="D1684" t="s">
        <v>320</v>
      </c>
      <c r="E1684">
        <v>2026</v>
      </c>
      <c r="F1684">
        <v>5</v>
      </c>
      <c r="G1684">
        <v>1</v>
      </c>
      <c r="H1684" s="2">
        <v>168</v>
      </c>
      <c r="I1684" s="2">
        <v>94</v>
      </c>
      <c r="J1684" s="2">
        <v>3</v>
      </c>
      <c r="K1684" s="2">
        <v>25</v>
      </c>
      <c r="L1684" s="2">
        <v>46</v>
      </c>
      <c r="M1684" s="2">
        <v>74</v>
      </c>
      <c r="N1684" s="2">
        <v>49</v>
      </c>
    </row>
    <row r="1685" spans="1:14" x14ac:dyDescent="0.25">
      <c r="A1685" t="s">
        <v>873</v>
      </c>
      <c r="B1685" t="s">
        <v>874</v>
      </c>
      <c r="C1685" t="s">
        <v>875</v>
      </c>
      <c r="D1685" t="s">
        <v>320</v>
      </c>
      <c r="E1685">
        <v>2026</v>
      </c>
      <c r="F1685">
        <v>6</v>
      </c>
      <c r="G1685">
        <v>1</v>
      </c>
      <c r="H1685" s="2">
        <v>143</v>
      </c>
      <c r="I1685" s="2">
        <v>82</v>
      </c>
      <c r="J1685" s="2">
        <v>3</v>
      </c>
      <c r="K1685" s="2">
        <v>18</v>
      </c>
      <c r="L1685" s="2">
        <v>40</v>
      </c>
      <c r="M1685" s="2">
        <v>61</v>
      </c>
      <c r="N1685" s="2">
        <v>39</v>
      </c>
    </row>
    <row r="1686" spans="1:14" x14ac:dyDescent="0.25">
      <c r="A1686" t="s">
        <v>876</v>
      </c>
      <c r="B1686" t="s">
        <v>877</v>
      </c>
      <c r="C1686" t="s">
        <v>878</v>
      </c>
      <c r="D1686" t="s">
        <v>320</v>
      </c>
      <c r="E1686">
        <v>2026</v>
      </c>
      <c r="F1686">
        <v>1</v>
      </c>
      <c r="G1686">
        <v>1</v>
      </c>
      <c r="H1686" s="2">
        <v>35</v>
      </c>
      <c r="I1686" s="2">
        <v>13</v>
      </c>
      <c r="J1686" s="2">
        <v>1</v>
      </c>
      <c r="K1686" s="2">
        <v>5</v>
      </c>
      <c r="L1686" s="2">
        <v>16</v>
      </c>
      <c r="M1686" s="2">
        <v>22</v>
      </c>
      <c r="N1686" s="2">
        <v>0</v>
      </c>
    </row>
    <row r="1687" spans="1:14" x14ac:dyDescent="0.25">
      <c r="A1687" t="s">
        <v>876</v>
      </c>
      <c r="B1687" t="s">
        <v>877</v>
      </c>
      <c r="C1687" t="s">
        <v>878</v>
      </c>
      <c r="D1687" t="s">
        <v>320</v>
      </c>
      <c r="E1687">
        <v>2026</v>
      </c>
      <c r="F1687">
        <v>2</v>
      </c>
      <c r="G1687">
        <v>1</v>
      </c>
      <c r="H1687" s="2">
        <v>20</v>
      </c>
      <c r="I1687" s="2">
        <v>9</v>
      </c>
      <c r="J1687" s="2">
        <v>2</v>
      </c>
      <c r="K1687" s="2">
        <v>3</v>
      </c>
      <c r="L1687" s="2">
        <v>6</v>
      </c>
      <c r="M1687" s="2">
        <v>11</v>
      </c>
      <c r="N1687" s="2">
        <v>0</v>
      </c>
    </row>
    <row r="1688" spans="1:14" x14ac:dyDescent="0.25">
      <c r="A1688" t="s">
        <v>876</v>
      </c>
      <c r="B1688" t="s">
        <v>877</v>
      </c>
      <c r="C1688" t="s">
        <v>878</v>
      </c>
      <c r="D1688" t="s">
        <v>320</v>
      </c>
      <c r="E1688">
        <v>2026</v>
      </c>
      <c r="F1688">
        <v>3</v>
      </c>
      <c r="G1688">
        <v>1</v>
      </c>
      <c r="H1688" s="2">
        <v>36</v>
      </c>
      <c r="I1688" s="2">
        <v>24</v>
      </c>
      <c r="J1688" s="2">
        <v>0</v>
      </c>
      <c r="K1688" s="2">
        <v>2</v>
      </c>
      <c r="L1688" s="2">
        <v>10</v>
      </c>
      <c r="M1688" s="2">
        <v>12</v>
      </c>
      <c r="N1688" s="2">
        <v>0</v>
      </c>
    </row>
    <row r="1689" spans="1:14" x14ac:dyDescent="0.25">
      <c r="A1689" t="s">
        <v>876</v>
      </c>
      <c r="B1689" t="s">
        <v>877</v>
      </c>
      <c r="C1689" t="s">
        <v>878</v>
      </c>
      <c r="D1689" t="s">
        <v>320</v>
      </c>
      <c r="E1689">
        <v>2026</v>
      </c>
      <c r="F1689">
        <v>4</v>
      </c>
      <c r="G1689">
        <v>1</v>
      </c>
      <c r="H1689" s="2">
        <v>38</v>
      </c>
      <c r="I1689" s="2">
        <v>17</v>
      </c>
      <c r="J1689" s="2">
        <v>1</v>
      </c>
      <c r="K1689" s="2">
        <v>5</v>
      </c>
      <c r="L1689" s="2">
        <v>15</v>
      </c>
      <c r="M1689" s="2">
        <v>21</v>
      </c>
      <c r="N1689" s="2">
        <v>0</v>
      </c>
    </row>
    <row r="1690" spans="1:14" x14ac:dyDescent="0.25">
      <c r="A1690" t="s">
        <v>876</v>
      </c>
      <c r="B1690" t="s">
        <v>877</v>
      </c>
      <c r="C1690" t="s">
        <v>878</v>
      </c>
      <c r="D1690" t="s">
        <v>320</v>
      </c>
      <c r="E1690">
        <v>2026</v>
      </c>
      <c r="F1690">
        <v>5</v>
      </c>
      <c r="G1690">
        <v>1</v>
      </c>
      <c r="H1690" s="2">
        <v>36</v>
      </c>
      <c r="I1690" s="2">
        <v>11</v>
      </c>
      <c r="J1690" s="2">
        <v>1</v>
      </c>
      <c r="K1690" s="2">
        <v>6</v>
      </c>
      <c r="L1690" s="2">
        <v>18</v>
      </c>
      <c r="M1690" s="2">
        <v>25</v>
      </c>
      <c r="N1690" s="2">
        <v>0</v>
      </c>
    </row>
    <row r="1691" spans="1:14" x14ac:dyDescent="0.25">
      <c r="A1691" t="s">
        <v>876</v>
      </c>
      <c r="B1691" t="s">
        <v>877</v>
      </c>
      <c r="C1691" t="s">
        <v>878</v>
      </c>
      <c r="D1691" t="s">
        <v>320</v>
      </c>
      <c r="E1691">
        <v>2026</v>
      </c>
      <c r="F1691">
        <v>6</v>
      </c>
      <c r="G1691">
        <v>1</v>
      </c>
      <c r="H1691" s="2">
        <v>38</v>
      </c>
      <c r="I1691" s="2">
        <v>15</v>
      </c>
      <c r="J1691" s="2">
        <v>0</v>
      </c>
      <c r="K1691" s="2">
        <v>5</v>
      </c>
      <c r="L1691" s="2">
        <v>18</v>
      </c>
      <c r="M1691" s="2">
        <v>23</v>
      </c>
      <c r="N1691" s="2">
        <v>0</v>
      </c>
    </row>
    <row r="1692" spans="1:14" x14ac:dyDescent="0.25">
      <c r="A1692" t="s">
        <v>879</v>
      </c>
      <c r="B1692" t="s">
        <v>880</v>
      </c>
      <c r="C1692" t="s">
        <v>881</v>
      </c>
      <c r="D1692" t="s">
        <v>463</v>
      </c>
      <c r="E1692">
        <v>2026</v>
      </c>
      <c r="F1692">
        <v>1</v>
      </c>
      <c r="G1692">
        <v>1</v>
      </c>
      <c r="H1692" s="2">
        <v>57</v>
      </c>
      <c r="I1692" s="2">
        <v>25</v>
      </c>
      <c r="J1692" s="2">
        <v>1</v>
      </c>
      <c r="K1692" s="2">
        <v>3</v>
      </c>
      <c r="L1692" s="2">
        <v>28</v>
      </c>
      <c r="M1692" s="2">
        <v>32</v>
      </c>
      <c r="N1692" s="2">
        <v>8</v>
      </c>
    </row>
    <row r="1693" spans="1:14" x14ac:dyDescent="0.25">
      <c r="A1693" t="s">
        <v>879</v>
      </c>
      <c r="B1693" t="s">
        <v>880</v>
      </c>
      <c r="C1693" t="s">
        <v>881</v>
      </c>
      <c r="D1693" t="s">
        <v>463</v>
      </c>
      <c r="E1693">
        <v>2026</v>
      </c>
      <c r="F1693">
        <v>2</v>
      </c>
      <c r="G1693">
        <v>1</v>
      </c>
      <c r="H1693" s="2">
        <v>63</v>
      </c>
      <c r="I1693" s="2">
        <v>27</v>
      </c>
      <c r="J1693" s="2">
        <v>0</v>
      </c>
      <c r="K1693" s="2">
        <v>3</v>
      </c>
      <c r="L1693" s="2">
        <v>33</v>
      </c>
      <c r="M1693" s="2">
        <v>36</v>
      </c>
      <c r="N1693" s="2">
        <v>12</v>
      </c>
    </row>
    <row r="1694" spans="1:14" x14ac:dyDescent="0.25">
      <c r="A1694" t="s">
        <v>879</v>
      </c>
      <c r="B1694" t="s">
        <v>880</v>
      </c>
      <c r="C1694" t="s">
        <v>881</v>
      </c>
      <c r="D1694" t="s">
        <v>463</v>
      </c>
      <c r="E1694">
        <v>2026</v>
      </c>
      <c r="F1694">
        <v>3</v>
      </c>
      <c r="G1694">
        <v>1</v>
      </c>
      <c r="H1694" s="2">
        <v>63</v>
      </c>
      <c r="I1694" s="2">
        <v>25</v>
      </c>
      <c r="J1694" s="2">
        <v>0</v>
      </c>
      <c r="K1694" s="2">
        <v>1</v>
      </c>
      <c r="L1694" s="2">
        <v>37</v>
      </c>
      <c r="M1694" s="2">
        <v>38</v>
      </c>
      <c r="N1694" s="2">
        <v>6</v>
      </c>
    </row>
    <row r="1695" spans="1:14" x14ac:dyDescent="0.25">
      <c r="A1695" t="s">
        <v>879</v>
      </c>
      <c r="B1695" t="s">
        <v>880</v>
      </c>
      <c r="C1695" t="s">
        <v>881</v>
      </c>
      <c r="D1695" t="s">
        <v>463</v>
      </c>
      <c r="E1695">
        <v>2026</v>
      </c>
      <c r="F1695">
        <v>4</v>
      </c>
      <c r="G1695">
        <v>1</v>
      </c>
      <c r="H1695" s="2">
        <v>65</v>
      </c>
      <c r="I1695" s="2">
        <v>25</v>
      </c>
      <c r="J1695" s="2">
        <v>0</v>
      </c>
      <c r="K1695" s="2">
        <v>5</v>
      </c>
      <c r="L1695" s="2">
        <v>35</v>
      </c>
      <c r="M1695" s="2">
        <v>40</v>
      </c>
      <c r="N1695" s="2">
        <v>10</v>
      </c>
    </row>
    <row r="1696" spans="1:14" x14ac:dyDescent="0.25">
      <c r="A1696" t="s">
        <v>879</v>
      </c>
      <c r="B1696" t="s">
        <v>880</v>
      </c>
      <c r="C1696" t="s">
        <v>881</v>
      </c>
      <c r="D1696" t="s">
        <v>463</v>
      </c>
      <c r="E1696">
        <v>2026</v>
      </c>
      <c r="F1696">
        <v>5</v>
      </c>
      <c r="G1696">
        <v>1</v>
      </c>
      <c r="H1696" s="2">
        <v>67</v>
      </c>
      <c r="I1696" s="2">
        <v>30</v>
      </c>
      <c r="J1696" s="2">
        <v>0</v>
      </c>
      <c r="K1696" s="2">
        <v>1</v>
      </c>
      <c r="L1696" s="2">
        <v>36</v>
      </c>
      <c r="M1696" s="2">
        <v>37</v>
      </c>
      <c r="N1696" s="2">
        <v>9</v>
      </c>
    </row>
    <row r="1697" spans="1:14" x14ac:dyDescent="0.25">
      <c r="A1697" t="s">
        <v>879</v>
      </c>
      <c r="B1697" t="s">
        <v>880</v>
      </c>
      <c r="C1697" t="s">
        <v>881</v>
      </c>
      <c r="D1697" t="s">
        <v>463</v>
      </c>
      <c r="E1697">
        <v>2026</v>
      </c>
      <c r="F1697">
        <v>6</v>
      </c>
      <c r="G1697">
        <v>1</v>
      </c>
      <c r="H1697" s="2">
        <v>57</v>
      </c>
      <c r="I1697" s="2">
        <v>33</v>
      </c>
      <c r="J1697" s="2">
        <v>0</v>
      </c>
      <c r="K1697" s="2">
        <v>2</v>
      </c>
      <c r="L1697" s="2">
        <v>22</v>
      </c>
      <c r="M1697" s="2">
        <v>24</v>
      </c>
      <c r="N1697" s="2">
        <v>9</v>
      </c>
    </row>
    <row r="1698" spans="1:14" x14ac:dyDescent="0.25">
      <c r="A1698" t="s">
        <v>882</v>
      </c>
      <c r="B1698" t="s">
        <v>883</v>
      </c>
      <c r="C1698" t="s">
        <v>884</v>
      </c>
      <c r="D1698" t="s">
        <v>320</v>
      </c>
      <c r="E1698">
        <v>2026</v>
      </c>
      <c r="F1698">
        <v>3</v>
      </c>
      <c r="G1698">
        <v>0</v>
      </c>
      <c r="H1698" s="2">
        <v>141</v>
      </c>
      <c r="I1698" s="2">
        <v>83</v>
      </c>
      <c r="J1698" s="2">
        <v>2</v>
      </c>
      <c r="K1698" s="2">
        <v>19</v>
      </c>
      <c r="L1698" s="2">
        <v>37</v>
      </c>
      <c r="M1698" s="2">
        <v>58</v>
      </c>
      <c r="N1698" s="2">
        <v>31</v>
      </c>
    </row>
    <row r="1699" spans="1:14" x14ac:dyDescent="0.25">
      <c r="A1699" t="s">
        <v>882</v>
      </c>
      <c r="B1699" t="s">
        <v>883</v>
      </c>
      <c r="C1699" t="s">
        <v>884</v>
      </c>
      <c r="D1699" t="s">
        <v>320</v>
      </c>
      <c r="E1699">
        <v>2026</v>
      </c>
      <c r="F1699">
        <v>5</v>
      </c>
      <c r="G1699">
        <v>0</v>
      </c>
      <c r="H1699" s="2">
        <v>136</v>
      </c>
      <c r="I1699" s="2">
        <v>72</v>
      </c>
      <c r="J1699" s="2">
        <v>1</v>
      </c>
      <c r="K1699" s="2">
        <v>26</v>
      </c>
      <c r="L1699" s="2">
        <v>37</v>
      </c>
      <c r="M1699" s="2">
        <v>64</v>
      </c>
      <c r="N1699" s="2">
        <v>39</v>
      </c>
    </row>
    <row r="1700" spans="1:14" x14ac:dyDescent="0.25">
      <c r="A1700" t="s">
        <v>882</v>
      </c>
      <c r="B1700" t="s">
        <v>883</v>
      </c>
      <c r="C1700" t="s">
        <v>884</v>
      </c>
      <c r="D1700" t="s">
        <v>320</v>
      </c>
      <c r="E1700">
        <v>2026</v>
      </c>
      <c r="F1700">
        <v>2</v>
      </c>
      <c r="G1700">
        <v>0</v>
      </c>
      <c r="H1700" s="2">
        <v>120</v>
      </c>
      <c r="I1700" s="2">
        <v>61</v>
      </c>
      <c r="J1700" s="2">
        <v>2</v>
      </c>
      <c r="K1700" s="2">
        <v>24</v>
      </c>
      <c r="L1700" s="2">
        <v>33</v>
      </c>
      <c r="M1700" s="2">
        <v>59</v>
      </c>
      <c r="N1700" s="2">
        <v>32</v>
      </c>
    </row>
    <row r="1701" spans="1:14" x14ac:dyDescent="0.25">
      <c r="A1701" t="s">
        <v>882</v>
      </c>
      <c r="B1701" t="s">
        <v>883</v>
      </c>
      <c r="C1701" t="s">
        <v>884</v>
      </c>
      <c r="D1701" t="s">
        <v>320</v>
      </c>
      <c r="E1701">
        <v>2026</v>
      </c>
      <c r="F1701">
        <v>6</v>
      </c>
      <c r="G1701">
        <v>0</v>
      </c>
      <c r="H1701" s="2">
        <v>131</v>
      </c>
      <c r="I1701" s="2">
        <v>72</v>
      </c>
      <c r="J1701" s="2">
        <v>1</v>
      </c>
      <c r="K1701" s="2">
        <v>22</v>
      </c>
      <c r="L1701" s="2">
        <v>35</v>
      </c>
      <c r="M1701" s="2">
        <v>59</v>
      </c>
      <c r="N1701" s="2">
        <v>42</v>
      </c>
    </row>
    <row r="1702" spans="1:14" x14ac:dyDescent="0.25">
      <c r="A1702" t="s">
        <v>882</v>
      </c>
      <c r="B1702" t="s">
        <v>883</v>
      </c>
      <c r="C1702" t="s">
        <v>884</v>
      </c>
      <c r="D1702" t="s">
        <v>320</v>
      </c>
      <c r="E1702">
        <v>2026</v>
      </c>
      <c r="F1702">
        <v>1</v>
      </c>
      <c r="G1702">
        <v>0</v>
      </c>
      <c r="H1702" s="2">
        <v>134</v>
      </c>
      <c r="I1702" s="2">
        <v>68</v>
      </c>
      <c r="J1702" s="2">
        <v>1</v>
      </c>
      <c r="K1702" s="2">
        <v>19</v>
      </c>
      <c r="L1702" s="2">
        <v>45</v>
      </c>
      <c r="M1702" s="2">
        <v>66</v>
      </c>
      <c r="N1702" s="2">
        <v>31</v>
      </c>
    </row>
    <row r="1703" spans="1:14" x14ac:dyDescent="0.25">
      <c r="A1703" t="s">
        <v>882</v>
      </c>
      <c r="B1703" t="s">
        <v>883</v>
      </c>
      <c r="C1703" t="s">
        <v>884</v>
      </c>
      <c r="D1703" t="s">
        <v>320</v>
      </c>
      <c r="E1703">
        <v>2026</v>
      </c>
      <c r="F1703">
        <v>4</v>
      </c>
      <c r="G1703">
        <v>0</v>
      </c>
      <c r="H1703" s="2">
        <v>122</v>
      </c>
      <c r="I1703" s="2">
        <v>72</v>
      </c>
      <c r="J1703" s="2">
        <v>1</v>
      </c>
      <c r="K1703" s="2">
        <v>19</v>
      </c>
      <c r="L1703" s="2">
        <v>29</v>
      </c>
      <c r="M1703" s="2">
        <v>50</v>
      </c>
      <c r="N1703" s="2">
        <v>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56"/>
  <sheetViews>
    <sheetView workbookViewId="0"/>
  </sheetViews>
  <sheetFormatPr defaultColWidth="11.42578125" defaultRowHeight="15" x14ac:dyDescent="0.25"/>
  <cols>
    <col min="1" max="13" width="17.7109375" customWidth="1"/>
  </cols>
  <sheetData>
    <row r="1" spans="1:13" x14ac:dyDescent="0.25">
      <c r="A1" s="9" t="str">
        <f>HYPERLINK("#'Spis treści'!A4", "Powrót do spisu treści")</f>
        <v>Powrót do spisu treści</v>
      </c>
    </row>
    <row r="3" spans="1:13" x14ac:dyDescent="0.25">
      <c r="A3" t="s">
        <v>885</v>
      </c>
    </row>
    <row r="4" spans="1:13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25">
      <c r="A5" t="s">
        <v>15</v>
      </c>
      <c r="B5" t="s">
        <v>16</v>
      </c>
      <c r="C5" t="s">
        <v>17</v>
      </c>
      <c r="D5" t="s">
        <v>18</v>
      </c>
      <c r="E5">
        <v>2026</v>
      </c>
      <c r="F5">
        <v>5</v>
      </c>
      <c r="G5" s="3">
        <v>29</v>
      </c>
      <c r="H5" s="3">
        <v>12</v>
      </c>
      <c r="I5" s="3">
        <v>0</v>
      </c>
      <c r="J5" s="3">
        <v>3</v>
      </c>
      <c r="K5" s="3">
        <v>14</v>
      </c>
      <c r="L5" s="3">
        <v>17</v>
      </c>
      <c r="M5" s="3">
        <v>0</v>
      </c>
    </row>
    <row r="6" spans="1:13" x14ac:dyDescent="0.25">
      <c r="A6" t="s">
        <v>15</v>
      </c>
      <c r="B6" t="s">
        <v>16</v>
      </c>
      <c r="C6" t="s">
        <v>17</v>
      </c>
      <c r="D6" t="s">
        <v>18</v>
      </c>
      <c r="E6">
        <v>2026</v>
      </c>
      <c r="F6">
        <v>4</v>
      </c>
      <c r="G6" s="3">
        <v>36</v>
      </c>
      <c r="H6" s="3">
        <v>20</v>
      </c>
      <c r="I6" s="3">
        <v>0</v>
      </c>
      <c r="J6" s="3">
        <v>1</v>
      </c>
      <c r="K6" s="3">
        <v>15</v>
      </c>
      <c r="L6" s="3">
        <v>16</v>
      </c>
      <c r="M6" s="3">
        <v>0</v>
      </c>
    </row>
    <row r="7" spans="1:13" x14ac:dyDescent="0.25">
      <c r="A7" t="s">
        <v>15</v>
      </c>
      <c r="B7" t="s">
        <v>16</v>
      </c>
      <c r="C7" t="s">
        <v>17</v>
      </c>
      <c r="D7" t="s">
        <v>18</v>
      </c>
      <c r="E7">
        <v>2026</v>
      </c>
      <c r="F7">
        <v>6</v>
      </c>
      <c r="G7" s="3">
        <v>32</v>
      </c>
      <c r="H7" s="3">
        <v>16</v>
      </c>
      <c r="I7" s="3">
        <v>0</v>
      </c>
      <c r="J7" s="3">
        <v>1</v>
      </c>
      <c r="K7" s="3">
        <v>15</v>
      </c>
      <c r="L7" s="3">
        <v>16</v>
      </c>
      <c r="M7" s="3">
        <v>1</v>
      </c>
    </row>
    <row r="8" spans="1:13" x14ac:dyDescent="0.25">
      <c r="A8" t="s">
        <v>15</v>
      </c>
      <c r="B8" t="s">
        <v>16</v>
      </c>
      <c r="C8" t="s">
        <v>17</v>
      </c>
      <c r="D8" t="s">
        <v>18</v>
      </c>
      <c r="E8">
        <v>2026</v>
      </c>
      <c r="F8">
        <v>1</v>
      </c>
      <c r="G8" s="3">
        <v>30</v>
      </c>
      <c r="H8" s="3">
        <v>12</v>
      </c>
      <c r="I8" s="3">
        <v>0</v>
      </c>
      <c r="J8" s="3">
        <v>3</v>
      </c>
      <c r="K8" s="3">
        <v>15</v>
      </c>
      <c r="L8" s="3">
        <v>18</v>
      </c>
      <c r="M8" s="3">
        <v>0</v>
      </c>
    </row>
    <row r="9" spans="1:13" x14ac:dyDescent="0.25">
      <c r="A9" t="s">
        <v>15</v>
      </c>
      <c r="B9" t="s">
        <v>16</v>
      </c>
      <c r="C9" t="s">
        <v>17</v>
      </c>
      <c r="D9" t="s">
        <v>18</v>
      </c>
      <c r="E9">
        <v>2026</v>
      </c>
      <c r="F9">
        <v>2</v>
      </c>
      <c r="G9" s="3">
        <v>22</v>
      </c>
      <c r="H9" s="3">
        <v>5</v>
      </c>
      <c r="I9" s="3">
        <v>0</v>
      </c>
      <c r="J9" s="3">
        <v>0</v>
      </c>
      <c r="K9" s="3">
        <v>17</v>
      </c>
      <c r="L9" s="3">
        <v>17</v>
      </c>
      <c r="M9" s="3">
        <v>0</v>
      </c>
    </row>
    <row r="10" spans="1:13" x14ac:dyDescent="0.25">
      <c r="A10" t="s">
        <v>15</v>
      </c>
      <c r="B10" t="s">
        <v>16</v>
      </c>
      <c r="C10" t="s">
        <v>17</v>
      </c>
      <c r="D10" t="s">
        <v>18</v>
      </c>
      <c r="E10">
        <v>2026</v>
      </c>
      <c r="F10">
        <v>3</v>
      </c>
      <c r="G10" s="3">
        <v>37</v>
      </c>
      <c r="H10" s="3">
        <v>17</v>
      </c>
      <c r="I10" s="3">
        <v>0</v>
      </c>
      <c r="J10" s="3">
        <v>3</v>
      </c>
      <c r="K10" s="3">
        <v>17</v>
      </c>
      <c r="L10" s="3">
        <v>20</v>
      </c>
      <c r="M10" s="3">
        <v>0</v>
      </c>
    </row>
    <row r="11" spans="1:13" x14ac:dyDescent="0.25">
      <c r="A11" t="s">
        <v>19</v>
      </c>
      <c r="B11" t="s">
        <v>20</v>
      </c>
      <c r="C11" t="s">
        <v>21</v>
      </c>
      <c r="D11" t="s">
        <v>18</v>
      </c>
      <c r="E11">
        <v>2026</v>
      </c>
      <c r="F11">
        <v>5</v>
      </c>
      <c r="G11" s="3">
        <v>66</v>
      </c>
      <c r="H11" s="3">
        <v>26</v>
      </c>
      <c r="I11" s="3">
        <v>0</v>
      </c>
      <c r="J11" s="3">
        <v>5</v>
      </c>
      <c r="K11" s="3">
        <v>35</v>
      </c>
      <c r="L11" s="3">
        <v>40</v>
      </c>
      <c r="M11" s="3">
        <v>3</v>
      </c>
    </row>
    <row r="12" spans="1:13" x14ac:dyDescent="0.25">
      <c r="A12" t="s">
        <v>19</v>
      </c>
      <c r="B12" t="s">
        <v>20</v>
      </c>
      <c r="C12" t="s">
        <v>21</v>
      </c>
      <c r="D12" t="s">
        <v>18</v>
      </c>
      <c r="E12">
        <v>2026</v>
      </c>
      <c r="F12">
        <v>4</v>
      </c>
      <c r="G12" s="3">
        <v>45</v>
      </c>
      <c r="H12" s="3">
        <v>13</v>
      </c>
      <c r="I12" s="3">
        <v>1</v>
      </c>
      <c r="J12" s="3">
        <v>2</v>
      </c>
      <c r="K12" s="3">
        <v>29</v>
      </c>
      <c r="L12" s="3">
        <v>32</v>
      </c>
      <c r="M12" s="3">
        <v>0</v>
      </c>
    </row>
    <row r="13" spans="1:13" x14ac:dyDescent="0.25">
      <c r="A13" t="s">
        <v>19</v>
      </c>
      <c r="B13" t="s">
        <v>20</v>
      </c>
      <c r="C13" t="s">
        <v>21</v>
      </c>
      <c r="D13" t="s">
        <v>18</v>
      </c>
      <c r="E13">
        <v>2026</v>
      </c>
      <c r="F13">
        <v>6</v>
      </c>
      <c r="G13" s="3">
        <v>56</v>
      </c>
      <c r="H13" s="3">
        <v>20</v>
      </c>
      <c r="I13" s="3">
        <v>0</v>
      </c>
      <c r="J13" s="3">
        <v>3</v>
      </c>
      <c r="K13" s="3">
        <v>33</v>
      </c>
      <c r="L13" s="3">
        <v>36</v>
      </c>
      <c r="M13" s="3">
        <v>5</v>
      </c>
    </row>
    <row r="14" spans="1:13" x14ac:dyDescent="0.25">
      <c r="A14" t="s">
        <v>19</v>
      </c>
      <c r="B14" t="s">
        <v>20</v>
      </c>
      <c r="C14" t="s">
        <v>21</v>
      </c>
      <c r="D14" t="s">
        <v>18</v>
      </c>
      <c r="E14">
        <v>2026</v>
      </c>
      <c r="F14">
        <v>1</v>
      </c>
      <c r="G14" s="3">
        <v>45</v>
      </c>
      <c r="H14" s="3">
        <v>14</v>
      </c>
      <c r="I14" s="3">
        <v>0</v>
      </c>
      <c r="J14" s="3">
        <v>3</v>
      </c>
      <c r="K14" s="3">
        <v>28</v>
      </c>
      <c r="L14" s="3">
        <v>31</v>
      </c>
      <c r="M14" s="3">
        <v>3</v>
      </c>
    </row>
    <row r="15" spans="1:13" x14ac:dyDescent="0.25">
      <c r="A15" t="s">
        <v>19</v>
      </c>
      <c r="B15" t="s">
        <v>20</v>
      </c>
      <c r="C15" t="s">
        <v>21</v>
      </c>
      <c r="D15" t="s">
        <v>18</v>
      </c>
      <c r="E15">
        <v>2026</v>
      </c>
      <c r="F15">
        <v>2</v>
      </c>
      <c r="G15" s="3">
        <v>40</v>
      </c>
      <c r="H15" s="3">
        <v>10</v>
      </c>
      <c r="I15" s="3">
        <v>1</v>
      </c>
      <c r="J15" s="3">
        <v>1</v>
      </c>
      <c r="K15" s="3">
        <v>28</v>
      </c>
      <c r="L15" s="3">
        <v>30</v>
      </c>
      <c r="M15" s="3">
        <v>5</v>
      </c>
    </row>
    <row r="16" spans="1:13" x14ac:dyDescent="0.25">
      <c r="A16" t="s">
        <v>19</v>
      </c>
      <c r="B16" t="s">
        <v>20</v>
      </c>
      <c r="C16" t="s">
        <v>21</v>
      </c>
      <c r="D16" t="s">
        <v>18</v>
      </c>
      <c r="E16">
        <v>2026</v>
      </c>
      <c r="F16">
        <v>3</v>
      </c>
      <c r="G16" s="3">
        <v>31</v>
      </c>
      <c r="H16" s="3">
        <v>13</v>
      </c>
      <c r="I16" s="3">
        <v>0</v>
      </c>
      <c r="J16" s="3">
        <v>0</v>
      </c>
      <c r="K16" s="3">
        <v>18</v>
      </c>
      <c r="L16" s="3">
        <v>18</v>
      </c>
      <c r="M16" s="3">
        <v>1</v>
      </c>
    </row>
    <row r="17" spans="1:13" x14ac:dyDescent="0.25">
      <c r="A17" t="s">
        <v>22</v>
      </c>
      <c r="B17" t="s">
        <v>23</v>
      </c>
      <c r="C17" t="s">
        <v>24</v>
      </c>
      <c r="D17" t="s">
        <v>18</v>
      </c>
      <c r="E17">
        <v>2026</v>
      </c>
      <c r="F17">
        <v>5</v>
      </c>
      <c r="G17" s="3">
        <v>150</v>
      </c>
      <c r="H17" s="3">
        <v>59</v>
      </c>
      <c r="I17" s="3">
        <v>7</v>
      </c>
      <c r="J17" s="3">
        <v>11</v>
      </c>
      <c r="K17" s="3">
        <v>73</v>
      </c>
      <c r="L17" s="3">
        <v>91</v>
      </c>
      <c r="M17" s="3">
        <v>6</v>
      </c>
    </row>
    <row r="18" spans="1:13" x14ac:dyDescent="0.25">
      <c r="A18" t="s">
        <v>22</v>
      </c>
      <c r="B18" t="s">
        <v>23</v>
      </c>
      <c r="C18" t="s">
        <v>24</v>
      </c>
      <c r="D18" t="s">
        <v>18</v>
      </c>
      <c r="E18">
        <v>2026</v>
      </c>
      <c r="F18">
        <v>4</v>
      </c>
      <c r="G18" s="3">
        <v>162</v>
      </c>
      <c r="H18" s="3">
        <v>59</v>
      </c>
      <c r="I18" s="3">
        <v>13</v>
      </c>
      <c r="J18" s="3">
        <v>15</v>
      </c>
      <c r="K18" s="3">
        <v>72</v>
      </c>
      <c r="L18" s="3">
        <v>103</v>
      </c>
      <c r="M18" s="3">
        <v>3</v>
      </c>
    </row>
    <row r="19" spans="1:13" x14ac:dyDescent="0.25">
      <c r="A19" t="s">
        <v>22</v>
      </c>
      <c r="B19" t="s">
        <v>23</v>
      </c>
      <c r="C19" t="s">
        <v>24</v>
      </c>
      <c r="D19" t="s">
        <v>18</v>
      </c>
      <c r="E19">
        <v>2026</v>
      </c>
      <c r="F19">
        <v>6</v>
      </c>
      <c r="G19" s="3">
        <v>165</v>
      </c>
      <c r="H19" s="3">
        <v>73</v>
      </c>
      <c r="I19" s="3">
        <v>9</v>
      </c>
      <c r="J19" s="3">
        <v>18</v>
      </c>
      <c r="K19" s="3">
        <v>64</v>
      </c>
      <c r="L19" s="3">
        <v>92</v>
      </c>
      <c r="M19" s="3">
        <v>1</v>
      </c>
    </row>
    <row r="20" spans="1:13" x14ac:dyDescent="0.25">
      <c r="A20" t="s">
        <v>22</v>
      </c>
      <c r="B20" t="s">
        <v>23</v>
      </c>
      <c r="C20" t="s">
        <v>24</v>
      </c>
      <c r="D20" t="s">
        <v>18</v>
      </c>
      <c r="E20">
        <v>2026</v>
      </c>
      <c r="F20">
        <v>1</v>
      </c>
      <c r="G20" s="3">
        <v>148</v>
      </c>
      <c r="H20" s="3">
        <v>64</v>
      </c>
      <c r="I20" s="3">
        <v>6</v>
      </c>
      <c r="J20" s="3">
        <v>17</v>
      </c>
      <c r="K20" s="3">
        <v>59</v>
      </c>
      <c r="L20" s="3">
        <v>84</v>
      </c>
      <c r="M20" s="3">
        <v>1</v>
      </c>
    </row>
    <row r="21" spans="1:13" x14ac:dyDescent="0.25">
      <c r="A21" t="s">
        <v>22</v>
      </c>
      <c r="B21" t="s">
        <v>23</v>
      </c>
      <c r="C21" t="s">
        <v>24</v>
      </c>
      <c r="D21" t="s">
        <v>18</v>
      </c>
      <c r="E21">
        <v>2026</v>
      </c>
      <c r="F21">
        <v>2</v>
      </c>
      <c r="G21" s="3">
        <v>158</v>
      </c>
      <c r="H21" s="3">
        <v>81</v>
      </c>
      <c r="I21" s="3">
        <v>16</v>
      </c>
      <c r="J21" s="3">
        <v>6</v>
      </c>
      <c r="K21" s="3">
        <v>54</v>
      </c>
      <c r="L21" s="3">
        <v>77</v>
      </c>
      <c r="M21" s="3">
        <v>1</v>
      </c>
    </row>
    <row r="22" spans="1:13" x14ac:dyDescent="0.25">
      <c r="A22" t="s">
        <v>22</v>
      </c>
      <c r="B22" t="s">
        <v>23</v>
      </c>
      <c r="C22" t="s">
        <v>24</v>
      </c>
      <c r="D22" t="s">
        <v>18</v>
      </c>
      <c r="E22">
        <v>2026</v>
      </c>
      <c r="F22">
        <v>3</v>
      </c>
      <c r="G22" s="3">
        <v>158</v>
      </c>
      <c r="H22" s="3">
        <v>63</v>
      </c>
      <c r="I22" s="3">
        <v>13</v>
      </c>
      <c r="J22" s="3">
        <v>21</v>
      </c>
      <c r="K22" s="3">
        <v>58</v>
      </c>
      <c r="L22" s="3">
        <v>95</v>
      </c>
      <c r="M22" s="3">
        <v>2</v>
      </c>
    </row>
    <row r="23" spans="1:13" x14ac:dyDescent="0.25">
      <c r="A23" t="s">
        <v>25</v>
      </c>
      <c r="B23" t="s">
        <v>26</v>
      </c>
      <c r="C23" t="s">
        <v>27</v>
      </c>
      <c r="D23" t="s">
        <v>18</v>
      </c>
      <c r="E23">
        <v>2026</v>
      </c>
      <c r="F23">
        <v>5</v>
      </c>
      <c r="G23" s="3">
        <v>42</v>
      </c>
      <c r="H23" s="3">
        <v>11</v>
      </c>
      <c r="I23" s="3">
        <v>1</v>
      </c>
      <c r="J23" s="3">
        <v>4</v>
      </c>
      <c r="K23" s="3">
        <v>26</v>
      </c>
      <c r="L23" s="3">
        <v>31</v>
      </c>
      <c r="M23" s="3">
        <v>0</v>
      </c>
    </row>
    <row r="24" spans="1:13" x14ac:dyDescent="0.25">
      <c r="A24" t="s">
        <v>25</v>
      </c>
      <c r="B24" t="s">
        <v>26</v>
      </c>
      <c r="C24" t="s">
        <v>27</v>
      </c>
      <c r="D24" t="s">
        <v>18</v>
      </c>
      <c r="E24">
        <v>2026</v>
      </c>
      <c r="F24">
        <v>4</v>
      </c>
      <c r="G24" s="3">
        <v>37</v>
      </c>
      <c r="H24" s="3">
        <v>15</v>
      </c>
      <c r="I24" s="3">
        <v>0</v>
      </c>
      <c r="J24" s="3">
        <v>4</v>
      </c>
      <c r="K24" s="3">
        <v>18</v>
      </c>
      <c r="L24" s="3">
        <v>22</v>
      </c>
      <c r="M24" s="3">
        <v>0</v>
      </c>
    </row>
    <row r="25" spans="1:13" x14ac:dyDescent="0.25">
      <c r="A25" t="s">
        <v>25</v>
      </c>
      <c r="B25" t="s">
        <v>26</v>
      </c>
      <c r="C25" t="s">
        <v>27</v>
      </c>
      <c r="D25" t="s">
        <v>18</v>
      </c>
      <c r="E25">
        <v>2026</v>
      </c>
      <c r="F25">
        <v>6</v>
      </c>
      <c r="G25" s="3">
        <v>9</v>
      </c>
      <c r="H25" s="3">
        <v>7</v>
      </c>
      <c r="I25" s="3">
        <v>0</v>
      </c>
      <c r="J25" s="3">
        <v>0</v>
      </c>
      <c r="K25" s="3">
        <v>2</v>
      </c>
      <c r="L25" s="3">
        <v>2</v>
      </c>
      <c r="M25" s="3">
        <v>0</v>
      </c>
    </row>
    <row r="26" spans="1:13" x14ac:dyDescent="0.25">
      <c r="A26" t="s">
        <v>25</v>
      </c>
      <c r="B26" t="s">
        <v>26</v>
      </c>
      <c r="C26" t="s">
        <v>27</v>
      </c>
      <c r="D26" t="s">
        <v>18</v>
      </c>
      <c r="E26">
        <v>2026</v>
      </c>
      <c r="F26">
        <v>1</v>
      </c>
      <c r="G26" s="3">
        <v>46</v>
      </c>
      <c r="H26" s="3">
        <v>19</v>
      </c>
      <c r="I26" s="3">
        <v>0</v>
      </c>
      <c r="J26" s="3">
        <v>5</v>
      </c>
      <c r="K26" s="3">
        <v>22</v>
      </c>
      <c r="L26" s="3">
        <v>27</v>
      </c>
      <c r="M26" s="3">
        <v>0</v>
      </c>
    </row>
    <row r="27" spans="1:13" x14ac:dyDescent="0.25">
      <c r="A27" t="s">
        <v>25</v>
      </c>
      <c r="B27" t="s">
        <v>26</v>
      </c>
      <c r="C27" t="s">
        <v>27</v>
      </c>
      <c r="D27" t="s">
        <v>18</v>
      </c>
      <c r="E27">
        <v>2026</v>
      </c>
      <c r="F27">
        <v>2</v>
      </c>
      <c r="G27" s="3">
        <v>42</v>
      </c>
      <c r="H27" s="3">
        <v>20</v>
      </c>
      <c r="I27" s="3">
        <v>0</v>
      </c>
      <c r="J27" s="3">
        <v>3</v>
      </c>
      <c r="K27" s="3">
        <v>19</v>
      </c>
      <c r="L27" s="3">
        <v>22</v>
      </c>
      <c r="M27" s="3">
        <v>0</v>
      </c>
    </row>
    <row r="28" spans="1:13" x14ac:dyDescent="0.25">
      <c r="A28" t="s">
        <v>25</v>
      </c>
      <c r="B28" t="s">
        <v>26</v>
      </c>
      <c r="C28" t="s">
        <v>27</v>
      </c>
      <c r="D28" t="s">
        <v>18</v>
      </c>
      <c r="E28">
        <v>2026</v>
      </c>
      <c r="F28">
        <v>3</v>
      </c>
      <c r="G28" s="3">
        <v>48</v>
      </c>
      <c r="H28" s="3">
        <v>21</v>
      </c>
      <c r="I28" s="3">
        <v>0</v>
      </c>
      <c r="J28" s="3">
        <v>5</v>
      </c>
      <c r="K28" s="3">
        <v>22</v>
      </c>
      <c r="L28" s="3">
        <v>27</v>
      </c>
      <c r="M28" s="3">
        <v>0</v>
      </c>
    </row>
    <row r="29" spans="1:13" x14ac:dyDescent="0.25">
      <c r="A29" t="s">
        <v>28</v>
      </c>
      <c r="B29" t="s">
        <v>29</v>
      </c>
      <c r="C29" t="s">
        <v>30</v>
      </c>
      <c r="D29" t="s">
        <v>18</v>
      </c>
      <c r="E29">
        <v>2026</v>
      </c>
      <c r="F29">
        <v>5</v>
      </c>
      <c r="G29" s="3">
        <v>35</v>
      </c>
      <c r="H29" s="3">
        <v>15</v>
      </c>
      <c r="I29" s="3">
        <v>0</v>
      </c>
      <c r="J29" s="3">
        <v>3</v>
      </c>
      <c r="K29" s="3">
        <v>17</v>
      </c>
      <c r="L29" s="3">
        <v>20</v>
      </c>
      <c r="M29" s="3">
        <v>0</v>
      </c>
    </row>
    <row r="30" spans="1:13" x14ac:dyDescent="0.25">
      <c r="A30" t="s">
        <v>28</v>
      </c>
      <c r="B30" t="s">
        <v>29</v>
      </c>
      <c r="C30" t="s">
        <v>30</v>
      </c>
      <c r="D30" t="s">
        <v>18</v>
      </c>
      <c r="E30">
        <v>2026</v>
      </c>
      <c r="F30">
        <v>4</v>
      </c>
      <c r="G30" s="3">
        <v>27</v>
      </c>
      <c r="H30" s="3">
        <v>6</v>
      </c>
      <c r="I30" s="3">
        <v>0</v>
      </c>
      <c r="J30" s="3">
        <v>1</v>
      </c>
      <c r="K30" s="3">
        <v>20</v>
      </c>
      <c r="L30" s="3">
        <v>21</v>
      </c>
      <c r="M30" s="3">
        <v>0</v>
      </c>
    </row>
    <row r="31" spans="1:13" x14ac:dyDescent="0.25">
      <c r="A31" t="s">
        <v>28</v>
      </c>
      <c r="B31" t="s">
        <v>29</v>
      </c>
      <c r="C31" t="s">
        <v>30</v>
      </c>
      <c r="D31" t="s">
        <v>18</v>
      </c>
      <c r="E31">
        <v>2026</v>
      </c>
      <c r="F31">
        <v>6</v>
      </c>
      <c r="G31" s="3">
        <v>21</v>
      </c>
      <c r="H31" s="3">
        <v>5</v>
      </c>
      <c r="I31" s="3">
        <v>0</v>
      </c>
      <c r="J31" s="3">
        <v>1</v>
      </c>
      <c r="K31" s="3">
        <v>15</v>
      </c>
      <c r="L31" s="3">
        <v>16</v>
      </c>
      <c r="M31" s="3">
        <v>0</v>
      </c>
    </row>
    <row r="32" spans="1:13" x14ac:dyDescent="0.25">
      <c r="A32" t="s">
        <v>28</v>
      </c>
      <c r="B32" t="s">
        <v>29</v>
      </c>
      <c r="C32" t="s">
        <v>30</v>
      </c>
      <c r="D32" t="s">
        <v>18</v>
      </c>
      <c r="E32">
        <v>2026</v>
      </c>
      <c r="F32">
        <v>1</v>
      </c>
      <c r="G32" s="3">
        <v>33</v>
      </c>
      <c r="H32" s="3">
        <v>15</v>
      </c>
      <c r="I32" s="3">
        <v>0</v>
      </c>
      <c r="J32" s="3">
        <v>1</v>
      </c>
      <c r="K32" s="3">
        <v>17</v>
      </c>
      <c r="L32" s="3">
        <v>18</v>
      </c>
      <c r="M32" s="3">
        <v>0</v>
      </c>
    </row>
    <row r="33" spans="1:13" x14ac:dyDescent="0.25">
      <c r="A33" t="s">
        <v>28</v>
      </c>
      <c r="B33" t="s">
        <v>29</v>
      </c>
      <c r="C33" t="s">
        <v>30</v>
      </c>
      <c r="D33" t="s">
        <v>18</v>
      </c>
      <c r="E33">
        <v>2026</v>
      </c>
      <c r="F33">
        <v>2</v>
      </c>
      <c r="G33" s="3">
        <v>26</v>
      </c>
      <c r="H33" s="3">
        <v>5</v>
      </c>
      <c r="I33" s="3">
        <v>0</v>
      </c>
      <c r="J33" s="3">
        <v>2</v>
      </c>
      <c r="K33" s="3">
        <v>19</v>
      </c>
      <c r="L33" s="3">
        <v>21</v>
      </c>
      <c r="M33" s="3">
        <v>0</v>
      </c>
    </row>
    <row r="34" spans="1:13" x14ac:dyDescent="0.25">
      <c r="A34" t="s">
        <v>28</v>
      </c>
      <c r="B34" t="s">
        <v>29</v>
      </c>
      <c r="C34" t="s">
        <v>30</v>
      </c>
      <c r="D34" t="s">
        <v>18</v>
      </c>
      <c r="E34">
        <v>2026</v>
      </c>
      <c r="F34">
        <v>3</v>
      </c>
      <c r="G34" s="3">
        <v>26</v>
      </c>
      <c r="H34" s="3">
        <v>5</v>
      </c>
      <c r="I34" s="3">
        <v>1</v>
      </c>
      <c r="J34" s="3">
        <v>1</v>
      </c>
      <c r="K34" s="3">
        <v>19</v>
      </c>
      <c r="L34" s="3">
        <v>21</v>
      </c>
      <c r="M34" s="3">
        <v>0</v>
      </c>
    </row>
    <row r="35" spans="1:13" x14ac:dyDescent="0.25">
      <c r="A35" t="s">
        <v>31</v>
      </c>
      <c r="B35" t="s">
        <v>32</v>
      </c>
      <c r="C35" t="s">
        <v>33</v>
      </c>
      <c r="D35" t="s">
        <v>18</v>
      </c>
      <c r="E35">
        <v>2026</v>
      </c>
      <c r="F35">
        <v>5</v>
      </c>
      <c r="G35" s="3">
        <v>53</v>
      </c>
      <c r="H35" s="3">
        <v>28</v>
      </c>
      <c r="I35" s="3">
        <v>4</v>
      </c>
      <c r="J35" s="3">
        <v>5</v>
      </c>
      <c r="K35" s="3">
        <v>16</v>
      </c>
      <c r="L35" s="3">
        <v>25</v>
      </c>
      <c r="M35" s="3">
        <v>4</v>
      </c>
    </row>
    <row r="36" spans="1:13" x14ac:dyDescent="0.25">
      <c r="A36" t="s">
        <v>31</v>
      </c>
      <c r="B36" t="s">
        <v>32</v>
      </c>
      <c r="C36" t="s">
        <v>33</v>
      </c>
      <c r="D36" t="s">
        <v>18</v>
      </c>
      <c r="E36">
        <v>2026</v>
      </c>
      <c r="F36">
        <v>4</v>
      </c>
      <c r="G36" s="3">
        <v>65</v>
      </c>
      <c r="H36" s="3">
        <v>34</v>
      </c>
      <c r="I36" s="3">
        <v>1</v>
      </c>
      <c r="J36" s="3">
        <v>6</v>
      </c>
      <c r="K36" s="3">
        <v>23</v>
      </c>
      <c r="L36" s="3">
        <v>31</v>
      </c>
      <c r="M36" s="3">
        <v>7</v>
      </c>
    </row>
    <row r="37" spans="1:13" x14ac:dyDescent="0.25">
      <c r="A37" t="s">
        <v>31</v>
      </c>
      <c r="B37" t="s">
        <v>32</v>
      </c>
      <c r="C37" t="s">
        <v>33</v>
      </c>
      <c r="D37" t="s">
        <v>18</v>
      </c>
      <c r="E37">
        <v>2026</v>
      </c>
      <c r="F37">
        <v>6</v>
      </c>
      <c r="G37" s="3">
        <v>75</v>
      </c>
      <c r="H37" s="3">
        <v>34</v>
      </c>
      <c r="I37" s="3">
        <v>2</v>
      </c>
      <c r="J37" s="3">
        <v>2</v>
      </c>
      <c r="K37" s="3">
        <v>37</v>
      </c>
      <c r="L37" s="3">
        <v>41</v>
      </c>
      <c r="M37" s="3">
        <v>3</v>
      </c>
    </row>
    <row r="38" spans="1:13" x14ac:dyDescent="0.25">
      <c r="A38" t="s">
        <v>31</v>
      </c>
      <c r="B38" t="s">
        <v>32</v>
      </c>
      <c r="C38" t="s">
        <v>33</v>
      </c>
      <c r="D38" t="s">
        <v>18</v>
      </c>
      <c r="E38">
        <v>2026</v>
      </c>
      <c r="F38">
        <v>1</v>
      </c>
      <c r="G38" s="3">
        <v>72</v>
      </c>
      <c r="H38" s="3">
        <v>39</v>
      </c>
      <c r="I38" s="3">
        <v>5</v>
      </c>
      <c r="J38" s="3">
        <v>6</v>
      </c>
      <c r="K38" s="3">
        <v>22</v>
      </c>
      <c r="L38" s="3">
        <v>33</v>
      </c>
      <c r="M38" s="3">
        <v>4</v>
      </c>
    </row>
    <row r="39" spans="1:13" x14ac:dyDescent="0.25">
      <c r="A39" t="s">
        <v>31</v>
      </c>
      <c r="B39" t="s">
        <v>32</v>
      </c>
      <c r="C39" t="s">
        <v>33</v>
      </c>
      <c r="D39" t="s">
        <v>18</v>
      </c>
      <c r="E39">
        <v>2026</v>
      </c>
      <c r="F39">
        <v>2</v>
      </c>
      <c r="G39" s="3">
        <v>67</v>
      </c>
      <c r="H39" s="3">
        <v>36</v>
      </c>
      <c r="I39" s="3">
        <v>1</v>
      </c>
      <c r="J39" s="3">
        <v>9</v>
      </c>
      <c r="K39" s="3">
        <v>21</v>
      </c>
      <c r="L39" s="3">
        <v>31</v>
      </c>
      <c r="M39" s="3">
        <v>5</v>
      </c>
    </row>
    <row r="40" spans="1:13" x14ac:dyDescent="0.25">
      <c r="A40" t="s">
        <v>31</v>
      </c>
      <c r="B40" t="s">
        <v>32</v>
      </c>
      <c r="C40" t="s">
        <v>33</v>
      </c>
      <c r="D40" t="s">
        <v>18</v>
      </c>
      <c r="E40">
        <v>2026</v>
      </c>
      <c r="F40">
        <v>3</v>
      </c>
      <c r="G40" s="3">
        <v>69</v>
      </c>
      <c r="H40" s="3">
        <v>32</v>
      </c>
      <c r="I40" s="3">
        <v>2</v>
      </c>
      <c r="J40" s="3">
        <v>11</v>
      </c>
      <c r="K40" s="3">
        <v>24</v>
      </c>
      <c r="L40" s="3">
        <v>37</v>
      </c>
      <c r="M40" s="3">
        <v>6</v>
      </c>
    </row>
    <row r="41" spans="1:13" x14ac:dyDescent="0.25">
      <c r="A41" t="s">
        <v>34</v>
      </c>
      <c r="B41" t="s">
        <v>35</v>
      </c>
      <c r="C41" t="s">
        <v>36</v>
      </c>
      <c r="D41" t="s">
        <v>18</v>
      </c>
      <c r="E41">
        <v>2026</v>
      </c>
      <c r="F41">
        <v>5</v>
      </c>
      <c r="G41" s="3">
        <v>119</v>
      </c>
      <c r="H41" s="3">
        <v>48</v>
      </c>
      <c r="I41" s="3">
        <v>2</v>
      </c>
      <c r="J41" s="3">
        <v>7</v>
      </c>
      <c r="K41" s="3">
        <v>62</v>
      </c>
      <c r="L41" s="3">
        <v>71</v>
      </c>
      <c r="M41" s="3">
        <v>3</v>
      </c>
    </row>
    <row r="42" spans="1:13" x14ac:dyDescent="0.25">
      <c r="A42" t="s">
        <v>34</v>
      </c>
      <c r="B42" t="s">
        <v>35</v>
      </c>
      <c r="C42" t="s">
        <v>36</v>
      </c>
      <c r="D42" t="s">
        <v>18</v>
      </c>
      <c r="E42">
        <v>2026</v>
      </c>
      <c r="F42">
        <v>4</v>
      </c>
      <c r="G42" s="3">
        <v>110</v>
      </c>
      <c r="H42" s="3">
        <v>31</v>
      </c>
      <c r="I42" s="3">
        <v>3</v>
      </c>
      <c r="J42" s="3">
        <v>6</v>
      </c>
      <c r="K42" s="3">
        <v>70</v>
      </c>
      <c r="L42" s="3">
        <v>79</v>
      </c>
      <c r="M42" s="3">
        <v>9</v>
      </c>
    </row>
    <row r="43" spans="1:13" x14ac:dyDescent="0.25">
      <c r="A43" t="s">
        <v>34</v>
      </c>
      <c r="B43" t="s">
        <v>35</v>
      </c>
      <c r="C43" t="s">
        <v>36</v>
      </c>
      <c r="D43" t="s">
        <v>18</v>
      </c>
      <c r="E43">
        <v>2026</v>
      </c>
      <c r="F43">
        <v>6</v>
      </c>
      <c r="G43" s="3">
        <v>104</v>
      </c>
      <c r="H43" s="3">
        <v>39</v>
      </c>
      <c r="I43" s="3">
        <v>1</v>
      </c>
      <c r="J43" s="3">
        <v>5</v>
      </c>
      <c r="K43" s="3">
        <v>59</v>
      </c>
      <c r="L43" s="3">
        <v>65</v>
      </c>
      <c r="M43" s="3">
        <v>7</v>
      </c>
    </row>
    <row r="44" spans="1:13" x14ac:dyDescent="0.25">
      <c r="A44" t="s">
        <v>34</v>
      </c>
      <c r="B44" t="s">
        <v>35</v>
      </c>
      <c r="C44" t="s">
        <v>36</v>
      </c>
      <c r="D44" t="s">
        <v>18</v>
      </c>
      <c r="E44">
        <v>2026</v>
      </c>
      <c r="F44">
        <v>1</v>
      </c>
      <c r="G44" s="3">
        <v>107</v>
      </c>
      <c r="H44" s="3">
        <v>48</v>
      </c>
      <c r="I44" s="3">
        <v>3</v>
      </c>
      <c r="J44" s="3">
        <v>1</v>
      </c>
      <c r="K44" s="3">
        <v>55</v>
      </c>
      <c r="L44" s="3">
        <v>59</v>
      </c>
      <c r="M44" s="3">
        <v>10</v>
      </c>
    </row>
    <row r="45" spans="1:13" x14ac:dyDescent="0.25">
      <c r="A45" t="s">
        <v>34</v>
      </c>
      <c r="B45" t="s">
        <v>35</v>
      </c>
      <c r="C45" t="s">
        <v>36</v>
      </c>
      <c r="D45" t="s">
        <v>18</v>
      </c>
      <c r="E45">
        <v>2026</v>
      </c>
      <c r="F45">
        <v>2</v>
      </c>
      <c r="G45" s="3">
        <v>100</v>
      </c>
      <c r="H45" s="3">
        <v>28</v>
      </c>
      <c r="I45" s="3">
        <v>3</v>
      </c>
      <c r="J45" s="3">
        <v>9</v>
      </c>
      <c r="K45" s="3">
        <v>60</v>
      </c>
      <c r="L45" s="3">
        <v>72</v>
      </c>
      <c r="M45" s="3">
        <v>7</v>
      </c>
    </row>
    <row r="46" spans="1:13" x14ac:dyDescent="0.25">
      <c r="A46" t="s">
        <v>34</v>
      </c>
      <c r="B46" t="s">
        <v>35</v>
      </c>
      <c r="C46" t="s">
        <v>36</v>
      </c>
      <c r="D46" t="s">
        <v>18</v>
      </c>
      <c r="E46">
        <v>2026</v>
      </c>
      <c r="F46">
        <v>3</v>
      </c>
      <c r="G46" s="3">
        <v>108</v>
      </c>
      <c r="H46" s="3">
        <v>38</v>
      </c>
      <c r="I46" s="3">
        <v>3</v>
      </c>
      <c r="J46" s="3">
        <v>7</v>
      </c>
      <c r="K46" s="3">
        <v>60</v>
      </c>
      <c r="L46" s="3">
        <v>70</v>
      </c>
      <c r="M46" s="3">
        <v>4</v>
      </c>
    </row>
    <row r="47" spans="1:13" x14ac:dyDescent="0.25">
      <c r="A47" t="s">
        <v>37</v>
      </c>
      <c r="B47" t="s">
        <v>38</v>
      </c>
      <c r="C47" t="s">
        <v>39</v>
      </c>
      <c r="D47" t="s">
        <v>18</v>
      </c>
      <c r="E47">
        <v>2026</v>
      </c>
      <c r="F47">
        <v>5</v>
      </c>
      <c r="G47" s="3">
        <v>68</v>
      </c>
      <c r="H47" s="3">
        <v>23</v>
      </c>
      <c r="I47" s="3">
        <v>1</v>
      </c>
      <c r="J47" s="3">
        <v>12</v>
      </c>
      <c r="K47" s="3">
        <v>32</v>
      </c>
      <c r="L47" s="3">
        <v>45</v>
      </c>
      <c r="M47" s="3">
        <v>0</v>
      </c>
    </row>
    <row r="48" spans="1:13" x14ac:dyDescent="0.25">
      <c r="A48" t="s">
        <v>37</v>
      </c>
      <c r="B48" t="s">
        <v>38</v>
      </c>
      <c r="C48" t="s">
        <v>39</v>
      </c>
      <c r="D48" t="s">
        <v>18</v>
      </c>
      <c r="E48">
        <v>2026</v>
      </c>
      <c r="F48">
        <v>4</v>
      </c>
      <c r="G48" s="3">
        <v>51</v>
      </c>
      <c r="H48" s="3">
        <v>21</v>
      </c>
      <c r="I48" s="3">
        <v>1</v>
      </c>
      <c r="J48" s="3">
        <v>5</v>
      </c>
      <c r="K48" s="3">
        <v>24</v>
      </c>
      <c r="L48" s="3">
        <v>30</v>
      </c>
      <c r="M48" s="3">
        <v>0</v>
      </c>
    </row>
    <row r="49" spans="1:13" x14ac:dyDescent="0.25">
      <c r="A49" t="s">
        <v>37</v>
      </c>
      <c r="B49" t="s">
        <v>38</v>
      </c>
      <c r="C49" t="s">
        <v>39</v>
      </c>
      <c r="D49" t="s">
        <v>18</v>
      </c>
      <c r="E49">
        <v>2026</v>
      </c>
      <c r="F49">
        <v>6</v>
      </c>
      <c r="G49" s="3">
        <v>60</v>
      </c>
      <c r="H49" s="3">
        <v>22</v>
      </c>
      <c r="I49" s="3">
        <v>3</v>
      </c>
      <c r="J49" s="3">
        <v>1</v>
      </c>
      <c r="K49" s="3">
        <v>34</v>
      </c>
      <c r="L49" s="3">
        <v>38</v>
      </c>
      <c r="M49" s="3">
        <v>0</v>
      </c>
    </row>
    <row r="50" spans="1:13" x14ac:dyDescent="0.25">
      <c r="A50" t="s">
        <v>37</v>
      </c>
      <c r="B50" t="s">
        <v>38</v>
      </c>
      <c r="C50" t="s">
        <v>39</v>
      </c>
      <c r="D50" t="s">
        <v>18</v>
      </c>
      <c r="E50">
        <v>2026</v>
      </c>
      <c r="F50">
        <v>1</v>
      </c>
      <c r="G50" s="3">
        <v>81</v>
      </c>
      <c r="H50" s="3">
        <v>33</v>
      </c>
      <c r="I50" s="3">
        <v>3</v>
      </c>
      <c r="J50" s="3">
        <v>3</v>
      </c>
      <c r="K50" s="3">
        <v>41</v>
      </c>
      <c r="L50" s="3">
        <v>48</v>
      </c>
      <c r="M50" s="3">
        <v>0</v>
      </c>
    </row>
    <row r="51" spans="1:13" x14ac:dyDescent="0.25">
      <c r="A51" t="s">
        <v>37</v>
      </c>
      <c r="B51" t="s">
        <v>38</v>
      </c>
      <c r="C51" t="s">
        <v>39</v>
      </c>
      <c r="D51" t="s">
        <v>18</v>
      </c>
      <c r="E51">
        <v>2026</v>
      </c>
      <c r="F51">
        <v>2</v>
      </c>
      <c r="G51" s="3">
        <v>56</v>
      </c>
      <c r="H51" s="3">
        <v>23</v>
      </c>
      <c r="I51" s="3">
        <v>2</v>
      </c>
      <c r="J51" s="3">
        <v>5</v>
      </c>
      <c r="K51" s="3">
        <v>26</v>
      </c>
      <c r="L51" s="3">
        <v>33</v>
      </c>
      <c r="M51" s="3">
        <v>0</v>
      </c>
    </row>
    <row r="52" spans="1:13" x14ac:dyDescent="0.25">
      <c r="A52" t="s">
        <v>37</v>
      </c>
      <c r="B52" t="s">
        <v>38</v>
      </c>
      <c r="C52" t="s">
        <v>39</v>
      </c>
      <c r="D52" t="s">
        <v>18</v>
      </c>
      <c r="E52">
        <v>2026</v>
      </c>
      <c r="F52">
        <v>3</v>
      </c>
      <c r="G52" s="3">
        <v>71</v>
      </c>
      <c r="H52" s="3">
        <v>37</v>
      </c>
      <c r="I52" s="3">
        <v>2</v>
      </c>
      <c r="J52" s="3">
        <v>8</v>
      </c>
      <c r="K52" s="3">
        <v>24</v>
      </c>
      <c r="L52" s="3">
        <v>34</v>
      </c>
      <c r="M52" s="3">
        <v>0</v>
      </c>
    </row>
    <row r="53" spans="1:13" x14ac:dyDescent="0.25">
      <c r="A53" t="s">
        <v>40</v>
      </c>
      <c r="B53" t="s">
        <v>41</v>
      </c>
      <c r="C53" t="s">
        <v>42</v>
      </c>
      <c r="D53" t="s">
        <v>18</v>
      </c>
      <c r="E53">
        <v>2026</v>
      </c>
      <c r="F53">
        <v>5</v>
      </c>
      <c r="G53" s="3">
        <v>43</v>
      </c>
      <c r="H53" s="3">
        <v>15</v>
      </c>
      <c r="I53" s="3">
        <v>1</v>
      </c>
      <c r="J53" s="3">
        <v>2</v>
      </c>
      <c r="K53" s="3">
        <v>25</v>
      </c>
      <c r="L53" s="3">
        <v>28</v>
      </c>
      <c r="M53" s="3">
        <v>12</v>
      </c>
    </row>
    <row r="54" spans="1:13" x14ac:dyDescent="0.25">
      <c r="A54" t="s">
        <v>40</v>
      </c>
      <c r="B54" t="s">
        <v>41</v>
      </c>
      <c r="C54" t="s">
        <v>42</v>
      </c>
      <c r="D54" t="s">
        <v>18</v>
      </c>
      <c r="E54">
        <v>2026</v>
      </c>
      <c r="F54">
        <v>4</v>
      </c>
      <c r="G54" s="3">
        <v>44</v>
      </c>
      <c r="H54" s="3">
        <v>15</v>
      </c>
      <c r="I54" s="3">
        <v>4</v>
      </c>
      <c r="J54" s="3">
        <v>6</v>
      </c>
      <c r="K54" s="3">
        <v>19</v>
      </c>
      <c r="L54" s="3">
        <v>29</v>
      </c>
      <c r="M54" s="3">
        <v>15</v>
      </c>
    </row>
    <row r="55" spans="1:13" x14ac:dyDescent="0.25">
      <c r="A55" t="s">
        <v>40</v>
      </c>
      <c r="B55" t="s">
        <v>41</v>
      </c>
      <c r="C55" t="s">
        <v>42</v>
      </c>
      <c r="D55" t="s">
        <v>18</v>
      </c>
      <c r="E55">
        <v>2026</v>
      </c>
      <c r="F55">
        <v>6</v>
      </c>
      <c r="G55" s="3">
        <v>38</v>
      </c>
      <c r="H55" s="3">
        <v>16</v>
      </c>
      <c r="I55" s="3">
        <v>0</v>
      </c>
      <c r="J55" s="3">
        <v>3</v>
      </c>
      <c r="K55" s="3">
        <v>19</v>
      </c>
      <c r="L55" s="3">
        <v>22</v>
      </c>
      <c r="M55" s="3">
        <v>8</v>
      </c>
    </row>
    <row r="56" spans="1:13" x14ac:dyDescent="0.25">
      <c r="A56" t="s">
        <v>40</v>
      </c>
      <c r="B56" t="s">
        <v>41</v>
      </c>
      <c r="C56" t="s">
        <v>42</v>
      </c>
      <c r="D56" t="s">
        <v>18</v>
      </c>
      <c r="E56">
        <v>2026</v>
      </c>
      <c r="F56">
        <v>1</v>
      </c>
      <c r="G56" s="3">
        <v>39</v>
      </c>
      <c r="H56" s="3">
        <v>13</v>
      </c>
      <c r="I56" s="3">
        <v>2</v>
      </c>
      <c r="J56" s="3">
        <v>9</v>
      </c>
      <c r="K56" s="3">
        <v>15</v>
      </c>
      <c r="L56" s="3">
        <v>26</v>
      </c>
      <c r="M56" s="3">
        <v>13</v>
      </c>
    </row>
    <row r="57" spans="1:13" x14ac:dyDescent="0.25">
      <c r="A57" t="s">
        <v>40</v>
      </c>
      <c r="B57" t="s">
        <v>41</v>
      </c>
      <c r="C57" t="s">
        <v>42</v>
      </c>
      <c r="D57" t="s">
        <v>18</v>
      </c>
      <c r="E57">
        <v>2026</v>
      </c>
      <c r="F57">
        <v>2</v>
      </c>
      <c r="G57" s="3">
        <v>34</v>
      </c>
      <c r="H57" s="3">
        <v>11</v>
      </c>
      <c r="I57" s="3">
        <v>0</v>
      </c>
      <c r="J57" s="3">
        <v>3</v>
      </c>
      <c r="K57" s="3">
        <v>20</v>
      </c>
      <c r="L57" s="3">
        <v>23</v>
      </c>
      <c r="M57" s="3">
        <v>8</v>
      </c>
    </row>
    <row r="58" spans="1:13" x14ac:dyDescent="0.25">
      <c r="A58" t="s">
        <v>40</v>
      </c>
      <c r="B58" t="s">
        <v>41</v>
      </c>
      <c r="C58" t="s">
        <v>42</v>
      </c>
      <c r="D58" t="s">
        <v>18</v>
      </c>
      <c r="E58">
        <v>2026</v>
      </c>
      <c r="F58">
        <v>3</v>
      </c>
      <c r="G58" s="3">
        <v>42</v>
      </c>
      <c r="H58" s="3">
        <v>9</v>
      </c>
      <c r="I58" s="3">
        <v>2</v>
      </c>
      <c r="J58" s="3">
        <v>6</v>
      </c>
      <c r="K58" s="3">
        <v>24</v>
      </c>
      <c r="L58" s="3">
        <v>33</v>
      </c>
      <c r="M58" s="3">
        <v>14</v>
      </c>
    </row>
    <row r="59" spans="1:13" x14ac:dyDescent="0.25">
      <c r="A59" t="s">
        <v>43</v>
      </c>
      <c r="B59" t="s">
        <v>44</v>
      </c>
      <c r="C59" t="s">
        <v>45</v>
      </c>
      <c r="D59" t="s">
        <v>18</v>
      </c>
      <c r="E59">
        <v>2026</v>
      </c>
      <c r="F59">
        <v>5</v>
      </c>
      <c r="G59" s="3">
        <v>20</v>
      </c>
      <c r="H59" s="3">
        <v>8</v>
      </c>
      <c r="I59" s="3">
        <v>0</v>
      </c>
      <c r="J59" s="3">
        <v>3</v>
      </c>
      <c r="K59" s="3">
        <v>9</v>
      </c>
      <c r="L59" s="3">
        <v>12</v>
      </c>
      <c r="M59" s="3">
        <v>0</v>
      </c>
    </row>
    <row r="60" spans="1:13" x14ac:dyDescent="0.25">
      <c r="A60" t="s">
        <v>43</v>
      </c>
      <c r="B60" t="s">
        <v>44</v>
      </c>
      <c r="C60" t="s">
        <v>45</v>
      </c>
      <c r="D60" t="s">
        <v>18</v>
      </c>
      <c r="E60">
        <v>2026</v>
      </c>
      <c r="F60">
        <v>4</v>
      </c>
      <c r="G60" s="3">
        <v>31</v>
      </c>
      <c r="H60" s="3">
        <v>11</v>
      </c>
      <c r="I60" s="3">
        <v>0</v>
      </c>
      <c r="J60" s="3">
        <v>0</v>
      </c>
      <c r="K60" s="3">
        <v>20</v>
      </c>
      <c r="L60" s="3">
        <v>20</v>
      </c>
      <c r="M60" s="3">
        <v>0</v>
      </c>
    </row>
    <row r="61" spans="1:13" x14ac:dyDescent="0.25">
      <c r="A61" t="s">
        <v>43</v>
      </c>
      <c r="B61" t="s">
        <v>44</v>
      </c>
      <c r="C61" t="s">
        <v>45</v>
      </c>
      <c r="D61" t="s">
        <v>18</v>
      </c>
      <c r="E61">
        <v>2026</v>
      </c>
      <c r="F61">
        <v>6</v>
      </c>
      <c r="G61" s="3">
        <v>19</v>
      </c>
      <c r="H61" s="3">
        <v>7</v>
      </c>
      <c r="I61" s="3">
        <v>0</v>
      </c>
      <c r="J61" s="3">
        <v>2</v>
      </c>
      <c r="K61" s="3">
        <v>10</v>
      </c>
      <c r="L61" s="3">
        <v>12</v>
      </c>
      <c r="M61" s="3">
        <v>0</v>
      </c>
    </row>
    <row r="62" spans="1:13" x14ac:dyDescent="0.25">
      <c r="A62" t="s">
        <v>43</v>
      </c>
      <c r="B62" t="s">
        <v>44</v>
      </c>
      <c r="C62" t="s">
        <v>45</v>
      </c>
      <c r="D62" t="s">
        <v>18</v>
      </c>
      <c r="E62">
        <v>2026</v>
      </c>
      <c r="F62">
        <v>1</v>
      </c>
      <c r="G62" s="3">
        <v>25</v>
      </c>
      <c r="H62" s="3">
        <v>10</v>
      </c>
      <c r="I62" s="3">
        <v>1</v>
      </c>
      <c r="J62" s="3">
        <v>2</v>
      </c>
      <c r="K62" s="3">
        <v>12</v>
      </c>
      <c r="L62" s="3">
        <v>15</v>
      </c>
      <c r="M62" s="3">
        <v>0</v>
      </c>
    </row>
    <row r="63" spans="1:13" x14ac:dyDescent="0.25">
      <c r="A63" t="s">
        <v>43</v>
      </c>
      <c r="B63" t="s">
        <v>44</v>
      </c>
      <c r="C63" t="s">
        <v>45</v>
      </c>
      <c r="D63" t="s">
        <v>18</v>
      </c>
      <c r="E63">
        <v>2026</v>
      </c>
      <c r="F63">
        <v>2</v>
      </c>
      <c r="G63" s="3">
        <v>16</v>
      </c>
      <c r="H63" s="3">
        <v>5</v>
      </c>
      <c r="I63" s="3">
        <v>1</v>
      </c>
      <c r="J63" s="3">
        <v>1</v>
      </c>
      <c r="K63" s="3">
        <v>9</v>
      </c>
      <c r="L63" s="3">
        <v>11</v>
      </c>
      <c r="M63" s="3">
        <v>0</v>
      </c>
    </row>
    <row r="64" spans="1:13" x14ac:dyDescent="0.25">
      <c r="A64" t="s">
        <v>43</v>
      </c>
      <c r="B64" t="s">
        <v>44</v>
      </c>
      <c r="C64" t="s">
        <v>45</v>
      </c>
      <c r="D64" t="s">
        <v>18</v>
      </c>
      <c r="E64">
        <v>2026</v>
      </c>
      <c r="F64">
        <v>3</v>
      </c>
      <c r="G64" s="3">
        <v>16</v>
      </c>
      <c r="H64" s="3">
        <v>5</v>
      </c>
      <c r="I64" s="3">
        <v>0</v>
      </c>
      <c r="J64" s="3">
        <v>2</v>
      </c>
      <c r="K64" s="3">
        <v>9</v>
      </c>
      <c r="L64" s="3">
        <v>11</v>
      </c>
      <c r="M64" s="3">
        <v>0</v>
      </c>
    </row>
    <row r="65" spans="1:13" x14ac:dyDescent="0.25">
      <c r="A65" t="s">
        <v>46</v>
      </c>
      <c r="B65" t="s">
        <v>47</v>
      </c>
      <c r="C65" t="s">
        <v>48</v>
      </c>
      <c r="D65" t="s">
        <v>18</v>
      </c>
      <c r="E65">
        <v>2026</v>
      </c>
      <c r="F65">
        <v>5</v>
      </c>
      <c r="G65" s="3">
        <v>13</v>
      </c>
      <c r="H65" s="3">
        <v>6</v>
      </c>
      <c r="I65" s="3">
        <v>0</v>
      </c>
      <c r="J65" s="3">
        <v>0</v>
      </c>
      <c r="K65" s="3">
        <v>7</v>
      </c>
      <c r="L65" s="3">
        <v>7</v>
      </c>
      <c r="M65" s="3">
        <v>0</v>
      </c>
    </row>
    <row r="66" spans="1:13" x14ac:dyDescent="0.25">
      <c r="A66" t="s">
        <v>46</v>
      </c>
      <c r="B66" t="s">
        <v>47</v>
      </c>
      <c r="C66" t="s">
        <v>48</v>
      </c>
      <c r="D66" t="s">
        <v>18</v>
      </c>
      <c r="E66">
        <v>2026</v>
      </c>
      <c r="F66">
        <v>4</v>
      </c>
      <c r="G66" s="3">
        <v>17</v>
      </c>
      <c r="H66" s="3">
        <v>4</v>
      </c>
      <c r="I66" s="3">
        <v>0</v>
      </c>
      <c r="J66" s="3">
        <v>1</v>
      </c>
      <c r="K66" s="3">
        <v>11</v>
      </c>
      <c r="L66" s="3">
        <v>13</v>
      </c>
      <c r="M66" s="3">
        <v>0</v>
      </c>
    </row>
    <row r="67" spans="1:13" x14ac:dyDescent="0.25">
      <c r="A67" t="s">
        <v>46</v>
      </c>
      <c r="B67" t="s">
        <v>47</v>
      </c>
      <c r="C67" t="s">
        <v>48</v>
      </c>
      <c r="D67" t="s">
        <v>18</v>
      </c>
      <c r="E67">
        <v>2026</v>
      </c>
      <c r="F67">
        <v>6</v>
      </c>
      <c r="G67" s="3">
        <v>9</v>
      </c>
      <c r="H67" s="3">
        <v>2</v>
      </c>
      <c r="I67" s="3">
        <v>0</v>
      </c>
      <c r="J67" s="3">
        <v>1</v>
      </c>
      <c r="K67" s="3">
        <v>6</v>
      </c>
      <c r="L67" s="3">
        <v>7</v>
      </c>
      <c r="M67" s="3">
        <v>0</v>
      </c>
    </row>
    <row r="68" spans="1:13" x14ac:dyDescent="0.25">
      <c r="A68" t="s">
        <v>46</v>
      </c>
      <c r="B68" t="s">
        <v>47</v>
      </c>
      <c r="C68" t="s">
        <v>48</v>
      </c>
      <c r="D68" t="s">
        <v>18</v>
      </c>
      <c r="E68">
        <v>2026</v>
      </c>
      <c r="F68">
        <v>1</v>
      </c>
      <c r="G68" s="3">
        <v>17</v>
      </c>
      <c r="H68" s="3">
        <v>5</v>
      </c>
      <c r="I68" s="3">
        <v>1</v>
      </c>
      <c r="J68" s="3">
        <v>3</v>
      </c>
      <c r="K68" s="3">
        <v>8</v>
      </c>
      <c r="L68" s="3">
        <v>12</v>
      </c>
      <c r="M68" s="3">
        <v>0</v>
      </c>
    </row>
    <row r="69" spans="1:13" x14ac:dyDescent="0.25">
      <c r="A69" t="s">
        <v>46</v>
      </c>
      <c r="B69" t="s">
        <v>47</v>
      </c>
      <c r="C69" t="s">
        <v>48</v>
      </c>
      <c r="D69" t="s">
        <v>18</v>
      </c>
      <c r="E69">
        <v>2026</v>
      </c>
      <c r="F69">
        <v>2</v>
      </c>
      <c r="G69" s="3">
        <v>16</v>
      </c>
      <c r="H69" s="3">
        <v>7</v>
      </c>
      <c r="I69" s="3">
        <v>0</v>
      </c>
      <c r="J69" s="3">
        <v>2</v>
      </c>
      <c r="K69" s="3">
        <v>7</v>
      </c>
      <c r="L69" s="3">
        <v>9</v>
      </c>
      <c r="M69" s="3">
        <v>0</v>
      </c>
    </row>
    <row r="70" spans="1:13" x14ac:dyDescent="0.25">
      <c r="A70" t="s">
        <v>46</v>
      </c>
      <c r="B70" t="s">
        <v>47</v>
      </c>
      <c r="C70" t="s">
        <v>48</v>
      </c>
      <c r="D70" t="s">
        <v>18</v>
      </c>
      <c r="E70">
        <v>2026</v>
      </c>
      <c r="F70">
        <v>3</v>
      </c>
      <c r="G70" s="3">
        <v>21</v>
      </c>
      <c r="H70" s="3">
        <v>12</v>
      </c>
      <c r="I70" s="3">
        <v>0</v>
      </c>
      <c r="J70" s="3">
        <v>3</v>
      </c>
      <c r="K70" s="3">
        <v>6</v>
      </c>
      <c r="L70" s="3">
        <v>9</v>
      </c>
      <c r="M70" s="3">
        <v>0</v>
      </c>
    </row>
    <row r="71" spans="1:13" x14ac:dyDescent="0.25">
      <c r="A71" t="s">
        <v>49</v>
      </c>
      <c r="B71" t="s">
        <v>50</v>
      </c>
      <c r="C71" t="s">
        <v>51</v>
      </c>
      <c r="D71" t="s">
        <v>52</v>
      </c>
      <c r="E71">
        <v>2026</v>
      </c>
      <c r="F71">
        <v>5</v>
      </c>
      <c r="G71" s="3">
        <v>70</v>
      </c>
      <c r="H71" s="3">
        <v>30</v>
      </c>
      <c r="I71" s="3">
        <v>0</v>
      </c>
      <c r="J71" s="3">
        <v>14</v>
      </c>
      <c r="K71" s="3">
        <v>26</v>
      </c>
      <c r="L71" s="3">
        <v>40</v>
      </c>
      <c r="M71" s="3">
        <v>16</v>
      </c>
    </row>
    <row r="72" spans="1:13" x14ac:dyDescent="0.25">
      <c r="A72" t="s">
        <v>49</v>
      </c>
      <c r="B72" t="s">
        <v>50</v>
      </c>
      <c r="C72" t="s">
        <v>51</v>
      </c>
      <c r="D72" t="s">
        <v>52</v>
      </c>
      <c r="E72">
        <v>2026</v>
      </c>
      <c r="F72">
        <v>6</v>
      </c>
      <c r="G72" s="3">
        <v>63</v>
      </c>
      <c r="H72" s="3">
        <v>30</v>
      </c>
      <c r="I72" s="3">
        <v>0</v>
      </c>
      <c r="J72" s="3">
        <v>5</v>
      </c>
      <c r="K72" s="3">
        <v>28</v>
      </c>
      <c r="L72" s="3">
        <v>33</v>
      </c>
      <c r="M72" s="3">
        <v>14</v>
      </c>
    </row>
    <row r="73" spans="1:13" x14ac:dyDescent="0.25">
      <c r="A73" t="s">
        <v>49</v>
      </c>
      <c r="B73" t="s">
        <v>50</v>
      </c>
      <c r="C73" t="s">
        <v>51</v>
      </c>
      <c r="D73" t="s">
        <v>52</v>
      </c>
      <c r="E73">
        <v>2026</v>
      </c>
      <c r="F73">
        <v>3</v>
      </c>
      <c r="G73" s="3">
        <v>58</v>
      </c>
      <c r="H73" s="3">
        <v>19</v>
      </c>
      <c r="I73" s="3">
        <v>0</v>
      </c>
      <c r="J73" s="3">
        <v>6</v>
      </c>
      <c r="K73" s="3">
        <v>33</v>
      </c>
      <c r="L73" s="3">
        <v>39</v>
      </c>
      <c r="M73" s="3">
        <v>19</v>
      </c>
    </row>
    <row r="74" spans="1:13" x14ac:dyDescent="0.25">
      <c r="A74" t="s">
        <v>49</v>
      </c>
      <c r="B74" t="s">
        <v>50</v>
      </c>
      <c r="C74" t="s">
        <v>51</v>
      </c>
      <c r="D74" t="s">
        <v>52</v>
      </c>
      <c r="E74">
        <v>2026</v>
      </c>
      <c r="F74">
        <v>1</v>
      </c>
      <c r="G74" s="3">
        <v>73</v>
      </c>
      <c r="H74" s="3">
        <v>24</v>
      </c>
      <c r="I74" s="3">
        <v>1</v>
      </c>
      <c r="J74" s="3">
        <v>18</v>
      </c>
      <c r="K74" s="3">
        <v>30</v>
      </c>
      <c r="L74" s="3">
        <v>49</v>
      </c>
      <c r="M74" s="3">
        <v>27</v>
      </c>
    </row>
    <row r="75" spans="1:13" x14ac:dyDescent="0.25">
      <c r="A75" t="s">
        <v>49</v>
      </c>
      <c r="B75" t="s">
        <v>50</v>
      </c>
      <c r="C75" t="s">
        <v>51</v>
      </c>
      <c r="D75" t="s">
        <v>52</v>
      </c>
      <c r="E75">
        <v>2026</v>
      </c>
      <c r="F75">
        <v>4</v>
      </c>
      <c r="G75" s="3">
        <v>61</v>
      </c>
      <c r="H75" s="3">
        <v>20</v>
      </c>
      <c r="I75" s="3">
        <v>1</v>
      </c>
      <c r="J75" s="3">
        <v>13</v>
      </c>
      <c r="K75" s="3">
        <v>27</v>
      </c>
      <c r="L75" s="3">
        <v>41</v>
      </c>
      <c r="M75" s="3">
        <v>14</v>
      </c>
    </row>
    <row r="76" spans="1:13" x14ac:dyDescent="0.25">
      <c r="A76" t="s">
        <v>49</v>
      </c>
      <c r="B76" t="s">
        <v>50</v>
      </c>
      <c r="C76" t="s">
        <v>51</v>
      </c>
      <c r="D76" t="s">
        <v>52</v>
      </c>
      <c r="E76">
        <v>2026</v>
      </c>
      <c r="F76">
        <v>2</v>
      </c>
      <c r="G76" s="3">
        <v>70</v>
      </c>
      <c r="H76" s="3">
        <v>28</v>
      </c>
      <c r="I76" s="3">
        <v>0</v>
      </c>
      <c r="J76" s="3">
        <v>16</v>
      </c>
      <c r="K76" s="3">
        <v>26</v>
      </c>
      <c r="L76" s="3">
        <v>42</v>
      </c>
      <c r="M76" s="3">
        <v>26</v>
      </c>
    </row>
    <row r="77" spans="1:13" x14ac:dyDescent="0.25">
      <c r="A77" t="s">
        <v>53</v>
      </c>
      <c r="B77" t="s">
        <v>54</v>
      </c>
      <c r="C77" t="s">
        <v>55</v>
      </c>
      <c r="D77" t="s">
        <v>52</v>
      </c>
      <c r="E77">
        <v>2026</v>
      </c>
      <c r="F77">
        <v>5</v>
      </c>
      <c r="G77" s="3">
        <v>39</v>
      </c>
      <c r="H77" s="3">
        <v>31</v>
      </c>
      <c r="I77" s="3">
        <v>0</v>
      </c>
      <c r="J77" s="3">
        <v>4</v>
      </c>
      <c r="K77" s="3">
        <v>4</v>
      </c>
      <c r="L77" s="3">
        <v>8</v>
      </c>
      <c r="M77" s="3">
        <v>2</v>
      </c>
    </row>
    <row r="78" spans="1:13" x14ac:dyDescent="0.25">
      <c r="A78" t="s">
        <v>53</v>
      </c>
      <c r="B78" t="s">
        <v>54</v>
      </c>
      <c r="C78" t="s">
        <v>55</v>
      </c>
      <c r="D78" t="s">
        <v>52</v>
      </c>
      <c r="E78">
        <v>2026</v>
      </c>
      <c r="F78">
        <v>6</v>
      </c>
      <c r="G78" s="3">
        <v>27</v>
      </c>
      <c r="H78" s="3">
        <v>13</v>
      </c>
      <c r="I78" s="3">
        <v>1</v>
      </c>
      <c r="J78" s="3">
        <v>7</v>
      </c>
      <c r="K78" s="3">
        <v>6</v>
      </c>
      <c r="L78" s="3">
        <v>14</v>
      </c>
      <c r="M78" s="3">
        <v>7</v>
      </c>
    </row>
    <row r="79" spans="1:13" x14ac:dyDescent="0.25">
      <c r="A79" t="s">
        <v>53</v>
      </c>
      <c r="B79" t="s">
        <v>54</v>
      </c>
      <c r="C79" t="s">
        <v>55</v>
      </c>
      <c r="D79" t="s">
        <v>52</v>
      </c>
      <c r="E79">
        <v>2026</v>
      </c>
      <c r="F79">
        <v>3</v>
      </c>
      <c r="G79" s="3">
        <v>49</v>
      </c>
      <c r="H79" s="3">
        <v>37</v>
      </c>
      <c r="I79" s="3">
        <v>0</v>
      </c>
      <c r="J79" s="3">
        <v>7</v>
      </c>
      <c r="K79" s="3">
        <v>5</v>
      </c>
      <c r="L79" s="3">
        <v>12</v>
      </c>
      <c r="M79" s="3">
        <v>6</v>
      </c>
    </row>
    <row r="80" spans="1:13" x14ac:dyDescent="0.25">
      <c r="A80" t="s">
        <v>53</v>
      </c>
      <c r="B80" t="s">
        <v>54</v>
      </c>
      <c r="C80" t="s">
        <v>55</v>
      </c>
      <c r="D80" t="s">
        <v>52</v>
      </c>
      <c r="E80">
        <v>2026</v>
      </c>
      <c r="F80">
        <v>1</v>
      </c>
      <c r="G80" s="3">
        <v>36</v>
      </c>
      <c r="H80" s="3">
        <v>22</v>
      </c>
      <c r="I80" s="3">
        <v>1</v>
      </c>
      <c r="J80" s="3">
        <v>7</v>
      </c>
      <c r="K80" s="3">
        <v>6</v>
      </c>
      <c r="L80" s="3">
        <v>14</v>
      </c>
      <c r="M80" s="3">
        <v>8</v>
      </c>
    </row>
    <row r="81" spans="1:13" x14ac:dyDescent="0.25">
      <c r="A81" t="s">
        <v>53</v>
      </c>
      <c r="B81" t="s">
        <v>54</v>
      </c>
      <c r="C81" t="s">
        <v>55</v>
      </c>
      <c r="D81" t="s">
        <v>52</v>
      </c>
      <c r="E81">
        <v>2026</v>
      </c>
      <c r="F81">
        <v>4</v>
      </c>
      <c r="G81" s="3">
        <v>46</v>
      </c>
      <c r="H81" s="3">
        <v>27</v>
      </c>
      <c r="I81" s="3">
        <v>0</v>
      </c>
      <c r="J81" s="3">
        <v>12</v>
      </c>
      <c r="K81" s="3">
        <v>7</v>
      </c>
      <c r="L81" s="3">
        <v>19</v>
      </c>
      <c r="M81" s="3">
        <v>9</v>
      </c>
    </row>
    <row r="82" spans="1:13" x14ac:dyDescent="0.25">
      <c r="A82" t="s">
        <v>53</v>
      </c>
      <c r="B82" t="s">
        <v>54</v>
      </c>
      <c r="C82" t="s">
        <v>55</v>
      </c>
      <c r="D82" t="s">
        <v>52</v>
      </c>
      <c r="E82">
        <v>2026</v>
      </c>
      <c r="F82">
        <v>2</v>
      </c>
      <c r="G82" s="3">
        <v>39</v>
      </c>
      <c r="H82" s="3">
        <v>23</v>
      </c>
      <c r="I82" s="3">
        <v>0</v>
      </c>
      <c r="J82" s="3">
        <v>8</v>
      </c>
      <c r="K82" s="3">
        <v>8</v>
      </c>
      <c r="L82" s="3">
        <v>16</v>
      </c>
      <c r="M82" s="3">
        <v>2</v>
      </c>
    </row>
    <row r="83" spans="1:13" x14ac:dyDescent="0.25">
      <c r="A83" t="s">
        <v>56</v>
      </c>
      <c r="B83" t="s">
        <v>57</v>
      </c>
      <c r="C83" t="s">
        <v>58</v>
      </c>
      <c r="D83" t="s">
        <v>52</v>
      </c>
      <c r="E83">
        <v>2026</v>
      </c>
      <c r="F83">
        <v>5</v>
      </c>
      <c r="G83" s="3">
        <v>85</v>
      </c>
      <c r="H83" s="3">
        <v>31</v>
      </c>
      <c r="I83" s="3">
        <v>1</v>
      </c>
      <c r="J83" s="3">
        <v>9</v>
      </c>
      <c r="K83" s="3">
        <v>44</v>
      </c>
      <c r="L83" s="3">
        <v>54</v>
      </c>
      <c r="M83" s="3">
        <v>35</v>
      </c>
    </row>
    <row r="84" spans="1:13" x14ac:dyDescent="0.25">
      <c r="A84" t="s">
        <v>56</v>
      </c>
      <c r="B84" t="s">
        <v>57</v>
      </c>
      <c r="C84" t="s">
        <v>58</v>
      </c>
      <c r="D84" t="s">
        <v>52</v>
      </c>
      <c r="E84">
        <v>2026</v>
      </c>
      <c r="F84">
        <v>6</v>
      </c>
      <c r="G84" s="3">
        <v>73</v>
      </c>
      <c r="H84" s="3">
        <v>30</v>
      </c>
      <c r="I84" s="3">
        <v>0</v>
      </c>
      <c r="J84" s="3">
        <v>2</v>
      </c>
      <c r="K84" s="3">
        <v>41</v>
      </c>
      <c r="L84" s="3">
        <v>43</v>
      </c>
      <c r="M84" s="3">
        <v>32</v>
      </c>
    </row>
    <row r="85" spans="1:13" x14ac:dyDescent="0.25">
      <c r="A85" t="s">
        <v>56</v>
      </c>
      <c r="B85" t="s">
        <v>57</v>
      </c>
      <c r="C85" t="s">
        <v>58</v>
      </c>
      <c r="D85" t="s">
        <v>52</v>
      </c>
      <c r="E85">
        <v>2026</v>
      </c>
      <c r="F85">
        <v>3</v>
      </c>
      <c r="G85" s="3">
        <v>93</v>
      </c>
      <c r="H85" s="3">
        <v>26</v>
      </c>
      <c r="I85" s="3">
        <v>3</v>
      </c>
      <c r="J85" s="3">
        <v>11</v>
      </c>
      <c r="K85" s="3">
        <v>52</v>
      </c>
      <c r="L85" s="3">
        <v>67</v>
      </c>
      <c r="M85" s="3">
        <v>45</v>
      </c>
    </row>
    <row r="86" spans="1:13" x14ac:dyDescent="0.25">
      <c r="A86" t="s">
        <v>56</v>
      </c>
      <c r="B86" t="s">
        <v>57</v>
      </c>
      <c r="C86" t="s">
        <v>58</v>
      </c>
      <c r="D86" t="s">
        <v>52</v>
      </c>
      <c r="E86">
        <v>2026</v>
      </c>
      <c r="F86">
        <v>1</v>
      </c>
      <c r="G86" s="3">
        <v>120</v>
      </c>
      <c r="H86" s="3">
        <v>57</v>
      </c>
      <c r="I86" s="3">
        <v>0</v>
      </c>
      <c r="J86" s="3">
        <v>12</v>
      </c>
      <c r="K86" s="3">
        <v>50</v>
      </c>
      <c r="L86" s="3">
        <v>63</v>
      </c>
      <c r="M86" s="3">
        <v>48</v>
      </c>
    </row>
    <row r="87" spans="1:13" x14ac:dyDescent="0.25">
      <c r="A87" t="s">
        <v>56</v>
      </c>
      <c r="B87" t="s">
        <v>57</v>
      </c>
      <c r="C87" t="s">
        <v>58</v>
      </c>
      <c r="D87" t="s">
        <v>52</v>
      </c>
      <c r="E87">
        <v>2026</v>
      </c>
      <c r="F87">
        <v>4</v>
      </c>
      <c r="G87" s="3">
        <v>106</v>
      </c>
      <c r="H87" s="3">
        <v>39</v>
      </c>
      <c r="I87" s="3">
        <v>0</v>
      </c>
      <c r="J87" s="3">
        <v>12</v>
      </c>
      <c r="K87" s="3">
        <v>54</v>
      </c>
      <c r="L87" s="3">
        <v>67</v>
      </c>
      <c r="M87" s="3">
        <v>43</v>
      </c>
    </row>
    <row r="88" spans="1:13" x14ac:dyDescent="0.25">
      <c r="A88" t="s">
        <v>56</v>
      </c>
      <c r="B88" t="s">
        <v>57</v>
      </c>
      <c r="C88" t="s">
        <v>58</v>
      </c>
      <c r="D88" t="s">
        <v>52</v>
      </c>
      <c r="E88">
        <v>2026</v>
      </c>
      <c r="F88">
        <v>2</v>
      </c>
      <c r="G88" s="3">
        <v>96</v>
      </c>
      <c r="H88" s="3">
        <v>43</v>
      </c>
      <c r="I88" s="3">
        <v>3</v>
      </c>
      <c r="J88" s="3">
        <v>12</v>
      </c>
      <c r="K88" s="3">
        <v>38</v>
      </c>
      <c r="L88" s="3">
        <v>53</v>
      </c>
      <c r="M88" s="3">
        <v>41</v>
      </c>
    </row>
    <row r="89" spans="1:13" x14ac:dyDescent="0.25">
      <c r="A89" t="s">
        <v>59</v>
      </c>
      <c r="B89" t="s">
        <v>60</v>
      </c>
      <c r="C89" t="s">
        <v>61</v>
      </c>
      <c r="D89" t="s">
        <v>52</v>
      </c>
      <c r="E89">
        <v>2026</v>
      </c>
      <c r="F89">
        <v>5</v>
      </c>
      <c r="G89" s="3">
        <v>14</v>
      </c>
      <c r="H89" s="3">
        <v>9</v>
      </c>
      <c r="I89" s="3">
        <v>0</v>
      </c>
      <c r="J89" s="3">
        <v>3</v>
      </c>
      <c r="K89" s="3">
        <v>2</v>
      </c>
      <c r="L89" s="3">
        <v>5</v>
      </c>
      <c r="M89" s="3">
        <v>0</v>
      </c>
    </row>
    <row r="90" spans="1:13" x14ac:dyDescent="0.25">
      <c r="A90" t="s">
        <v>59</v>
      </c>
      <c r="B90" t="s">
        <v>60</v>
      </c>
      <c r="C90" t="s">
        <v>61</v>
      </c>
      <c r="D90" t="s">
        <v>52</v>
      </c>
      <c r="E90">
        <v>2026</v>
      </c>
      <c r="F90">
        <v>6</v>
      </c>
      <c r="G90" s="3">
        <v>8</v>
      </c>
      <c r="H90" s="3">
        <v>7</v>
      </c>
      <c r="I90" s="3">
        <v>0</v>
      </c>
      <c r="J90" s="3">
        <v>1</v>
      </c>
      <c r="K90" s="3">
        <v>0</v>
      </c>
      <c r="L90" s="3">
        <v>1</v>
      </c>
      <c r="M90" s="3">
        <v>0</v>
      </c>
    </row>
    <row r="91" spans="1:13" x14ac:dyDescent="0.25">
      <c r="A91" t="s">
        <v>59</v>
      </c>
      <c r="B91" t="s">
        <v>60</v>
      </c>
      <c r="C91" t="s">
        <v>61</v>
      </c>
      <c r="D91" t="s">
        <v>52</v>
      </c>
      <c r="E91">
        <v>2026</v>
      </c>
      <c r="F91">
        <v>3</v>
      </c>
      <c r="G91" s="3">
        <v>14</v>
      </c>
      <c r="H91" s="3">
        <v>11</v>
      </c>
      <c r="I91" s="3">
        <v>0</v>
      </c>
      <c r="J91" s="3">
        <v>2</v>
      </c>
      <c r="K91" s="3">
        <v>1</v>
      </c>
      <c r="L91" s="3">
        <v>3</v>
      </c>
      <c r="M91" s="3">
        <v>0</v>
      </c>
    </row>
    <row r="92" spans="1:13" x14ac:dyDescent="0.25">
      <c r="A92" t="s">
        <v>59</v>
      </c>
      <c r="B92" t="s">
        <v>60</v>
      </c>
      <c r="C92" t="s">
        <v>61</v>
      </c>
      <c r="D92" t="s">
        <v>52</v>
      </c>
      <c r="E92">
        <v>2026</v>
      </c>
      <c r="F92">
        <v>1</v>
      </c>
      <c r="G92" s="3">
        <v>8</v>
      </c>
      <c r="H92" s="3">
        <v>5</v>
      </c>
      <c r="I92" s="3">
        <v>0</v>
      </c>
      <c r="J92" s="3">
        <v>1</v>
      </c>
      <c r="K92" s="3">
        <v>2</v>
      </c>
      <c r="L92" s="3">
        <v>3</v>
      </c>
      <c r="M92" s="3">
        <v>0</v>
      </c>
    </row>
    <row r="93" spans="1:13" x14ac:dyDescent="0.25">
      <c r="A93" t="s">
        <v>59</v>
      </c>
      <c r="B93" t="s">
        <v>60</v>
      </c>
      <c r="C93" t="s">
        <v>61</v>
      </c>
      <c r="D93" t="s">
        <v>52</v>
      </c>
      <c r="E93">
        <v>2026</v>
      </c>
      <c r="F93">
        <v>4</v>
      </c>
      <c r="G93" s="3">
        <v>8</v>
      </c>
      <c r="H93" s="3">
        <v>7</v>
      </c>
      <c r="I93" s="3">
        <v>0</v>
      </c>
      <c r="J93" s="3">
        <v>1</v>
      </c>
      <c r="K93" s="3">
        <v>0</v>
      </c>
      <c r="L93" s="3">
        <v>1</v>
      </c>
      <c r="M93" s="3">
        <v>0</v>
      </c>
    </row>
    <row r="94" spans="1:13" x14ac:dyDescent="0.25">
      <c r="A94" t="s">
        <v>59</v>
      </c>
      <c r="B94" t="s">
        <v>60</v>
      </c>
      <c r="C94" t="s">
        <v>61</v>
      </c>
      <c r="D94" t="s">
        <v>52</v>
      </c>
      <c r="E94">
        <v>2026</v>
      </c>
      <c r="F94">
        <v>2</v>
      </c>
      <c r="G94" s="3">
        <v>7</v>
      </c>
      <c r="H94" s="3">
        <v>3</v>
      </c>
      <c r="I94" s="3">
        <v>0</v>
      </c>
      <c r="J94" s="3">
        <v>4</v>
      </c>
      <c r="K94" s="3">
        <v>0</v>
      </c>
      <c r="L94" s="3">
        <v>4</v>
      </c>
      <c r="M94" s="3">
        <v>0</v>
      </c>
    </row>
    <row r="95" spans="1:13" x14ac:dyDescent="0.25">
      <c r="A95" t="s">
        <v>62</v>
      </c>
      <c r="B95" t="s">
        <v>63</v>
      </c>
      <c r="C95" t="s">
        <v>64</v>
      </c>
      <c r="D95" t="s">
        <v>52</v>
      </c>
      <c r="E95">
        <v>2026</v>
      </c>
      <c r="F95">
        <v>5</v>
      </c>
      <c r="G95" s="3">
        <v>149</v>
      </c>
      <c r="H95" s="3">
        <v>70</v>
      </c>
      <c r="I95" s="3">
        <v>1</v>
      </c>
      <c r="J95" s="3">
        <v>16</v>
      </c>
      <c r="K95" s="3">
        <v>62</v>
      </c>
      <c r="L95" s="3">
        <v>79</v>
      </c>
      <c r="M95" s="3">
        <v>63</v>
      </c>
    </row>
    <row r="96" spans="1:13" x14ac:dyDescent="0.25">
      <c r="A96" t="s">
        <v>62</v>
      </c>
      <c r="B96" t="s">
        <v>63</v>
      </c>
      <c r="C96" t="s">
        <v>64</v>
      </c>
      <c r="D96" t="s">
        <v>52</v>
      </c>
      <c r="E96">
        <v>2026</v>
      </c>
      <c r="F96">
        <v>6</v>
      </c>
      <c r="G96" s="3">
        <v>152</v>
      </c>
      <c r="H96" s="3">
        <v>74</v>
      </c>
      <c r="I96" s="3">
        <v>0</v>
      </c>
      <c r="J96" s="3">
        <v>24</v>
      </c>
      <c r="K96" s="3">
        <v>54</v>
      </c>
      <c r="L96" s="3">
        <v>78</v>
      </c>
      <c r="M96" s="3">
        <v>61</v>
      </c>
    </row>
    <row r="97" spans="1:13" x14ac:dyDescent="0.25">
      <c r="A97" t="s">
        <v>62</v>
      </c>
      <c r="B97" t="s">
        <v>63</v>
      </c>
      <c r="C97" t="s">
        <v>64</v>
      </c>
      <c r="D97" t="s">
        <v>52</v>
      </c>
      <c r="E97">
        <v>2026</v>
      </c>
      <c r="F97">
        <v>3</v>
      </c>
      <c r="G97" s="3">
        <v>189</v>
      </c>
      <c r="H97" s="3">
        <v>85</v>
      </c>
      <c r="I97" s="3">
        <v>6</v>
      </c>
      <c r="J97" s="3">
        <v>29</v>
      </c>
      <c r="K97" s="3">
        <v>69</v>
      </c>
      <c r="L97" s="3">
        <v>104</v>
      </c>
      <c r="M97" s="3">
        <v>85</v>
      </c>
    </row>
    <row r="98" spans="1:13" x14ac:dyDescent="0.25">
      <c r="A98" t="s">
        <v>62</v>
      </c>
      <c r="B98" t="s">
        <v>63</v>
      </c>
      <c r="C98" t="s">
        <v>64</v>
      </c>
      <c r="D98" t="s">
        <v>52</v>
      </c>
      <c r="E98">
        <v>2026</v>
      </c>
      <c r="F98">
        <v>1</v>
      </c>
      <c r="G98" s="3">
        <v>171</v>
      </c>
      <c r="H98" s="3">
        <v>84</v>
      </c>
      <c r="I98" s="3">
        <v>3</v>
      </c>
      <c r="J98" s="3">
        <v>25</v>
      </c>
      <c r="K98" s="3">
        <v>59</v>
      </c>
      <c r="L98" s="3">
        <v>87</v>
      </c>
      <c r="M98" s="3">
        <v>64</v>
      </c>
    </row>
    <row r="99" spans="1:13" x14ac:dyDescent="0.25">
      <c r="A99" t="s">
        <v>62</v>
      </c>
      <c r="B99" t="s">
        <v>63</v>
      </c>
      <c r="C99" t="s">
        <v>64</v>
      </c>
      <c r="D99" t="s">
        <v>52</v>
      </c>
      <c r="E99">
        <v>2026</v>
      </c>
      <c r="F99">
        <v>4</v>
      </c>
      <c r="G99" s="3">
        <v>175</v>
      </c>
      <c r="H99" s="3">
        <v>86</v>
      </c>
      <c r="I99" s="3">
        <v>2</v>
      </c>
      <c r="J99" s="3">
        <v>23</v>
      </c>
      <c r="K99" s="3">
        <v>64</v>
      </c>
      <c r="L99" s="3">
        <v>89</v>
      </c>
      <c r="M99" s="3">
        <v>73</v>
      </c>
    </row>
    <row r="100" spans="1:13" x14ac:dyDescent="0.25">
      <c r="A100" t="s">
        <v>62</v>
      </c>
      <c r="B100" t="s">
        <v>63</v>
      </c>
      <c r="C100" t="s">
        <v>64</v>
      </c>
      <c r="D100" t="s">
        <v>52</v>
      </c>
      <c r="E100">
        <v>2026</v>
      </c>
      <c r="F100">
        <v>2</v>
      </c>
      <c r="G100" s="3">
        <v>154</v>
      </c>
      <c r="H100" s="3">
        <v>75</v>
      </c>
      <c r="I100" s="3">
        <v>3</v>
      </c>
      <c r="J100" s="3">
        <v>19</v>
      </c>
      <c r="K100" s="3">
        <v>57</v>
      </c>
      <c r="L100" s="3">
        <v>79</v>
      </c>
      <c r="M100" s="3">
        <v>62</v>
      </c>
    </row>
    <row r="101" spans="1:13" x14ac:dyDescent="0.25">
      <c r="A101" t="s">
        <v>65</v>
      </c>
      <c r="B101" t="s">
        <v>66</v>
      </c>
      <c r="C101" t="s">
        <v>67</v>
      </c>
      <c r="D101" t="s">
        <v>52</v>
      </c>
      <c r="E101">
        <v>2026</v>
      </c>
      <c r="F101">
        <v>3</v>
      </c>
      <c r="G101" s="3">
        <v>4</v>
      </c>
      <c r="H101" s="3">
        <v>4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</row>
    <row r="102" spans="1:13" x14ac:dyDescent="0.25">
      <c r="A102" t="s">
        <v>65</v>
      </c>
      <c r="B102" t="s">
        <v>66</v>
      </c>
      <c r="C102" t="s">
        <v>67</v>
      </c>
      <c r="D102" t="s">
        <v>52</v>
      </c>
      <c r="E102">
        <v>2026</v>
      </c>
      <c r="F102">
        <v>1</v>
      </c>
      <c r="G102" s="3">
        <v>3</v>
      </c>
      <c r="H102" s="3">
        <v>1</v>
      </c>
      <c r="I102" s="3">
        <v>0</v>
      </c>
      <c r="J102" s="3">
        <v>0</v>
      </c>
      <c r="K102" s="3">
        <v>2</v>
      </c>
      <c r="L102" s="3">
        <v>2</v>
      </c>
      <c r="M102" s="3">
        <v>0</v>
      </c>
    </row>
    <row r="103" spans="1:13" x14ac:dyDescent="0.25">
      <c r="A103" t="s">
        <v>65</v>
      </c>
      <c r="B103" t="s">
        <v>66</v>
      </c>
      <c r="C103" t="s">
        <v>67</v>
      </c>
      <c r="D103" t="s">
        <v>52</v>
      </c>
      <c r="E103">
        <v>2026</v>
      </c>
      <c r="F103">
        <v>4</v>
      </c>
      <c r="G103" s="3">
        <v>1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65</v>
      </c>
      <c r="B104" t="s">
        <v>66</v>
      </c>
      <c r="C104" t="s">
        <v>67</v>
      </c>
      <c r="D104" t="s">
        <v>52</v>
      </c>
      <c r="E104">
        <v>2026</v>
      </c>
      <c r="F104">
        <v>2</v>
      </c>
      <c r="G104" s="3">
        <v>8</v>
      </c>
      <c r="H104" s="3">
        <v>6</v>
      </c>
      <c r="I104" s="3">
        <v>0</v>
      </c>
      <c r="J104" s="3">
        <v>0</v>
      </c>
      <c r="K104" s="3">
        <v>2</v>
      </c>
      <c r="L104" s="3">
        <v>2</v>
      </c>
      <c r="M104" s="3">
        <v>0</v>
      </c>
    </row>
    <row r="105" spans="1:13" x14ac:dyDescent="0.25">
      <c r="A105" t="s">
        <v>68</v>
      </c>
      <c r="B105" t="s">
        <v>69</v>
      </c>
      <c r="C105" t="s">
        <v>70</v>
      </c>
      <c r="D105" t="s">
        <v>52</v>
      </c>
      <c r="E105">
        <v>2026</v>
      </c>
      <c r="F105">
        <v>5</v>
      </c>
      <c r="G105" s="3">
        <v>37</v>
      </c>
      <c r="H105" s="3">
        <v>23</v>
      </c>
      <c r="I105" s="3">
        <v>0</v>
      </c>
      <c r="J105" s="3">
        <v>3</v>
      </c>
      <c r="K105" s="3">
        <v>11</v>
      </c>
      <c r="L105" s="3">
        <v>14</v>
      </c>
      <c r="M105" s="3">
        <v>0</v>
      </c>
    </row>
    <row r="106" spans="1:13" x14ac:dyDescent="0.25">
      <c r="A106" t="s">
        <v>68</v>
      </c>
      <c r="B106" t="s">
        <v>69</v>
      </c>
      <c r="C106" t="s">
        <v>70</v>
      </c>
      <c r="D106" t="s">
        <v>52</v>
      </c>
      <c r="E106">
        <v>2026</v>
      </c>
      <c r="F106">
        <v>6</v>
      </c>
      <c r="G106" s="3">
        <v>23</v>
      </c>
      <c r="H106" s="3">
        <v>12</v>
      </c>
      <c r="I106" s="3">
        <v>0</v>
      </c>
      <c r="J106" s="3">
        <v>2</v>
      </c>
      <c r="K106" s="3">
        <v>9</v>
      </c>
      <c r="L106" s="3">
        <v>11</v>
      </c>
      <c r="M106" s="3">
        <v>0</v>
      </c>
    </row>
    <row r="107" spans="1:13" x14ac:dyDescent="0.25">
      <c r="A107" t="s">
        <v>68</v>
      </c>
      <c r="B107" t="s">
        <v>69</v>
      </c>
      <c r="C107" t="s">
        <v>70</v>
      </c>
      <c r="D107" t="s">
        <v>52</v>
      </c>
      <c r="E107">
        <v>2026</v>
      </c>
      <c r="F107">
        <v>3</v>
      </c>
      <c r="G107" s="3">
        <v>43</v>
      </c>
      <c r="H107" s="3">
        <v>20</v>
      </c>
      <c r="I107" s="3">
        <v>0</v>
      </c>
      <c r="J107" s="3">
        <v>6</v>
      </c>
      <c r="K107" s="3">
        <v>17</v>
      </c>
      <c r="L107" s="3">
        <v>23</v>
      </c>
      <c r="M107" s="3">
        <v>0</v>
      </c>
    </row>
    <row r="108" spans="1:13" x14ac:dyDescent="0.25">
      <c r="A108" t="s">
        <v>68</v>
      </c>
      <c r="B108" t="s">
        <v>69</v>
      </c>
      <c r="C108" t="s">
        <v>70</v>
      </c>
      <c r="D108" t="s">
        <v>52</v>
      </c>
      <c r="E108">
        <v>2026</v>
      </c>
      <c r="F108">
        <v>1</v>
      </c>
      <c r="G108" s="3">
        <v>47</v>
      </c>
      <c r="H108" s="3">
        <v>26</v>
      </c>
      <c r="I108" s="3">
        <v>0</v>
      </c>
      <c r="J108" s="3">
        <v>5</v>
      </c>
      <c r="K108" s="3">
        <v>16</v>
      </c>
      <c r="L108" s="3">
        <v>21</v>
      </c>
      <c r="M108" s="3">
        <v>0</v>
      </c>
    </row>
    <row r="109" spans="1:13" x14ac:dyDescent="0.25">
      <c r="A109" t="s">
        <v>68</v>
      </c>
      <c r="B109" t="s">
        <v>69</v>
      </c>
      <c r="C109" t="s">
        <v>70</v>
      </c>
      <c r="D109" t="s">
        <v>52</v>
      </c>
      <c r="E109">
        <v>2026</v>
      </c>
      <c r="F109">
        <v>4</v>
      </c>
      <c r="G109" s="3">
        <v>38</v>
      </c>
      <c r="H109" s="3">
        <v>19</v>
      </c>
      <c r="I109" s="3">
        <v>0</v>
      </c>
      <c r="J109" s="3">
        <v>6</v>
      </c>
      <c r="K109" s="3">
        <v>13</v>
      </c>
      <c r="L109" s="3">
        <v>19</v>
      </c>
      <c r="M109" s="3">
        <v>0</v>
      </c>
    </row>
    <row r="110" spans="1:13" x14ac:dyDescent="0.25">
      <c r="A110" t="s">
        <v>68</v>
      </c>
      <c r="B110" t="s">
        <v>69</v>
      </c>
      <c r="C110" t="s">
        <v>70</v>
      </c>
      <c r="D110" t="s">
        <v>52</v>
      </c>
      <c r="E110">
        <v>2026</v>
      </c>
      <c r="F110">
        <v>2</v>
      </c>
      <c r="G110" s="3">
        <v>30</v>
      </c>
      <c r="H110" s="3">
        <v>13</v>
      </c>
      <c r="I110" s="3">
        <v>0</v>
      </c>
      <c r="J110" s="3">
        <v>4</v>
      </c>
      <c r="K110" s="3">
        <v>13</v>
      </c>
      <c r="L110" s="3">
        <v>17</v>
      </c>
      <c r="M110" s="3">
        <v>0</v>
      </c>
    </row>
    <row r="111" spans="1:13" x14ac:dyDescent="0.25">
      <c r="A111" t="s">
        <v>71</v>
      </c>
      <c r="B111" t="s">
        <v>72</v>
      </c>
      <c r="C111" t="s">
        <v>73</v>
      </c>
      <c r="D111" t="s">
        <v>52</v>
      </c>
      <c r="E111">
        <v>2026</v>
      </c>
      <c r="F111">
        <v>5</v>
      </c>
      <c r="G111" s="3">
        <v>34</v>
      </c>
      <c r="H111" s="3">
        <v>18</v>
      </c>
      <c r="I111" s="3">
        <v>1</v>
      </c>
      <c r="J111" s="3">
        <v>5</v>
      </c>
      <c r="K111" s="3">
        <v>10</v>
      </c>
      <c r="L111" s="3">
        <v>16</v>
      </c>
      <c r="M111" s="3">
        <v>3</v>
      </c>
    </row>
    <row r="112" spans="1:13" x14ac:dyDescent="0.25">
      <c r="A112" t="s">
        <v>71</v>
      </c>
      <c r="B112" t="s">
        <v>72</v>
      </c>
      <c r="C112" t="s">
        <v>73</v>
      </c>
      <c r="D112" t="s">
        <v>52</v>
      </c>
      <c r="E112">
        <v>2026</v>
      </c>
      <c r="F112">
        <v>6</v>
      </c>
      <c r="G112" s="3">
        <v>34</v>
      </c>
      <c r="H112" s="3">
        <v>18</v>
      </c>
      <c r="I112" s="3">
        <v>0</v>
      </c>
      <c r="J112" s="3">
        <v>7</v>
      </c>
      <c r="K112" s="3">
        <v>9</v>
      </c>
      <c r="L112" s="3">
        <v>16</v>
      </c>
      <c r="M112" s="3">
        <v>2</v>
      </c>
    </row>
    <row r="113" spans="1:13" x14ac:dyDescent="0.25">
      <c r="A113" t="s">
        <v>71</v>
      </c>
      <c r="B113" t="s">
        <v>72</v>
      </c>
      <c r="C113" t="s">
        <v>73</v>
      </c>
      <c r="D113" t="s">
        <v>52</v>
      </c>
      <c r="E113">
        <v>2026</v>
      </c>
      <c r="F113">
        <v>3</v>
      </c>
      <c r="G113" s="3">
        <v>40</v>
      </c>
      <c r="H113" s="3">
        <v>16</v>
      </c>
      <c r="I113" s="3">
        <v>0</v>
      </c>
      <c r="J113" s="3">
        <v>10</v>
      </c>
      <c r="K113" s="3">
        <v>14</v>
      </c>
      <c r="L113" s="3">
        <v>24</v>
      </c>
      <c r="M113" s="3">
        <v>6</v>
      </c>
    </row>
    <row r="114" spans="1:13" x14ac:dyDescent="0.25">
      <c r="A114" t="s">
        <v>71</v>
      </c>
      <c r="B114" t="s">
        <v>72</v>
      </c>
      <c r="C114" t="s">
        <v>73</v>
      </c>
      <c r="D114" t="s">
        <v>52</v>
      </c>
      <c r="E114">
        <v>2026</v>
      </c>
      <c r="F114">
        <v>1</v>
      </c>
      <c r="G114" s="3">
        <v>47</v>
      </c>
      <c r="H114" s="3">
        <v>20</v>
      </c>
      <c r="I114" s="3">
        <v>2</v>
      </c>
      <c r="J114" s="3">
        <v>11</v>
      </c>
      <c r="K114" s="3">
        <v>14</v>
      </c>
      <c r="L114" s="3">
        <v>27</v>
      </c>
      <c r="M114" s="3">
        <v>8</v>
      </c>
    </row>
    <row r="115" spans="1:13" x14ac:dyDescent="0.25">
      <c r="A115" t="s">
        <v>71</v>
      </c>
      <c r="B115" t="s">
        <v>72</v>
      </c>
      <c r="C115" t="s">
        <v>73</v>
      </c>
      <c r="D115" t="s">
        <v>52</v>
      </c>
      <c r="E115">
        <v>2026</v>
      </c>
      <c r="F115">
        <v>4</v>
      </c>
      <c r="G115" s="3">
        <v>40</v>
      </c>
      <c r="H115" s="3">
        <v>13</v>
      </c>
      <c r="I115" s="3">
        <v>3</v>
      </c>
      <c r="J115" s="3">
        <v>1</v>
      </c>
      <c r="K115" s="3">
        <v>23</v>
      </c>
      <c r="L115" s="3">
        <v>27</v>
      </c>
      <c r="M115" s="3">
        <v>3</v>
      </c>
    </row>
    <row r="116" spans="1:13" x14ac:dyDescent="0.25">
      <c r="A116" t="s">
        <v>71</v>
      </c>
      <c r="B116" t="s">
        <v>72</v>
      </c>
      <c r="C116" t="s">
        <v>73</v>
      </c>
      <c r="D116" t="s">
        <v>52</v>
      </c>
      <c r="E116">
        <v>2026</v>
      </c>
      <c r="F116">
        <v>2</v>
      </c>
      <c r="G116" s="3">
        <v>41</v>
      </c>
      <c r="H116" s="3">
        <v>16</v>
      </c>
      <c r="I116" s="3">
        <v>3</v>
      </c>
      <c r="J116" s="3">
        <v>7</v>
      </c>
      <c r="K116" s="3">
        <v>15</v>
      </c>
      <c r="L116" s="3">
        <v>25</v>
      </c>
      <c r="M116" s="3">
        <v>5</v>
      </c>
    </row>
    <row r="117" spans="1:13" x14ac:dyDescent="0.25">
      <c r="A117" t="s">
        <v>74</v>
      </c>
      <c r="B117" t="s">
        <v>75</v>
      </c>
      <c r="C117" t="s">
        <v>76</v>
      </c>
      <c r="D117" t="s">
        <v>52</v>
      </c>
      <c r="E117">
        <v>2026</v>
      </c>
      <c r="F117">
        <v>5</v>
      </c>
      <c r="G117" s="3">
        <v>34</v>
      </c>
      <c r="H117" s="3">
        <v>13</v>
      </c>
      <c r="I117" s="3">
        <v>0</v>
      </c>
      <c r="J117" s="3">
        <v>12</v>
      </c>
      <c r="K117" s="3">
        <v>9</v>
      </c>
      <c r="L117" s="3">
        <v>21</v>
      </c>
      <c r="M117" s="3">
        <v>7</v>
      </c>
    </row>
    <row r="118" spans="1:13" x14ac:dyDescent="0.25">
      <c r="A118" t="s">
        <v>74</v>
      </c>
      <c r="B118" t="s">
        <v>75</v>
      </c>
      <c r="C118" t="s">
        <v>76</v>
      </c>
      <c r="D118" t="s">
        <v>52</v>
      </c>
      <c r="E118">
        <v>2026</v>
      </c>
      <c r="F118">
        <v>6</v>
      </c>
      <c r="G118" s="3">
        <v>23</v>
      </c>
      <c r="H118" s="3">
        <v>13</v>
      </c>
      <c r="I118" s="3">
        <v>0</v>
      </c>
      <c r="J118" s="3">
        <v>8</v>
      </c>
      <c r="K118" s="3">
        <v>2</v>
      </c>
      <c r="L118" s="3">
        <v>10</v>
      </c>
      <c r="M118" s="3">
        <v>6</v>
      </c>
    </row>
    <row r="119" spans="1:13" x14ac:dyDescent="0.25">
      <c r="A119" t="s">
        <v>74</v>
      </c>
      <c r="B119" t="s">
        <v>75</v>
      </c>
      <c r="C119" t="s">
        <v>76</v>
      </c>
      <c r="D119" t="s">
        <v>52</v>
      </c>
      <c r="E119">
        <v>2026</v>
      </c>
      <c r="F119">
        <v>3</v>
      </c>
      <c r="G119" s="3">
        <v>44</v>
      </c>
      <c r="H119" s="3">
        <v>24</v>
      </c>
      <c r="I119" s="3">
        <v>1</v>
      </c>
      <c r="J119" s="3">
        <v>12</v>
      </c>
      <c r="K119" s="3">
        <v>7</v>
      </c>
      <c r="L119" s="3">
        <v>20</v>
      </c>
      <c r="M119" s="3">
        <v>10</v>
      </c>
    </row>
    <row r="120" spans="1:13" x14ac:dyDescent="0.25">
      <c r="A120" t="s">
        <v>74</v>
      </c>
      <c r="B120" t="s">
        <v>75</v>
      </c>
      <c r="C120" t="s">
        <v>76</v>
      </c>
      <c r="D120" t="s">
        <v>52</v>
      </c>
      <c r="E120">
        <v>2026</v>
      </c>
      <c r="F120">
        <v>1</v>
      </c>
      <c r="G120" s="3">
        <v>38</v>
      </c>
      <c r="H120" s="3">
        <v>16</v>
      </c>
      <c r="I120" s="3">
        <v>0</v>
      </c>
      <c r="J120" s="3">
        <v>16</v>
      </c>
      <c r="K120" s="3">
        <v>6</v>
      </c>
      <c r="L120" s="3">
        <v>22</v>
      </c>
      <c r="M120" s="3">
        <v>12</v>
      </c>
    </row>
    <row r="121" spans="1:13" x14ac:dyDescent="0.25">
      <c r="A121" t="s">
        <v>74</v>
      </c>
      <c r="B121" t="s">
        <v>75</v>
      </c>
      <c r="C121" t="s">
        <v>76</v>
      </c>
      <c r="D121" t="s">
        <v>52</v>
      </c>
      <c r="E121">
        <v>2026</v>
      </c>
      <c r="F121">
        <v>4</v>
      </c>
      <c r="G121" s="3">
        <v>38</v>
      </c>
      <c r="H121" s="3">
        <v>22</v>
      </c>
      <c r="I121" s="3">
        <v>0</v>
      </c>
      <c r="J121" s="3">
        <v>15</v>
      </c>
      <c r="K121" s="3">
        <v>1</v>
      </c>
      <c r="L121" s="3">
        <v>16</v>
      </c>
      <c r="M121" s="3">
        <v>11</v>
      </c>
    </row>
    <row r="122" spans="1:13" x14ac:dyDescent="0.25">
      <c r="A122" t="s">
        <v>74</v>
      </c>
      <c r="B122" t="s">
        <v>75</v>
      </c>
      <c r="C122" t="s">
        <v>76</v>
      </c>
      <c r="D122" t="s">
        <v>52</v>
      </c>
      <c r="E122">
        <v>2026</v>
      </c>
      <c r="F122">
        <v>2</v>
      </c>
      <c r="G122" s="3">
        <v>27</v>
      </c>
      <c r="H122" s="3">
        <v>14</v>
      </c>
      <c r="I122" s="3">
        <v>0</v>
      </c>
      <c r="J122" s="3">
        <v>4</v>
      </c>
      <c r="K122" s="3">
        <v>9</v>
      </c>
      <c r="L122" s="3">
        <v>13</v>
      </c>
      <c r="M122" s="3">
        <v>6</v>
      </c>
    </row>
    <row r="123" spans="1:13" x14ac:dyDescent="0.25">
      <c r="A123" t="s">
        <v>77</v>
      </c>
      <c r="B123" t="s">
        <v>78</v>
      </c>
      <c r="C123" t="s">
        <v>79</v>
      </c>
      <c r="D123" t="s">
        <v>52</v>
      </c>
      <c r="E123">
        <v>2026</v>
      </c>
      <c r="F123">
        <v>5</v>
      </c>
      <c r="G123" s="3">
        <v>47</v>
      </c>
      <c r="H123" s="3">
        <v>22</v>
      </c>
      <c r="I123" s="3">
        <v>0</v>
      </c>
      <c r="J123" s="3">
        <v>4</v>
      </c>
      <c r="K123" s="3">
        <v>21</v>
      </c>
      <c r="L123" s="3">
        <v>25</v>
      </c>
      <c r="M123" s="3">
        <v>3</v>
      </c>
    </row>
    <row r="124" spans="1:13" x14ac:dyDescent="0.25">
      <c r="A124" t="s">
        <v>77</v>
      </c>
      <c r="B124" t="s">
        <v>78</v>
      </c>
      <c r="C124" t="s">
        <v>79</v>
      </c>
      <c r="D124" t="s">
        <v>52</v>
      </c>
      <c r="E124">
        <v>2026</v>
      </c>
      <c r="F124">
        <v>6</v>
      </c>
      <c r="G124" s="3">
        <v>41</v>
      </c>
      <c r="H124" s="3">
        <v>22</v>
      </c>
      <c r="I124" s="3">
        <v>0</v>
      </c>
      <c r="J124" s="3">
        <v>4</v>
      </c>
      <c r="K124" s="3">
        <v>15</v>
      </c>
      <c r="L124" s="3">
        <v>19</v>
      </c>
      <c r="M124" s="3">
        <v>0</v>
      </c>
    </row>
    <row r="125" spans="1:13" x14ac:dyDescent="0.25">
      <c r="A125" t="s">
        <v>77</v>
      </c>
      <c r="B125" t="s">
        <v>78</v>
      </c>
      <c r="C125" t="s">
        <v>79</v>
      </c>
      <c r="D125" t="s">
        <v>52</v>
      </c>
      <c r="E125">
        <v>2026</v>
      </c>
      <c r="F125">
        <v>3</v>
      </c>
      <c r="G125" s="3">
        <v>36</v>
      </c>
      <c r="H125" s="3">
        <v>24</v>
      </c>
      <c r="I125" s="3">
        <v>0</v>
      </c>
      <c r="J125" s="3">
        <v>1</v>
      </c>
      <c r="K125" s="3">
        <v>11</v>
      </c>
      <c r="L125" s="3">
        <v>12</v>
      </c>
      <c r="M125" s="3">
        <v>4</v>
      </c>
    </row>
    <row r="126" spans="1:13" x14ac:dyDescent="0.25">
      <c r="A126" t="s">
        <v>77</v>
      </c>
      <c r="B126" t="s">
        <v>78</v>
      </c>
      <c r="C126" t="s">
        <v>79</v>
      </c>
      <c r="D126" t="s">
        <v>52</v>
      </c>
      <c r="E126">
        <v>2026</v>
      </c>
      <c r="F126">
        <v>1</v>
      </c>
      <c r="G126" s="3">
        <v>67</v>
      </c>
      <c r="H126" s="3">
        <v>36</v>
      </c>
      <c r="I126" s="3">
        <v>0</v>
      </c>
      <c r="J126" s="3">
        <v>7</v>
      </c>
      <c r="K126" s="3">
        <v>24</v>
      </c>
      <c r="L126" s="3">
        <v>31</v>
      </c>
      <c r="M126" s="3">
        <v>1</v>
      </c>
    </row>
    <row r="127" spans="1:13" x14ac:dyDescent="0.25">
      <c r="A127" t="s">
        <v>77</v>
      </c>
      <c r="B127" t="s">
        <v>78</v>
      </c>
      <c r="C127" t="s">
        <v>79</v>
      </c>
      <c r="D127" t="s">
        <v>52</v>
      </c>
      <c r="E127">
        <v>2026</v>
      </c>
      <c r="F127">
        <v>4</v>
      </c>
      <c r="G127" s="3">
        <v>53</v>
      </c>
      <c r="H127" s="3">
        <v>26</v>
      </c>
      <c r="I127" s="3">
        <v>0</v>
      </c>
      <c r="J127" s="3">
        <v>4</v>
      </c>
      <c r="K127" s="3">
        <v>23</v>
      </c>
      <c r="L127" s="3">
        <v>27</v>
      </c>
      <c r="M127" s="3">
        <v>3</v>
      </c>
    </row>
    <row r="128" spans="1:13" x14ac:dyDescent="0.25">
      <c r="A128" t="s">
        <v>77</v>
      </c>
      <c r="B128" t="s">
        <v>78</v>
      </c>
      <c r="C128" t="s">
        <v>79</v>
      </c>
      <c r="D128" t="s">
        <v>52</v>
      </c>
      <c r="E128">
        <v>2026</v>
      </c>
      <c r="F128">
        <v>2</v>
      </c>
      <c r="G128" s="3">
        <v>33</v>
      </c>
      <c r="H128" s="3">
        <v>12</v>
      </c>
      <c r="I128" s="3">
        <v>0</v>
      </c>
      <c r="J128" s="3">
        <v>5</v>
      </c>
      <c r="K128" s="3">
        <v>16</v>
      </c>
      <c r="L128" s="3">
        <v>21</v>
      </c>
      <c r="M128" s="3">
        <v>3</v>
      </c>
    </row>
    <row r="129" spans="1:13" x14ac:dyDescent="0.25">
      <c r="A129" t="s">
        <v>80</v>
      </c>
      <c r="B129" t="s">
        <v>81</v>
      </c>
      <c r="C129" t="s">
        <v>82</v>
      </c>
      <c r="D129" t="s">
        <v>52</v>
      </c>
      <c r="E129">
        <v>2026</v>
      </c>
      <c r="F129">
        <v>5</v>
      </c>
      <c r="G129" s="3">
        <v>52</v>
      </c>
      <c r="H129" s="3">
        <v>16</v>
      </c>
      <c r="I129" s="3">
        <v>1</v>
      </c>
      <c r="J129" s="3">
        <v>13</v>
      </c>
      <c r="K129" s="3">
        <v>22</v>
      </c>
      <c r="L129" s="3">
        <v>36</v>
      </c>
      <c r="M129" s="3">
        <v>14</v>
      </c>
    </row>
    <row r="130" spans="1:13" x14ac:dyDescent="0.25">
      <c r="A130" t="s">
        <v>80</v>
      </c>
      <c r="B130" t="s">
        <v>81</v>
      </c>
      <c r="C130" t="s">
        <v>82</v>
      </c>
      <c r="D130" t="s">
        <v>52</v>
      </c>
      <c r="E130">
        <v>2026</v>
      </c>
      <c r="F130">
        <v>6</v>
      </c>
      <c r="G130" s="3">
        <v>42</v>
      </c>
      <c r="H130" s="3">
        <v>15</v>
      </c>
      <c r="I130" s="3">
        <v>1</v>
      </c>
      <c r="J130" s="3">
        <v>9</v>
      </c>
      <c r="K130" s="3">
        <v>17</v>
      </c>
      <c r="L130" s="3">
        <v>27</v>
      </c>
      <c r="M130" s="3">
        <v>10</v>
      </c>
    </row>
    <row r="131" spans="1:13" x14ac:dyDescent="0.25">
      <c r="A131" t="s">
        <v>80</v>
      </c>
      <c r="B131" t="s">
        <v>81</v>
      </c>
      <c r="C131" t="s">
        <v>82</v>
      </c>
      <c r="D131" t="s">
        <v>52</v>
      </c>
      <c r="E131">
        <v>2026</v>
      </c>
      <c r="F131">
        <v>3</v>
      </c>
      <c r="G131" s="3">
        <v>51</v>
      </c>
      <c r="H131" s="3">
        <v>17</v>
      </c>
      <c r="I131" s="3">
        <v>0</v>
      </c>
      <c r="J131" s="3">
        <v>9</v>
      </c>
      <c r="K131" s="3">
        <v>25</v>
      </c>
      <c r="L131" s="3">
        <v>34</v>
      </c>
      <c r="M131" s="3">
        <v>11</v>
      </c>
    </row>
    <row r="132" spans="1:13" x14ac:dyDescent="0.25">
      <c r="A132" t="s">
        <v>80</v>
      </c>
      <c r="B132" t="s">
        <v>81</v>
      </c>
      <c r="C132" t="s">
        <v>82</v>
      </c>
      <c r="D132" t="s">
        <v>52</v>
      </c>
      <c r="E132">
        <v>2026</v>
      </c>
      <c r="F132">
        <v>1</v>
      </c>
      <c r="G132" s="3">
        <v>40</v>
      </c>
      <c r="H132" s="3">
        <v>16</v>
      </c>
      <c r="I132" s="3">
        <v>1</v>
      </c>
      <c r="J132" s="3">
        <v>11</v>
      </c>
      <c r="K132" s="3">
        <v>12</v>
      </c>
      <c r="L132" s="3">
        <v>24</v>
      </c>
      <c r="M132" s="3">
        <v>3</v>
      </c>
    </row>
    <row r="133" spans="1:13" x14ac:dyDescent="0.25">
      <c r="A133" t="s">
        <v>80</v>
      </c>
      <c r="B133" t="s">
        <v>81</v>
      </c>
      <c r="C133" t="s">
        <v>82</v>
      </c>
      <c r="D133" t="s">
        <v>52</v>
      </c>
      <c r="E133">
        <v>2026</v>
      </c>
      <c r="F133">
        <v>4</v>
      </c>
      <c r="G133" s="3">
        <v>41</v>
      </c>
      <c r="H133" s="3">
        <v>15</v>
      </c>
      <c r="I133" s="3">
        <v>0</v>
      </c>
      <c r="J133" s="3">
        <v>7</v>
      </c>
      <c r="K133" s="3">
        <v>19</v>
      </c>
      <c r="L133" s="3">
        <v>26</v>
      </c>
      <c r="M133" s="3">
        <v>11</v>
      </c>
    </row>
    <row r="134" spans="1:13" x14ac:dyDescent="0.25">
      <c r="A134" t="s">
        <v>80</v>
      </c>
      <c r="B134" t="s">
        <v>81</v>
      </c>
      <c r="C134" t="s">
        <v>82</v>
      </c>
      <c r="D134" t="s">
        <v>52</v>
      </c>
      <c r="E134">
        <v>2026</v>
      </c>
      <c r="F134">
        <v>2</v>
      </c>
      <c r="G134" s="3">
        <v>40</v>
      </c>
      <c r="H134" s="3">
        <v>17</v>
      </c>
      <c r="I134" s="3">
        <v>0</v>
      </c>
      <c r="J134" s="3">
        <v>10</v>
      </c>
      <c r="K134" s="3">
        <v>13</v>
      </c>
      <c r="L134" s="3">
        <v>23</v>
      </c>
      <c r="M134" s="3">
        <v>7</v>
      </c>
    </row>
    <row r="135" spans="1:13" x14ac:dyDescent="0.25">
      <c r="A135" t="s">
        <v>83</v>
      </c>
      <c r="B135" t="s">
        <v>84</v>
      </c>
      <c r="C135" t="s">
        <v>85</v>
      </c>
      <c r="D135" t="s">
        <v>52</v>
      </c>
      <c r="E135">
        <v>2026</v>
      </c>
      <c r="F135">
        <v>5</v>
      </c>
      <c r="G135" s="3">
        <v>28</v>
      </c>
      <c r="H135" s="3">
        <v>12</v>
      </c>
      <c r="I135" s="3">
        <v>0</v>
      </c>
      <c r="J135" s="3">
        <v>2</v>
      </c>
      <c r="K135" s="3">
        <v>14</v>
      </c>
      <c r="L135" s="3">
        <v>16</v>
      </c>
      <c r="M135" s="3">
        <v>5</v>
      </c>
    </row>
    <row r="136" spans="1:13" x14ac:dyDescent="0.25">
      <c r="A136" t="s">
        <v>83</v>
      </c>
      <c r="B136" t="s">
        <v>84</v>
      </c>
      <c r="C136" t="s">
        <v>85</v>
      </c>
      <c r="D136" t="s">
        <v>52</v>
      </c>
      <c r="E136">
        <v>2026</v>
      </c>
      <c r="F136">
        <v>6</v>
      </c>
      <c r="G136" s="3">
        <v>24</v>
      </c>
      <c r="H136" s="3">
        <v>14</v>
      </c>
      <c r="I136" s="3">
        <v>0</v>
      </c>
      <c r="J136" s="3">
        <v>2</v>
      </c>
      <c r="K136" s="3">
        <v>7</v>
      </c>
      <c r="L136" s="3">
        <v>10</v>
      </c>
      <c r="M136" s="3">
        <v>2</v>
      </c>
    </row>
    <row r="137" spans="1:13" x14ac:dyDescent="0.25">
      <c r="A137" t="s">
        <v>83</v>
      </c>
      <c r="B137" t="s">
        <v>84</v>
      </c>
      <c r="C137" t="s">
        <v>85</v>
      </c>
      <c r="D137" t="s">
        <v>52</v>
      </c>
      <c r="E137">
        <v>2026</v>
      </c>
      <c r="F137">
        <v>3</v>
      </c>
      <c r="G137" s="3">
        <v>19</v>
      </c>
      <c r="H137" s="3">
        <v>10</v>
      </c>
      <c r="I137" s="3">
        <v>0</v>
      </c>
      <c r="J137" s="3">
        <v>1</v>
      </c>
      <c r="K137" s="3">
        <v>7</v>
      </c>
      <c r="L137" s="3">
        <v>9</v>
      </c>
      <c r="M137" s="3">
        <v>3</v>
      </c>
    </row>
    <row r="138" spans="1:13" x14ac:dyDescent="0.25">
      <c r="A138" t="s">
        <v>83</v>
      </c>
      <c r="B138" t="s">
        <v>84</v>
      </c>
      <c r="C138" t="s">
        <v>85</v>
      </c>
      <c r="D138" t="s">
        <v>52</v>
      </c>
      <c r="E138">
        <v>2026</v>
      </c>
      <c r="F138">
        <v>1</v>
      </c>
      <c r="G138" s="3">
        <v>18</v>
      </c>
      <c r="H138" s="3">
        <v>9</v>
      </c>
      <c r="I138" s="3">
        <v>0</v>
      </c>
      <c r="J138" s="3">
        <v>0</v>
      </c>
      <c r="K138" s="3">
        <v>9</v>
      </c>
      <c r="L138" s="3">
        <v>9</v>
      </c>
      <c r="M138" s="3">
        <v>2</v>
      </c>
    </row>
    <row r="139" spans="1:13" x14ac:dyDescent="0.25">
      <c r="A139" t="s">
        <v>83</v>
      </c>
      <c r="B139" t="s">
        <v>84</v>
      </c>
      <c r="C139" t="s">
        <v>85</v>
      </c>
      <c r="D139" t="s">
        <v>52</v>
      </c>
      <c r="E139">
        <v>2026</v>
      </c>
      <c r="F139">
        <v>4</v>
      </c>
      <c r="G139" s="3">
        <v>24</v>
      </c>
      <c r="H139" s="3">
        <v>10</v>
      </c>
      <c r="I139" s="3">
        <v>0</v>
      </c>
      <c r="J139" s="3">
        <v>3</v>
      </c>
      <c r="K139" s="3">
        <v>11</v>
      </c>
      <c r="L139" s="3">
        <v>14</v>
      </c>
      <c r="M139" s="3">
        <v>3</v>
      </c>
    </row>
    <row r="140" spans="1:13" x14ac:dyDescent="0.25">
      <c r="A140" t="s">
        <v>83</v>
      </c>
      <c r="B140" t="s">
        <v>84</v>
      </c>
      <c r="C140" t="s">
        <v>85</v>
      </c>
      <c r="D140" t="s">
        <v>52</v>
      </c>
      <c r="E140">
        <v>2026</v>
      </c>
      <c r="F140">
        <v>2</v>
      </c>
      <c r="G140" s="3">
        <v>25</v>
      </c>
      <c r="H140" s="3">
        <v>14</v>
      </c>
      <c r="I140" s="3">
        <v>0</v>
      </c>
      <c r="J140" s="3">
        <v>3</v>
      </c>
      <c r="K140" s="3">
        <v>8</v>
      </c>
      <c r="L140" s="3">
        <v>11</v>
      </c>
      <c r="M140" s="3">
        <v>2</v>
      </c>
    </row>
    <row r="141" spans="1:13" x14ac:dyDescent="0.25">
      <c r="A141" t="s">
        <v>86</v>
      </c>
      <c r="B141" t="s">
        <v>87</v>
      </c>
      <c r="C141" t="s">
        <v>88</v>
      </c>
      <c r="D141" t="s">
        <v>52</v>
      </c>
      <c r="E141">
        <v>2026</v>
      </c>
      <c r="F141">
        <v>5</v>
      </c>
      <c r="G141" s="3">
        <v>91</v>
      </c>
      <c r="H141" s="3">
        <v>45</v>
      </c>
      <c r="I141" s="3">
        <v>0</v>
      </c>
      <c r="J141" s="3">
        <v>8</v>
      </c>
      <c r="K141" s="3">
        <v>38</v>
      </c>
      <c r="L141" s="3">
        <v>46</v>
      </c>
      <c r="M141" s="3">
        <v>0</v>
      </c>
    </row>
    <row r="142" spans="1:13" x14ac:dyDescent="0.25">
      <c r="A142" t="s">
        <v>86</v>
      </c>
      <c r="B142" t="s">
        <v>87</v>
      </c>
      <c r="C142" t="s">
        <v>88</v>
      </c>
      <c r="D142" t="s">
        <v>52</v>
      </c>
      <c r="E142">
        <v>2026</v>
      </c>
      <c r="F142">
        <v>6</v>
      </c>
      <c r="G142" s="3">
        <v>78</v>
      </c>
      <c r="H142" s="3">
        <v>36</v>
      </c>
      <c r="I142" s="3">
        <v>0</v>
      </c>
      <c r="J142" s="3">
        <v>10</v>
      </c>
      <c r="K142" s="3">
        <v>32</v>
      </c>
      <c r="L142" s="3">
        <v>42</v>
      </c>
      <c r="M142" s="3">
        <v>0</v>
      </c>
    </row>
    <row r="143" spans="1:13" x14ac:dyDescent="0.25">
      <c r="A143" t="s">
        <v>86</v>
      </c>
      <c r="B143" t="s">
        <v>87</v>
      </c>
      <c r="C143" t="s">
        <v>88</v>
      </c>
      <c r="D143" t="s">
        <v>52</v>
      </c>
      <c r="E143">
        <v>2026</v>
      </c>
      <c r="F143">
        <v>3</v>
      </c>
      <c r="G143" s="3">
        <v>77</v>
      </c>
      <c r="H143" s="3">
        <v>31</v>
      </c>
      <c r="I143" s="3">
        <v>0</v>
      </c>
      <c r="J143" s="3">
        <v>20</v>
      </c>
      <c r="K143" s="3">
        <v>26</v>
      </c>
      <c r="L143" s="3">
        <v>46</v>
      </c>
      <c r="M143" s="3">
        <v>0</v>
      </c>
    </row>
    <row r="144" spans="1:13" x14ac:dyDescent="0.25">
      <c r="A144" t="s">
        <v>86</v>
      </c>
      <c r="B144" t="s">
        <v>87</v>
      </c>
      <c r="C144" t="s">
        <v>88</v>
      </c>
      <c r="D144" t="s">
        <v>52</v>
      </c>
      <c r="E144">
        <v>2026</v>
      </c>
      <c r="F144">
        <v>1</v>
      </c>
      <c r="G144" s="3">
        <v>72</v>
      </c>
      <c r="H144" s="3">
        <v>39</v>
      </c>
      <c r="I144" s="3">
        <v>0</v>
      </c>
      <c r="J144" s="3">
        <v>11</v>
      </c>
      <c r="K144" s="3">
        <v>22</v>
      </c>
      <c r="L144" s="3">
        <v>33</v>
      </c>
      <c r="M144" s="3">
        <v>0</v>
      </c>
    </row>
    <row r="145" spans="1:13" x14ac:dyDescent="0.25">
      <c r="A145" t="s">
        <v>86</v>
      </c>
      <c r="B145" t="s">
        <v>87</v>
      </c>
      <c r="C145" t="s">
        <v>88</v>
      </c>
      <c r="D145" t="s">
        <v>52</v>
      </c>
      <c r="E145">
        <v>2026</v>
      </c>
      <c r="F145">
        <v>4</v>
      </c>
      <c r="G145" s="3">
        <v>50</v>
      </c>
      <c r="H145" s="3">
        <v>23</v>
      </c>
      <c r="I145" s="3">
        <v>0</v>
      </c>
      <c r="J145" s="3">
        <v>7</v>
      </c>
      <c r="K145" s="3">
        <v>19</v>
      </c>
      <c r="L145" s="3">
        <v>27</v>
      </c>
      <c r="M145" s="3">
        <v>0</v>
      </c>
    </row>
    <row r="146" spans="1:13" x14ac:dyDescent="0.25">
      <c r="A146" t="s">
        <v>86</v>
      </c>
      <c r="B146" t="s">
        <v>87</v>
      </c>
      <c r="C146" t="s">
        <v>88</v>
      </c>
      <c r="D146" t="s">
        <v>52</v>
      </c>
      <c r="E146">
        <v>2026</v>
      </c>
      <c r="F146">
        <v>2</v>
      </c>
      <c r="G146" s="3">
        <v>68</v>
      </c>
      <c r="H146" s="3">
        <v>37</v>
      </c>
      <c r="I146" s="3">
        <v>0</v>
      </c>
      <c r="J146" s="3">
        <v>9</v>
      </c>
      <c r="K146" s="3">
        <v>22</v>
      </c>
      <c r="L146" s="3">
        <v>31</v>
      </c>
      <c r="M146" s="3">
        <v>0</v>
      </c>
    </row>
    <row r="147" spans="1:13" x14ac:dyDescent="0.25">
      <c r="A147" t="s">
        <v>89</v>
      </c>
      <c r="B147" t="s">
        <v>90</v>
      </c>
      <c r="C147" t="s">
        <v>91</v>
      </c>
      <c r="D147" t="s">
        <v>52</v>
      </c>
      <c r="E147">
        <v>2026</v>
      </c>
      <c r="F147">
        <v>5</v>
      </c>
      <c r="G147" s="3">
        <v>113</v>
      </c>
      <c r="H147" s="3">
        <v>68</v>
      </c>
      <c r="I147" s="3">
        <v>4</v>
      </c>
      <c r="J147" s="3">
        <v>3</v>
      </c>
      <c r="K147" s="3">
        <v>38</v>
      </c>
      <c r="L147" s="3">
        <v>45</v>
      </c>
      <c r="M147" s="3">
        <v>27</v>
      </c>
    </row>
    <row r="148" spans="1:13" x14ac:dyDescent="0.25">
      <c r="A148" t="s">
        <v>89</v>
      </c>
      <c r="B148" t="s">
        <v>90</v>
      </c>
      <c r="C148" t="s">
        <v>91</v>
      </c>
      <c r="D148" t="s">
        <v>52</v>
      </c>
      <c r="E148">
        <v>2026</v>
      </c>
      <c r="F148">
        <v>6</v>
      </c>
      <c r="G148" s="3">
        <v>62</v>
      </c>
      <c r="H148" s="3">
        <v>39</v>
      </c>
      <c r="I148" s="3">
        <v>0</v>
      </c>
      <c r="J148" s="3">
        <v>2</v>
      </c>
      <c r="K148" s="3">
        <v>21</v>
      </c>
      <c r="L148" s="3">
        <v>23</v>
      </c>
      <c r="M148" s="3">
        <v>16</v>
      </c>
    </row>
    <row r="149" spans="1:13" x14ac:dyDescent="0.25">
      <c r="A149" t="s">
        <v>89</v>
      </c>
      <c r="B149" t="s">
        <v>90</v>
      </c>
      <c r="C149" t="s">
        <v>91</v>
      </c>
      <c r="D149" t="s">
        <v>52</v>
      </c>
      <c r="E149">
        <v>2026</v>
      </c>
      <c r="F149">
        <v>3</v>
      </c>
      <c r="G149" s="3">
        <v>93</v>
      </c>
      <c r="H149" s="3">
        <v>68</v>
      </c>
      <c r="I149" s="3">
        <v>1</v>
      </c>
      <c r="J149" s="3">
        <v>2</v>
      </c>
      <c r="K149" s="3">
        <v>22</v>
      </c>
      <c r="L149" s="3">
        <v>25</v>
      </c>
      <c r="M149" s="3">
        <v>20</v>
      </c>
    </row>
    <row r="150" spans="1:13" x14ac:dyDescent="0.25">
      <c r="A150" t="s">
        <v>89</v>
      </c>
      <c r="B150" t="s">
        <v>90</v>
      </c>
      <c r="C150" t="s">
        <v>91</v>
      </c>
      <c r="D150" t="s">
        <v>52</v>
      </c>
      <c r="E150">
        <v>2026</v>
      </c>
      <c r="F150">
        <v>1</v>
      </c>
      <c r="G150" s="3">
        <v>96</v>
      </c>
      <c r="H150" s="3">
        <v>57</v>
      </c>
      <c r="I150" s="3">
        <v>1</v>
      </c>
      <c r="J150" s="3">
        <v>2</v>
      </c>
      <c r="K150" s="3">
        <v>36</v>
      </c>
      <c r="L150" s="3">
        <v>39</v>
      </c>
      <c r="M150" s="3">
        <v>28</v>
      </c>
    </row>
    <row r="151" spans="1:13" x14ac:dyDescent="0.25">
      <c r="A151" t="s">
        <v>89</v>
      </c>
      <c r="B151" t="s">
        <v>90</v>
      </c>
      <c r="C151" t="s">
        <v>91</v>
      </c>
      <c r="D151" t="s">
        <v>52</v>
      </c>
      <c r="E151">
        <v>2026</v>
      </c>
      <c r="F151">
        <v>4</v>
      </c>
      <c r="G151" s="3">
        <v>87</v>
      </c>
      <c r="H151" s="3">
        <v>61</v>
      </c>
      <c r="I151" s="3">
        <v>2</v>
      </c>
      <c r="J151" s="3">
        <v>3</v>
      </c>
      <c r="K151" s="3">
        <v>21</v>
      </c>
      <c r="L151" s="3">
        <v>26</v>
      </c>
      <c r="M151" s="3">
        <v>14</v>
      </c>
    </row>
    <row r="152" spans="1:13" x14ac:dyDescent="0.25">
      <c r="A152" t="s">
        <v>89</v>
      </c>
      <c r="B152" t="s">
        <v>90</v>
      </c>
      <c r="C152" t="s">
        <v>91</v>
      </c>
      <c r="D152" t="s">
        <v>52</v>
      </c>
      <c r="E152">
        <v>2026</v>
      </c>
      <c r="F152">
        <v>2</v>
      </c>
      <c r="G152" s="3">
        <v>90</v>
      </c>
      <c r="H152" s="3">
        <v>56</v>
      </c>
      <c r="I152" s="3">
        <v>1</v>
      </c>
      <c r="J152" s="3">
        <v>5</v>
      </c>
      <c r="K152" s="3">
        <v>27</v>
      </c>
      <c r="L152" s="3">
        <v>34</v>
      </c>
      <c r="M152" s="3">
        <v>24</v>
      </c>
    </row>
    <row r="153" spans="1:13" x14ac:dyDescent="0.25">
      <c r="A153" t="s">
        <v>92</v>
      </c>
      <c r="B153" t="s">
        <v>93</v>
      </c>
      <c r="C153" t="s">
        <v>94</v>
      </c>
      <c r="D153" t="s">
        <v>52</v>
      </c>
      <c r="E153">
        <v>2026</v>
      </c>
      <c r="F153">
        <v>5</v>
      </c>
      <c r="G153" s="3">
        <v>26</v>
      </c>
      <c r="H153" s="3">
        <v>9</v>
      </c>
      <c r="I153" s="3">
        <v>0</v>
      </c>
      <c r="J153" s="3">
        <v>2</v>
      </c>
      <c r="K153" s="3">
        <v>15</v>
      </c>
      <c r="L153" s="3">
        <v>17</v>
      </c>
      <c r="M153" s="3">
        <v>6</v>
      </c>
    </row>
    <row r="154" spans="1:13" x14ac:dyDescent="0.25">
      <c r="A154" t="s">
        <v>92</v>
      </c>
      <c r="B154" t="s">
        <v>93</v>
      </c>
      <c r="C154" t="s">
        <v>94</v>
      </c>
      <c r="D154" t="s">
        <v>52</v>
      </c>
      <c r="E154">
        <v>2026</v>
      </c>
      <c r="F154">
        <v>6</v>
      </c>
      <c r="G154" s="3">
        <v>39</v>
      </c>
      <c r="H154" s="3">
        <v>15</v>
      </c>
      <c r="I154" s="3">
        <v>0</v>
      </c>
      <c r="J154" s="3">
        <v>6</v>
      </c>
      <c r="K154" s="3">
        <v>17</v>
      </c>
      <c r="L154" s="3">
        <v>24</v>
      </c>
      <c r="M154" s="3">
        <v>3</v>
      </c>
    </row>
    <row r="155" spans="1:13" x14ac:dyDescent="0.25">
      <c r="A155" t="s">
        <v>92</v>
      </c>
      <c r="B155" t="s">
        <v>93</v>
      </c>
      <c r="C155" t="s">
        <v>94</v>
      </c>
      <c r="D155" t="s">
        <v>52</v>
      </c>
      <c r="E155">
        <v>2026</v>
      </c>
      <c r="F155">
        <v>3</v>
      </c>
      <c r="G155" s="3">
        <v>29</v>
      </c>
      <c r="H155" s="3">
        <v>12</v>
      </c>
      <c r="I155" s="3">
        <v>0</v>
      </c>
      <c r="J155" s="3">
        <v>2</v>
      </c>
      <c r="K155" s="3">
        <v>15</v>
      </c>
      <c r="L155" s="3">
        <v>17</v>
      </c>
      <c r="M155" s="3">
        <v>3</v>
      </c>
    </row>
    <row r="156" spans="1:13" x14ac:dyDescent="0.25">
      <c r="A156" t="s">
        <v>92</v>
      </c>
      <c r="B156" t="s">
        <v>93</v>
      </c>
      <c r="C156" t="s">
        <v>94</v>
      </c>
      <c r="D156" t="s">
        <v>52</v>
      </c>
      <c r="E156">
        <v>2026</v>
      </c>
      <c r="F156">
        <v>1</v>
      </c>
      <c r="G156" s="3">
        <v>36</v>
      </c>
      <c r="H156" s="3">
        <v>16</v>
      </c>
      <c r="I156" s="3">
        <v>1</v>
      </c>
      <c r="J156" s="3">
        <v>1</v>
      </c>
      <c r="K156" s="3">
        <v>18</v>
      </c>
      <c r="L156" s="3">
        <v>20</v>
      </c>
      <c r="M156" s="3">
        <v>5</v>
      </c>
    </row>
    <row r="157" spans="1:13" x14ac:dyDescent="0.25">
      <c r="A157" t="s">
        <v>92</v>
      </c>
      <c r="B157" t="s">
        <v>93</v>
      </c>
      <c r="C157" t="s">
        <v>94</v>
      </c>
      <c r="D157" t="s">
        <v>52</v>
      </c>
      <c r="E157">
        <v>2026</v>
      </c>
      <c r="F157">
        <v>4</v>
      </c>
      <c r="G157" s="3">
        <v>19</v>
      </c>
      <c r="H157" s="3">
        <v>12</v>
      </c>
      <c r="I157" s="3">
        <v>0</v>
      </c>
      <c r="J157" s="3">
        <v>1</v>
      </c>
      <c r="K157" s="3">
        <v>6</v>
      </c>
      <c r="L157" s="3">
        <v>7</v>
      </c>
      <c r="M157" s="3">
        <v>1</v>
      </c>
    </row>
    <row r="158" spans="1:13" x14ac:dyDescent="0.25">
      <c r="A158" t="s">
        <v>92</v>
      </c>
      <c r="B158" t="s">
        <v>93</v>
      </c>
      <c r="C158" t="s">
        <v>94</v>
      </c>
      <c r="D158" t="s">
        <v>52</v>
      </c>
      <c r="E158">
        <v>2026</v>
      </c>
      <c r="F158">
        <v>2</v>
      </c>
      <c r="G158" s="3">
        <v>27</v>
      </c>
      <c r="H158" s="3">
        <v>14</v>
      </c>
      <c r="I158" s="3">
        <v>0</v>
      </c>
      <c r="J158" s="3">
        <v>3</v>
      </c>
      <c r="K158" s="3">
        <v>9</v>
      </c>
      <c r="L158" s="3">
        <v>13</v>
      </c>
      <c r="M158" s="3">
        <v>3</v>
      </c>
    </row>
    <row r="159" spans="1:13" x14ac:dyDescent="0.25">
      <c r="A159" t="s">
        <v>95</v>
      </c>
      <c r="B159" t="s">
        <v>96</v>
      </c>
      <c r="C159" t="s">
        <v>97</v>
      </c>
      <c r="D159" t="s">
        <v>52</v>
      </c>
      <c r="E159">
        <v>2026</v>
      </c>
      <c r="F159">
        <v>5</v>
      </c>
      <c r="G159" s="3">
        <v>103</v>
      </c>
      <c r="H159" s="3">
        <v>50</v>
      </c>
      <c r="I159" s="3">
        <v>3</v>
      </c>
      <c r="J159" s="3">
        <v>4</v>
      </c>
      <c r="K159" s="3">
        <v>46</v>
      </c>
      <c r="L159" s="3">
        <v>53</v>
      </c>
      <c r="M159" s="3">
        <v>43</v>
      </c>
    </row>
    <row r="160" spans="1:13" x14ac:dyDescent="0.25">
      <c r="A160" t="s">
        <v>95</v>
      </c>
      <c r="B160" t="s">
        <v>96</v>
      </c>
      <c r="C160" t="s">
        <v>97</v>
      </c>
      <c r="D160" t="s">
        <v>52</v>
      </c>
      <c r="E160">
        <v>2026</v>
      </c>
      <c r="F160">
        <v>6</v>
      </c>
      <c r="G160" s="3">
        <v>139</v>
      </c>
      <c r="H160" s="3">
        <v>76</v>
      </c>
      <c r="I160" s="3">
        <v>1</v>
      </c>
      <c r="J160" s="3">
        <v>3</v>
      </c>
      <c r="K160" s="3">
        <v>59</v>
      </c>
      <c r="L160" s="3">
        <v>63</v>
      </c>
      <c r="M160" s="3">
        <v>51</v>
      </c>
    </row>
    <row r="161" spans="1:13" x14ac:dyDescent="0.25">
      <c r="A161" t="s">
        <v>95</v>
      </c>
      <c r="B161" t="s">
        <v>96</v>
      </c>
      <c r="C161" t="s">
        <v>97</v>
      </c>
      <c r="D161" t="s">
        <v>52</v>
      </c>
      <c r="E161">
        <v>2026</v>
      </c>
      <c r="F161">
        <v>3</v>
      </c>
      <c r="G161" s="3">
        <v>126</v>
      </c>
      <c r="H161" s="3">
        <v>50</v>
      </c>
      <c r="I161" s="3">
        <v>11</v>
      </c>
      <c r="J161" s="3">
        <v>4</v>
      </c>
      <c r="K161" s="3">
        <v>61</v>
      </c>
      <c r="L161" s="3">
        <v>76</v>
      </c>
      <c r="M161" s="3">
        <v>62</v>
      </c>
    </row>
    <row r="162" spans="1:13" x14ac:dyDescent="0.25">
      <c r="A162" t="s">
        <v>95</v>
      </c>
      <c r="B162" t="s">
        <v>96</v>
      </c>
      <c r="C162" t="s">
        <v>97</v>
      </c>
      <c r="D162" t="s">
        <v>52</v>
      </c>
      <c r="E162">
        <v>2026</v>
      </c>
      <c r="F162">
        <v>1</v>
      </c>
      <c r="G162" s="3">
        <v>138</v>
      </c>
      <c r="H162" s="3">
        <v>79</v>
      </c>
      <c r="I162" s="3">
        <v>4</v>
      </c>
      <c r="J162" s="3">
        <v>5</v>
      </c>
      <c r="K162" s="3">
        <v>50</v>
      </c>
      <c r="L162" s="3">
        <v>59</v>
      </c>
      <c r="M162" s="3">
        <v>41</v>
      </c>
    </row>
    <row r="163" spans="1:13" x14ac:dyDescent="0.25">
      <c r="A163" t="s">
        <v>95</v>
      </c>
      <c r="B163" t="s">
        <v>96</v>
      </c>
      <c r="C163" t="s">
        <v>97</v>
      </c>
      <c r="D163" t="s">
        <v>52</v>
      </c>
      <c r="E163">
        <v>2026</v>
      </c>
      <c r="F163">
        <v>4</v>
      </c>
      <c r="G163" s="3">
        <v>133</v>
      </c>
      <c r="H163" s="3">
        <v>67</v>
      </c>
      <c r="I163" s="3">
        <v>4</v>
      </c>
      <c r="J163" s="3">
        <v>3</v>
      </c>
      <c r="K163" s="3">
        <v>59</v>
      </c>
      <c r="L163" s="3">
        <v>66</v>
      </c>
      <c r="M163" s="3">
        <v>57</v>
      </c>
    </row>
    <row r="164" spans="1:13" x14ac:dyDescent="0.25">
      <c r="A164" t="s">
        <v>95</v>
      </c>
      <c r="B164" t="s">
        <v>96</v>
      </c>
      <c r="C164" t="s">
        <v>97</v>
      </c>
      <c r="D164" t="s">
        <v>52</v>
      </c>
      <c r="E164">
        <v>2026</v>
      </c>
      <c r="F164">
        <v>2</v>
      </c>
      <c r="G164" s="3">
        <v>111</v>
      </c>
      <c r="H164" s="3">
        <v>52</v>
      </c>
      <c r="I164" s="3">
        <v>8</v>
      </c>
      <c r="J164" s="3">
        <v>4</v>
      </c>
      <c r="K164" s="3">
        <v>47</v>
      </c>
      <c r="L164" s="3">
        <v>59</v>
      </c>
      <c r="M164" s="3">
        <v>53</v>
      </c>
    </row>
    <row r="165" spans="1:13" x14ac:dyDescent="0.25">
      <c r="A165" t="s">
        <v>98</v>
      </c>
      <c r="B165" t="s">
        <v>99</v>
      </c>
      <c r="C165" t="s">
        <v>100</v>
      </c>
      <c r="D165" t="s">
        <v>52</v>
      </c>
      <c r="E165">
        <v>2026</v>
      </c>
      <c r="F165">
        <v>5</v>
      </c>
      <c r="G165" s="3">
        <v>22</v>
      </c>
      <c r="H165" s="3">
        <v>12</v>
      </c>
      <c r="I165" s="3">
        <v>0</v>
      </c>
      <c r="J165" s="3">
        <v>8</v>
      </c>
      <c r="K165" s="3">
        <v>2</v>
      </c>
      <c r="L165" s="3">
        <v>10</v>
      </c>
      <c r="M165" s="3">
        <v>0</v>
      </c>
    </row>
    <row r="166" spans="1:13" x14ac:dyDescent="0.25">
      <c r="A166" t="s">
        <v>98</v>
      </c>
      <c r="B166" t="s">
        <v>99</v>
      </c>
      <c r="C166" t="s">
        <v>100</v>
      </c>
      <c r="D166" t="s">
        <v>52</v>
      </c>
      <c r="E166">
        <v>2026</v>
      </c>
      <c r="F166">
        <v>6</v>
      </c>
      <c r="G166" s="3">
        <v>30</v>
      </c>
      <c r="H166" s="3">
        <v>9</v>
      </c>
      <c r="I166" s="3">
        <v>1</v>
      </c>
      <c r="J166" s="3">
        <v>18</v>
      </c>
      <c r="K166" s="3">
        <v>2</v>
      </c>
      <c r="L166" s="3">
        <v>21</v>
      </c>
      <c r="M166" s="3">
        <v>0</v>
      </c>
    </row>
    <row r="167" spans="1:13" x14ac:dyDescent="0.25">
      <c r="A167" t="s">
        <v>98</v>
      </c>
      <c r="B167" t="s">
        <v>99</v>
      </c>
      <c r="C167" t="s">
        <v>100</v>
      </c>
      <c r="D167" t="s">
        <v>52</v>
      </c>
      <c r="E167">
        <v>2026</v>
      </c>
      <c r="F167">
        <v>3</v>
      </c>
      <c r="G167" s="3">
        <v>25</v>
      </c>
      <c r="H167" s="3">
        <v>11</v>
      </c>
      <c r="I167" s="3">
        <v>0</v>
      </c>
      <c r="J167" s="3">
        <v>9</v>
      </c>
      <c r="K167" s="3">
        <v>5</v>
      </c>
      <c r="L167" s="3">
        <v>14</v>
      </c>
      <c r="M167" s="3">
        <v>0</v>
      </c>
    </row>
    <row r="168" spans="1:13" x14ac:dyDescent="0.25">
      <c r="A168" t="s">
        <v>98</v>
      </c>
      <c r="B168" t="s">
        <v>99</v>
      </c>
      <c r="C168" t="s">
        <v>100</v>
      </c>
      <c r="D168" t="s">
        <v>52</v>
      </c>
      <c r="E168">
        <v>2026</v>
      </c>
      <c r="F168">
        <v>1</v>
      </c>
      <c r="G168" s="3">
        <v>22</v>
      </c>
      <c r="H168" s="3">
        <v>12</v>
      </c>
      <c r="I168" s="3">
        <v>0</v>
      </c>
      <c r="J168" s="3">
        <v>8</v>
      </c>
      <c r="K168" s="3">
        <v>2</v>
      </c>
      <c r="L168" s="3">
        <v>10</v>
      </c>
      <c r="M168" s="3">
        <v>0</v>
      </c>
    </row>
    <row r="169" spans="1:13" x14ac:dyDescent="0.25">
      <c r="A169" t="s">
        <v>98</v>
      </c>
      <c r="B169" t="s">
        <v>99</v>
      </c>
      <c r="C169" t="s">
        <v>100</v>
      </c>
      <c r="D169" t="s">
        <v>52</v>
      </c>
      <c r="E169">
        <v>2026</v>
      </c>
      <c r="F169">
        <v>4</v>
      </c>
      <c r="G169" s="3">
        <v>31</v>
      </c>
      <c r="H169" s="3">
        <v>13</v>
      </c>
      <c r="I169" s="3">
        <v>0</v>
      </c>
      <c r="J169" s="3">
        <v>17</v>
      </c>
      <c r="K169" s="3">
        <v>1</v>
      </c>
      <c r="L169" s="3">
        <v>18</v>
      </c>
      <c r="M169" s="3">
        <v>0</v>
      </c>
    </row>
    <row r="170" spans="1:13" x14ac:dyDescent="0.25">
      <c r="A170" t="s">
        <v>98</v>
      </c>
      <c r="B170" t="s">
        <v>99</v>
      </c>
      <c r="C170" t="s">
        <v>100</v>
      </c>
      <c r="D170" t="s">
        <v>52</v>
      </c>
      <c r="E170">
        <v>2026</v>
      </c>
      <c r="F170">
        <v>2</v>
      </c>
      <c r="G170" s="3">
        <v>29</v>
      </c>
      <c r="H170" s="3">
        <v>14</v>
      </c>
      <c r="I170" s="3">
        <v>0</v>
      </c>
      <c r="J170" s="3">
        <v>10</v>
      </c>
      <c r="K170" s="3">
        <v>5</v>
      </c>
      <c r="L170" s="3">
        <v>15</v>
      </c>
      <c r="M170" s="3">
        <v>0</v>
      </c>
    </row>
    <row r="171" spans="1:13" x14ac:dyDescent="0.25">
      <c r="A171" t="s">
        <v>101</v>
      </c>
      <c r="B171" t="s">
        <v>102</v>
      </c>
      <c r="C171" t="s">
        <v>103</v>
      </c>
      <c r="D171" t="s">
        <v>52</v>
      </c>
      <c r="E171">
        <v>2026</v>
      </c>
      <c r="F171">
        <v>5</v>
      </c>
      <c r="G171" s="3">
        <v>40</v>
      </c>
      <c r="H171" s="3">
        <v>20</v>
      </c>
      <c r="I171" s="3">
        <v>0</v>
      </c>
      <c r="J171" s="3">
        <v>3</v>
      </c>
      <c r="K171" s="3">
        <v>17</v>
      </c>
      <c r="L171" s="3">
        <v>20</v>
      </c>
      <c r="M171" s="3">
        <v>6</v>
      </c>
    </row>
    <row r="172" spans="1:13" x14ac:dyDescent="0.25">
      <c r="A172" t="s">
        <v>101</v>
      </c>
      <c r="B172" t="s">
        <v>102</v>
      </c>
      <c r="C172" t="s">
        <v>103</v>
      </c>
      <c r="D172" t="s">
        <v>52</v>
      </c>
      <c r="E172">
        <v>2026</v>
      </c>
      <c r="F172">
        <v>6</v>
      </c>
      <c r="G172" s="3">
        <v>48</v>
      </c>
      <c r="H172" s="3">
        <v>19</v>
      </c>
      <c r="I172" s="3">
        <v>1</v>
      </c>
      <c r="J172" s="3">
        <v>5</v>
      </c>
      <c r="K172" s="3">
        <v>23</v>
      </c>
      <c r="L172" s="3">
        <v>29</v>
      </c>
      <c r="M172" s="3">
        <v>9</v>
      </c>
    </row>
    <row r="173" spans="1:13" x14ac:dyDescent="0.25">
      <c r="A173" t="s">
        <v>101</v>
      </c>
      <c r="B173" t="s">
        <v>102</v>
      </c>
      <c r="C173" t="s">
        <v>103</v>
      </c>
      <c r="D173" t="s">
        <v>52</v>
      </c>
      <c r="E173">
        <v>2026</v>
      </c>
      <c r="F173">
        <v>3</v>
      </c>
      <c r="G173" s="3">
        <v>45</v>
      </c>
      <c r="H173" s="3">
        <v>25</v>
      </c>
      <c r="I173" s="3">
        <v>1</v>
      </c>
      <c r="J173" s="3">
        <v>6</v>
      </c>
      <c r="K173" s="3">
        <v>13</v>
      </c>
      <c r="L173" s="3">
        <v>20</v>
      </c>
      <c r="M173" s="3">
        <v>7</v>
      </c>
    </row>
    <row r="174" spans="1:13" x14ac:dyDescent="0.25">
      <c r="A174" t="s">
        <v>101</v>
      </c>
      <c r="B174" t="s">
        <v>102</v>
      </c>
      <c r="C174" t="s">
        <v>103</v>
      </c>
      <c r="D174" t="s">
        <v>52</v>
      </c>
      <c r="E174">
        <v>2026</v>
      </c>
      <c r="F174">
        <v>1</v>
      </c>
      <c r="G174" s="3">
        <v>58</v>
      </c>
      <c r="H174" s="3">
        <v>39</v>
      </c>
      <c r="I174" s="3">
        <v>0</v>
      </c>
      <c r="J174" s="3">
        <v>5</v>
      </c>
      <c r="K174" s="3">
        <v>14</v>
      </c>
      <c r="L174" s="3">
        <v>19</v>
      </c>
      <c r="M174" s="3">
        <v>6</v>
      </c>
    </row>
    <row r="175" spans="1:13" x14ac:dyDescent="0.25">
      <c r="A175" t="s">
        <v>101</v>
      </c>
      <c r="B175" t="s">
        <v>102</v>
      </c>
      <c r="C175" t="s">
        <v>103</v>
      </c>
      <c r="D175" t="s">
        <v>52</v>
      </c>
      <c r="E175">
        <v>2026</v>
      </c>
      <c r="F175">
        <v>4</v>
      </c>
      <c r="G175" s="3">
        <v>49</v>
      </c>
      <c r="H175" s="3">
        <v>24</v>
      </c>
      <c r="I175" s="3">
        <v>0</v>
      </c>
      <c r="J175" s="3">
        <v>11</v>
      </c>
      <c r="K175" s="3">
        <v>14</v>
      </c>
      <c r="L175" s="3">
        <v>25</v>
      </c>
      <c r="M175" s="3">
        <v>11</v>
      </c>
    </row>
    <row r="176" spans="1:13" x14ac:dyDescent="0.25">
      <c r="A176" t="s">
        <v>101</v>
      </c>
      <c r="B176" t="s">
        <v>102</v>
      </c>
      <c r="C176" t="s">
        <v>103</v>
      </c>
      <c r="D176" t="s">
        <v>52</v>
      </c>
      <c r="E176">
        <v>2026</v>
      </c>
      <c r="F176">
        <v>2</v>
      </c>
      <c r="G176" s="3">
        <v>42</v>
      </c>
      <c r="H176" s="3">
        <v>26</v>
      </c>
      <c r="I176" s="3">
        <v>1</v>
      </c>
      <c r="J176" s="3">
        <v>3</v>
      </c>
      <c r="K176" s="3">
        <v>12</v>
      </c>
      <c r="L176" s="3">
        <v>16</v>
      </c>
      <c r="M176" s="3">
        <v>3</v>
      </c>
    </row>
    <row r="177" spans="1:13" x14ac:dyDescent="0.25">
      <c r="A177" t="s">
        <v>104</v>
      </c>
      <c r="B177" t="s">
        <v>105</v>
      </c>
      <c r="C177" t="s">
        <v>106</v>
      </c>
      <c r="D177" t="s">
        <v>52</v>
      </c>
      <c r="E177">
        <v>2026</v>
      </c>
      <c r="F177">
        <v>5</v>
      </c>
      <c r="G177" s="3">
        <v>20</v>
      </c>
      <c r="H177" s="3">
        <v>7</v>
      </c>
      <c r="I177" s="3">
        <v>1</v>
      </c>
      <c r="J177" s="3">
        <v>2</v>
      </c>
      <c r="K177" s="3">
        <v>10</v>
      </c>
      <c r="L177" s="3">
        <v>13</v>
      </c>
      <c r="M177" s="3">
        <v>0</v>
      </c>
    </row>
    <row r="178" spans="1:13" x14ac:dyDescent="0.25">
      <c r="A178" t="s">
        <v>104</v>
      </c>
      <c r="B178" t="s">
        <v>105</v>
      </c>
      <c r="C178" t="s">
        <v>106</v>
      </c>
      <c r="D178" t="s">
        <v>52</v>
      </c>
      <c r="E178">
        <v>2026</v>
      </c>
      <c r="F178">
        <v>6</v>
      </c>
      <c r="G178" s="3">
        <v>21</v>
      </c>
      <c r="H178" s="3">
        <v>3</v>
      </c>
      <c r="I178" s="3">
        <v>2</v>
      </c>
      <c r="J178" s="3">
        <v>2</v>
      </c>
      <c r="K178" s="3">
        <v>14</v>
      </c>
      <c r="L178" s="3">
        <v>18</v>
      </c>
      <c r="M178" s="3">
        <v>0</v>
      </c>
    </row>
    <row r="179" spans="1:13" x14ac:dyDescent="0.25">
      <c r="A179" t="s">
        <v>104</v>
      </c>
      <c r="B179" t="s">
        <v>105</v>
      </c>
      <c r="C179" t="s">
        <v>106</v>
      </c>
      <c r="D179" t="s">
        <v>52</v>
      </c>
      <c r="E179">
        <v>2026</v>
      </c>
      <c r="F179">
        <v>3</v>
      </c>
      <c r="G179" s="3">
        <v>28</v>
      </c>
      <c r="H179" s="3">
        <v>12</v>
      </c>
      <c r="I179" s="3">
        <v>0</v>
      </c>
      <c r="J179" s="3">
        <v>3</v>
      </c>
      <c r="K179" s="3">
        <v>13</v>
      </c>
      <c r="L179" s="3">
        <v>16</v>
      </c>
      <c r="M179" s="3">
        <v>0</v>
      </c>
    </row>
    <row r="180" spans="1:13" x14ac:dyDescent="0.25">
      <c r="A180" t="s">
        <v>104</v>
      </c>
      <c r="B180" t="s">
        <v>105</v>
      </c>
      <c r="C180" t="s">
        <v>106</v>
      </c>
      <c r="D180" t="s">
        <v>52</v>
      </c>
      <c r="E180">
        <v>2026</v>
      </c>
      <c r="F180">
        <v>1</v>
      </c>
      <c r="G180" s="3">
        <v>25</v>
      </c>
      <c r="H180" s="3">
        <v>14</v>
      </c>
      <c r="I180" s="3">
        <v>0</v>
      </c>
      <c r="J180" s="3">
        <v>2</v>
      </c>
      <c r="K180" s="3">
        <v>9</v>
      </c>
      <c r="L180" s="3">
        <v>11</v>
      </c>
      <c r="M180" s="3">
        <v>1</v>
      </c>
    </row>
    <row r="181" spans="1:13" x14ac:dyDescent="0.25">
      <c r="A181" t="s">
        <v>104</v>
      </c>
      <c r="B181" t="s">
        <v>105</v>
      </c>
      <c r="C181" t="s">
        <v>106</v>
      </c>
      <c r="D181" t="s">
        <v>52</v>
      </c>
      <c r="E181">
        <v>2026</v>
      </c>
      <c r="F181">
        <v>4</v>
      </c>
      <c r="G181" s="3">
        <v>29</v>
      </c>
      <c r="H181" s="3">
        <v>10</v>
      </c>
      <c r="I181" s="3">
        <v>0</v>
      </c>
      <c r="J181" s="3">
        <v>8</v>
      </c>
      <c r="K181" s="3">
        <v>11</v>
      </c>
      <c r="L181" s="3">
        <v>19</v>
      </c>
      <c r="M181" s="3">
        <v>0</v>
      </c>
    </row>
    <row r="182" spans="1:13" x14ac:dyDescent="0.25">
      <c r="A182" t="s">
        <v>104</v>
      </c>
      <c r="B182" t="s">
        <v>105</v>
      </c>
      <c r="C182" t="s">
        <v>106</v>
      </c>
      <c r="D182" t="s">
        <v>52</v>
      </c>
      <c r="E182">
        <v>2026</v>
      </c>
      <c r="F182">
        <v>2</v>
      </c>
      <c r="G182" s="3">
        <v>21</v>
      </c>
      <c r="H182" s="3">
        <v>13</v>
      </c>
      <c r="I182" s="3">
        <v>0</v>
      </c>
      <c r="J182" s="3">
        <v>0</v>
      </c>
      <c r="K182" s="3">
        <v>8</v>
      </c>
      <c r="L182" s="3">
        <v>8</v>
      </c>
      <c r="M182" s="3">
        <v>0</v>
      </c>
    </row>
    <row r="183" spans="1:13" x14ac:dyDescent="0.25">
      <c r="A183" t="s">
        <v>107</v>
      </c>
      <c r="B183" t="s">
        <v>108</v>
      </c>
      <c r="C183" t="s">
        <v>109</v>
      </c>
      <c r="D183" t="s">
        <v>52</v>
      </c>
      <c r="E183">
        <v>2026</v>
      </c>
      <c r="F183">
        <v>5</v>
      </c>
      <c r="G183" s="3">
        <v>9</v>
      </c>
      <c r="H183" s="3">
        <v>2</v>
      </c>
      <c r="I183" s="3">
        <v>0</v>
      </c>
      <c r="J183" s="3">
        <v>1</v>
      </c>
      <c r="K183" s="3">
        <v>6</v>
      </c>
      <c r="L183" s="3">
        <v>7</v>
      </c>
      <c r="M183" s="3">
        <v>0</v>
      </c>
    </row>
    <row r="184" spans="1:13" x14ac:dyDescent="0.25">
      <c r="A184" t="s">
        <v>107</v>
      </c>
      <c r="B184" t="s">
        <v>108</v>
      </c>
      <c r="C184" t="s">
        <v>109</v>
      </c>
      <c r="D184" t="s">
        <v>52</v>
      </c>
      <c r="E184">
        <v>2026</v>
      </c>
      <c r="F184">
        <v>6</v>
      </c>
      <c r="G184" s="3">
        <v>8</v>
      </c>
      <c r="H184" s="3">
        <v>1</v>
      </c>
      <c r="I184" s="3">
        <v>0</v>
      </c>
      <c r="J184" s="3">
        <v>1</v>
      </c>
      <c r="K184" s="3">
        <v>6</v>
      </c>
      <c r="L184" s="3">
        <v>7</v>
      </c>
      <c r="M184" s="3">
        <v>0</v>
      </c>
    </row>
    <row r="185" spans="1:13" x14ac:dyDescent="0.25">
      <c r="A185" t="s">
        <v>107</v>
      </c>
      <c r="B185" t="s">
        <v>108</v>
      </c>
      <c r="C185" t="s">
        <v>109</v>
      </c>
      <c r="D185" t="s">
        <v>52</v>
      </c>
      <c r="E185">
        <v>2026</v>
      </c>
      <c r="F185">
        <v>3</v>
      </c>
      <c r="G185" s="3">
        <v>8</v>
      </c>
      <c r="H185" s="3">
        <v>3</v>
      </c>
      <c r="I185" s="3">
        <v>0</v>
      </c>
      <c r="J185" s="3">
        <v>1</v>
      </c>
      <c r="K185" s="3">
        <v>4</v>
      </c>
      <c r="L185" s="3">
        <v>5</v>
      </c>
      <c r="M185" s="3">
        <v>0</v>
      </c>
    </row>
    <row r="186" spans="1:13" x14ac:dyDescent="0.25">
      <c r="A186" t="s">
        <v>107</v>
      </c>
      <c r="B186" t="s">
        <v>108</v>
      </c>
      <c r="C186" t="s">
        <v>109</v>
      </c>
      <c r="D186" t="s">
        <v>52</v>
      </c>
      <c r="E186">
        <v>2026</v>
      </c>
      <c r="F186">
        <v>1</v>
      </c>
      <c r="G186" s="3">
        <v>6</v>
      </c>
      <c r="H186" s="3">
        <v>5</v>
      </c>
      <c r="I186" s="3">
        <v>0</v>
      </c>
      <c r="J186" s="3">
        <v>1</v>
      </c>
      <c r="K186" s="3">
        <v>0</v>
      </c>
      <c r="L186" s="3">
        <v>1</v>
      </c>
      <c r="M186" s="3">
        <v>0</v>
      </c>
    </row>
    <row r="187" spans="1:13" x14ac:dyDescent="0.25">
      <c r="A187" t="s">
        <v>107</v>
      </c>
      <c r="B187" t="s">
        <v>108</v>
      </c>
      <c r="C187" t="s">
        <v>109</v>
      </c>
      <c r="D187" t="s">
        <v>52</v>
      </c>
      <c r="E187">
        <v>2026</v>
      </c>
      <c r="F187">
        <v>4</v>
      </c>
      <c r="G187" s="3">
        <v>7</v>
      </c>
      <c r="H187" s="3">
        <v>3</v>
      </c>
      <c r="I187" s="3">
        <v>0</v>
      </c>
      <c r="J187" s="3">
        <v>1</v>
      </c>
      <c r="K187" s="3">
        <v>3</v>
      </c>
      <c r="L187" s="3">
        <v>4</v>
      </c>
      <c r="M187" s="3">
        <v>0</v>
      </c>
    </row>
    <row r="188" spans="1:13" x14ac:dyDescent="0.25">
      <c r="A188" t="s">
        <v>107</v>
      </c>
      <c r="B188" t="s">
        <v>108</v>
      </c>
      <c r="C188" t="s">
        <v>109</v>
      </c>
      <c r="D188" t="s">
        <v>52</v>
      </c>
      <c r="E188">
        <v>2026</v>
      </c>
      <c r="F188">
        <v>2</v>
      </c>
      <c r="G188" s="3">
        <v>10</v>
      </c>
      <c r="H188" s="3">
        <v>7</v>
      </c>
      <c r="I188" s="3">
        <v>0</v>
      </c>
      <c r="J188" s="3">
        <v>0</v>
      </c>
      <c r="K188" s="3">
        <v>3</v>
      </c>
      <c r="L188" s="3">
        <v>3</v>
      </c>
      <c r="M188" s="3">
        <v>0</v>
      </c>
    </row>
    <row r="189" spans="1:13" x14ac:dyDescent="0.25">
      <c r="A189" t="s">
        <v>110</v>
      </c>
      <c r="B189" t="s">
        <v>111</v>
      </c>
      <c r="C189" t="s">
        <v>112</v>
      </c>
      <c r="D189" t="s">
        <v>52</v>
      </c>
      <c r="E189">
        <v>2026</v>
      </c>
      <c r="F189">
        <v>5</v>
      </c>
      <c r="G189" s="3">
        <v>43</v>
      </c>
      <c r="H189" s="3">
        <v>22</v>
      </c>
      <c r="I189" s="3">
        <v>0</v>
      </c>
      <c r="J189" s="3">
        <v>6</v>
      </c>
      <c r="K189" s="3">
        <v>15</v>
      </c>
      <c r="L189" s="3">
        <v>21</v>
      </c>
      <c r="M189" s="3">
        <v>0</v>
      </c>
    </row>
    <row r="190" spans="1:13" x14ac:dyDescent="0.25">
      <c r="A190" t="s">
        <v>110</v>
      </c>
      <c r="B190" t="s">
        <v>111</v>
      </c>
      <c r="C190" t="s">
        <v>112</v>
      </c>
      <c r="D190" t="s">
        <v>52</v>
      </c>
      <c r="E190">
        <v>2026</v>
      </c>
      <c r="F190">
        <v>6</v>
      </c>
      <c r="G190" s="3">
        <v>38</v>
      </c>
      <c r="H190" s="3">
        <v>21</v>
      </c>
      <c r="I190" s="3">
        <v>0</v>
      </c>
      <c r="J190" s="3">
        <v>10</v>
      </c>
      <c r="K190" s="3">
        <v>7</v>
      </c>
      <c r="L190" s="3">
        <v>17</v>
      </c>
      <c r="M190" s="3">
        <v>0</v>
      </c>
    </row>
    <row r="191" spans="1:13" x14ac:dyDescent="0.25">
      <c r="A191" t="s">
        <v>110</v>
      </c>
      <c r="B191" t="s">
        <v>111</v>
      </c>
      <c r="C191" t="s">
        <v>112</v>
      </c>
      <c r="D191" t="s">
        <v>52</v>
      </c>
      <c r="E191">
        <v>2026</v>
      </c>
      <c r="F191">
        <v>3</v>
      </c>
      <c r="G191" s="3">
        <v>30</v>
      </c>
      <c r="H191" s="3">
        <v>21</v>
      </c>
      <c r="I191" s="3">
        <v>0</v>
      </c>
      <c r="J191" s="3">
        <v>4</v>
      </c>
      <c r="K191" s="3">
        <v>5</v>
      </c>
      <c r="L191" s="3">
        <v>9</v>
      </c>
      <c r="M191" s="3">
        <v>0</v>
      </c>
    </row>
    <row r="192" spans="1:13" x14ac:dyDescent="0.25">
      <c r="A192" t="s">
        <v>110</v>
      </c>
      <c r="B192" t="s">
        <v>111</v>
      </c>
      <c r="C192" t="s">
        <v>112</v>
      </c>
      <c r="D192" t="s">
        <v>52</v>
      </c>
      <c r="E192">
        <v>2026</v>
      </c>
      <c r="F192">
        <v>1</v>
      </c>
      <c r="G192" s="3">
        <v>68</v>
      </c>
      <c r="H192" s="3">
        <v>43</v>
      </c>
      <c r="I192" s="3">
        <v>0</v>
      </c>
      <c r="J192" s="3">
        <v>14</v>
      </c>
      <c r="K192" s="3">
        <v>9</v>
      </c>
      <c r="L192" s="3">
        <v>25</v>
      </c>
      <c r="M192" s="3">
        <v>0</v>
      </c>
    </row>
    <row r="193" spans="1:13" x14ac:dyDescent="0.25">
      <c r="A193" t="s">
        <v>110</v>
      </c>
      <c r="B193" t="s">
        <v>111</v>
      </c>
      <c r="C193" t="s">
        <v>112</v>
      </c>
      <c r="D193" t="s">
        <v>52</v>
      </c>
      <c r="E193">
        <v>2026</v>
      </c>
      <c r="F193">
        <v>4</v>
      </c>
      <c r="G193" s="3">
        <v>38</v>
      </c>
      <c r="H193" s="3">
        <v>25</v>
      </c>
      <c r="I193" s="3">
        <v>0</v>
      </c>
      <c r="J193" s="3">
        <v>5</v>
      </c>
      <c r="K193" s="3">
        <v>8</v>
      </c>
      <c r="L193" s="3">
        <v>13</v>
      </c>
      <c r="M193" s="3">
        <v>0</v>
      </c>
    </row>
    <row r="194" spans="1:13" x14ac:dyDescent="0.25">
      <c r="A194" t="s">
        <v>110</v>
      </c>
      <c r="B194" t="s">
        <v>111</v>
      </c>
      <c r="C194" t="s">
        <v>112</v>
      </c>
      <c r="D194" t="s">
        <v>52</v>
      </c>
      <c r="E194">
        <v>2026</v>
      </c>
      <c r="F194">
        <v>2</v>
      </c>
      <c r="G194" s="3">
        <v>35</v>
      </c>
      <c r="H194" s="3">
        <v>25</v>
      </c>
      <c r="I194" s="3">
        <v>0</v>
      </c>
      <c r="J194" s="3">
        <v>6</v>
      </c>
      <c r="K194" s="3">
        <v>4</v>
      </c>
      <c r="L194" s="3">
        <v>10</v>
      </c>
      <c r="M194" s="3">
        <v>0</v>
      </c>
    </row>
    <row r="195" spans="1:13" x14ac:dyDescent="0.25">
      <c r="A195" t="s">
        <v>113</v>
      </c>
      <c r="B195" t="s">
        <v>114</v>
      </c>
      <c r="C195" t="s">
        <v>115</v>
      </c>
      <c r="D195" t="s">
        <v>52</v>
      </c>
      <c r="E195">
        <v>2026</v>
      </c>
      <c r="F195">
        <v>5</v>
      </c>
      <c r="G195" s="3">
        <v>84</v>
      </c>
      <c r="H195" s="3">
        <v>38</v>
      </c>
      <c r="I195" s="3">
        <v>2</v>
      </c>
      <c r="J195" s="3">
        <v>7</v>
      </c>
      <c r="K195" s="3">
        <v>37</v>
      </c>
      <c r="L195" s="3">
        <v>46</v>
      </c>
      <c r="M195" s="3">
        <v>4</v>
      </c>
    </row>
    <row r="196" spans="1:13" x14ac:dyDescent="0.25">
      <c r="A196" t="s">
        <v>113</v>
      </c>
      <c r="B196" t="s">
        <v>114</v>
      </c>
      <c r="C196" t="s">
        <v>115</v>
      </c>
      <c r="D196" t="s">
        <v>52</v>
      </c>
      <c r="E196">
        <v>2026</v>
      </c>
      <c r="F196">
        <v>6</v>
      </c>
      <c r="G196" s="3">
        <v>72</v>
      </c>
      <c r="H196" s="3">
        <v>38</v>
      </c>
      <c r="I196" s="3">
        <v>2</v>
      </c>
      <c r="J196" s="3">
        <v>7</v>
      </c>
      <c r="K196" s="3">
        <v>25</v>
      </c>
      <c r="L196" s="3">
        <v>34</v>
      </c>
      <c r="M196" s="3">
        <v>6</v>
      </c>
    </row>
    <row r="197" spans="1:13" x14ac:dyDescent="0.25">
      <c r="A197" t="s">
        <v>113</v>
      </c>
      <c r="B197" t="s">
        <v>114</v>
      </c>
      <c r="C197" t="s">
        <v>115</v>
      </c>
      <c r="D197" t="s">
        <v>52</v>
      </c>
      <c r="E197">
        <v>2026</v>
      </c>
      <c r="F197">
        <v>3</v>
      </c>
      <c r="G197" s="3">
        <v>77</v>
      </c>
      <c r="H197" s="3">
        <v>42</v>
      </c>
      <c r="I197" s="3">
        <v>2</v>
      </c>
      <c r="J197" s="3">
        <v>6</v>
      </c>
      <c r="K197" s="3">
        <v>27</v>
      </c>
      <c r="L197" s="3">
        <v>35</v>
      </c>
      <c r="M197" s="3">
        <v>4</v>
      </c>
    </row>
    <row r="198" spans="1:13" x14ac:dyDescent="0.25">
      <c r="A198" t="s">
        <v>113</v>
      </c>
      <c r="B198" t="s">
        <v>114</v>
      </c>
      <c r="C198" t="s">
        <v>115</v>
      </c>
      <c r="D198" t="s">
        <v>52</v>
      </c>
      <c r="E198">
        <v>2026</v>
      </c>
      <c r="F198">
        <v>1</v>
      </c>
      <c r="G198" s="3">
        <v>98</v>
      </c>
      <c r="H198" s="3">
        <v>52</v>
      </c>
      <c r="I198" s="3">
        <v>8</v>
      </c>
      <c r="J198" s="3">
        <v>7</v>
      </c>
      <c r="K198" s="3">
        <v>31</v>
      </c>
      <c r="L198" s="3">
        <v>46</v>
      </c>
      <c r="M198" s="3">
        <v>3</v>
      </c>
    </row>
    <row r="199" spans="1:13" x14ac:dyDescent="0.25">
      <c r="A199" t="s">
        <v>113</v>
      </c>
      <c r="B199" t="s">
        <v>114</v>
      </c>
      <c r="C199" t="s">
        <v>115</v>
      </c>
      <c r="D199" t="s">
        <v>52</v>
      </c>
      <c r="E199">
        <v>2026</v>
      </c>
      <c r="F199">
        <v>4</v>
      </c>
      <c r="G199" s="3">
        <v>75</v>
      </c>
      <c r="H199" s="3">
        <v>40</v>
      </c>
      <c r="I199" s="3">
        <v>1</v>
      </c>
      <c r="J199" s="3">
        <v>10</v>
      </c>
      <c r="K199" s="3">
        <v>24</v>
      </c>
      <c r="L199" s="3">
        <v>35</v>
      </c>
      <c r="M199" s="3">
        <v>6</v>
      </c>
    </row>
    <row r="200" spans="1:13" x14ac:dyDescent="0.25">
      <c r="A200" t="s">
        <v>113</v>
      </c>
      <c r="B200" t="s">
        <v>114</v>
      </c>
      <c r="C200" t="s">
        <v>115</v>
      </c>
      <c r="D200" t="s">
        <v>52</v>
      </c>
      <c r="E200">
        <v>2026</v>
      </c>
      <c r="F200">
        <v>2</v>
      </c>
      <c r="G200" s="3">
        <v>75</v>
      </c>
      <c r="H200" s="3">
        <v>44</v>
      </c>
      <c r="I200" s="3">
        <v>3</v>
      </c>
      <c r="J200" s="3">
        <v>2</v>
      </c>
      <c r="K200" s="3">
        <v>26</v>
      </c>
      <c r="L200" s="3">
        <v>31</v>
      </c>
      <c r="M200" s="3">
        <v>0</v>
      </c>
    </row>
    <row r="201" spans="1:13" x14ac:dyDescent="0.25">
      <c r="A201" t="s">
        <v>116</v>
      </c>
      <c r="B201" t="s">
        <v>117</v>
      </c>
      <c r="C201" t="s">
        <v>118</v>
      </c>
      <c r="D201" t="s">
        <v>52</v>
      </c>
      <c r="E201">
        <v>2026</v>
      </c>
      <c r="F201">
        <v>5</v>
      </c>
      <c r="G201" s="3">
        <v>166</v>
      </c>
      <c r="H201" s="3">
        <v>76</v>
      </c>
      <c r="I201" s="3">
        <v>9</v>
      </c>
      <c r="J201" s="3">
        <v>23</v>
      </c>
      <c r="K201" s="3">
        <v>58</v>
      </c>
      <c r="L201" s="3">
        <v>90</v>
      </c>
      <c r="M201" s="3">
        <v>73</v>
      </c>
    </row>
    <row r="202" spans="1:13" x14ac:dyDescent="0.25">
      <c r="A202" t="s">
        <v>116</v>
      </c>
      <c r="B202" t="s">
        <v>117</v>
      </c>
      <c r="C202" t="s">
        <v>118</v>
      </c>
      <c r="D202" t="s">
        <v>52</v>
      </c>
      <c r="E202">
        <v>2026</v>
      </c>
      <c r="F202">
        <v>6</v>
      </c>
      <c r="G202" s="3">
        <v>159</v>
      </c>
      <c r="H202" s="3">
        <v>78</v>
      </c>
      <c r="I202" s="3">
        <v>6</v>
      </c>
      <c r="J202" s="3">
        <v>15</v>
      </c>
      <c r="K202" s="3">
        <v>60</v>
      </c>
      <c r="L202" s="3">
        <v>81</v>
      </c>
      <c r="M202" s="3">
        <v>58</v>
      </c>
    </row>
    <row r="203" spans="1:13" x14ac:dyDescent="0.25">
      <c r="A203" t="s">
        <v>116</v>
      </c>
      <c r="B203" t="s">
        <v>117</v>
      </c>
      <c r="C203" t="s">
        <v>118</v>
      </c>
      <c r="D203" t="s">
        <v>52</v>
      </c>
      <c r="E203">
        <v>2026</v>
      </c>
      <c r="F203">
        <v>3</v>
      </c>
      <c r="G203" s="3">
        <v>171</v>
      </c>
      <c r="H203" s="3">
        <v>97</v>
      </c>
      <c r="I203" s="3">
        <v>3</v>
      </c>
      <c r="J203" s="3">
        <v>25</v>
      </c>
      <c r="K203" s="3">
        <v>46</v>
      </c>
      <c r="L203" s="3">
        <v>74</v>
      </c>
      <c r="M203" s="3">
        <v>52</v>
      </c>
    </row>
    <row r="204" spans="1:13" x14ac:dyDescent="0.25">
      <c r="A204" t="s">
        <v>116</v>
      </c>
      <c r="B204" t="s">
        <v>117</v>
      </c>
      <c r="C204" t="s">
        <v>118</v>
      </c>
      <c r="D204" t="s">
        <v>52</v>
      </c>
      <c r="E204">
        <v>2026</v>
      </c>
      <c r="F204">
        <v>1</v>
      </c>
      <c r="G204" s="3">
        <v>167</v>
      </c>
      <c r="H204" s="3">
        <v>82</v>
      </c>
      <c r="I204" s="3">
        <v>3</v>
      </c>
      <c r="J204" s="3">
        <v>32</v>
      </c>
      <c r="K204" s="3">
        <v>50</v>
      </c>
      <c r="L204" s="3">
        <v>85</v>
      </c>
      <c r="M204" s="3">
        <v>65</v>
      </c>
    </row>
    <row r="205" spans="1:13" x14ac:dyDescent="0.25">
      <c r="A205" t="s">
        <v>116</v>
      </c>
      <c r="B205" t="s">
        <v>117</v>
      </c>
      <c r="C205" t="s">
        <v>118</v>
      </c>
      <c r="D205" t="s">
        <v>52</v>
      </c>
      <c r="E205">
        <v>2026</v>
      </c>
      <c r="F205">
        <v>4</v>
      </c>
      <c r="G205" s="3">
        <v>182</v>
      </c>
      <c r="H205" s="3">
        <v>84</v>
      </c>
      <c r="I205" s="3">
        <v>4</v>
      </c>
      <c r="J205" s="3">
        <v>23</v>
      </c>
      <c r="K205" s="3">
        <v>70</v>
      </c>
      <c r="L205" s="3">
        <v>98</v>
      </c>
      <c r="M205" s="3">
        <v>64</v>
      </c>
    </row>
    <row r="206" spans="1:13" x14ac:dyDescent="0.25">
      <c r="A206" t="s">
        <v>116</v>
      </c>
      <c r="B206" t="s">
        <v>117</v>
      </c>
      <c r="C206" t="s">
        <v>118</v>
      </c>
      <c r="D206" t="s">
        <v>52</v>
      </c>
      <c r="E206">
        <v>2026</v>
      </c>
      <c r="F206">
        <v>2</v>
      </c>
      <c r="G206" s="3">
        <v>148</v>
      </c>
      <c r="H206" s="3">
        <v>75</v>
      </c>
      <c r="I206" s="3">
        <v>8</v>
      </c>
      <c r="J206" s="3">
        <v>20</v>
      </c>
      <c r="K206" s="3">
        <v>45</v>
      </c>
      <c r="L206" s="3">
        <v>73</v>
      </c>
      <c r="M206" s="3">
        <v>48</v>
      </c>
    </row>
    <row r="207" spans="1:13" x14ac:dyDescent="0.25">
      <c r="A207" t="s">
        <v>119</v>
      </c>
      <c r="B207" t="s">
        <v>120</v>
      </c>
      <c r="C207" t="s">
        <v>121</v>
      </c>
      <c r="D207" t="s">
        <v>52</v>
      </c>
      <c r="E207">
        <v>2026</v>
      </c>
      <c r="F207">
        <v>5</v>
      </c>
      <c r="G207" s="3">
        <v>458</v>
      </c>
      <c r="H207" s="3">
        <v>157</v>
      </c>
      <c r="I207" s="3">
        <v>8</v>
      </c>
      <c r="J207" s="3">
        <v>52</v>
      </c>
      <c r="K207" s="3">
        <v>240</v>
      </c>
      <c r="L207" s="3">
        <v>301</v>
      </c>
      <c r="M207" s="3">
        <v>206</v>
      </c>
    </row>
    <row r="208" spans="1:13" x14ac:dyDescent="0.25">
      <c r="A208" t="s">
        <v>119</v>
      </c>
      <c r="B208" t="s">
        <v>120</v>
      </c>
      <c r="C208" t="s">
        <v>121</v>
      </c>
      <c r="D208" t="s">
        <v>52</v>
      </c>
      <c r="E208">
        <v>2026</v>
      </c>
      <c r="F208">
        <v>6</v>
      </c>
      <c r="G208" s="3">
        <v>437</v>
      </c>
      <c r="H208" s="3">
        <v>140</v>
      </c>
      <c r="I208" s="3">
        <v>7</v>
      </c>
      <c r="J208" s="3">
        <v>39</v>
      </c>
      <c r="K208" s="3">
        <v>251</v>
      </c>
      <c r="L208" s="3">
        <v>297</v>
      </c>
      <c r="M208" s="3">
        <v>192</v>
      </c>
    </row>
    <row r="209" spans="1:13" x14ac:dyDescent="0.25">
      <c r="A209" t="s">
        <v>119</v>
      </c>
      <c r="B209" t="s">
        <v>120</v>
      </c>
      <c r="C209" t="s">
        <v>121</v>
      </c>
      <c r="D209" t="s">
        <v>52</v>
      </c>
      <c r="E209">
        <v>2026</v>
      </c>
      <c r="F209">
        <v>3</v>
      </c>
      <c r="G209" s="3">
        <v>443</v>
      </c>
      <c r="H209" s="3">
        <v>142</v>
      </c>
      <c r="I209" s="3">
        <v>6</v>
      </c>
      <c r="J209" s="3">
        <v>55</v>
      </c>
      <c r="K209" s="3">
        <v>240</v>
      </c>
      <c r="L209" s="3">
        <v>301</v>
      </c>
      <c r="M209" s="3">
        <v>214</v>
      </c>
    </row>
    <row r="210" spans="1:13" x14ac:dyDescent="0.25">
      <c r="A210" t="s">
        <v>119</v>
      </c>
      <c r="B210" t="s">
        <v>120</v>
      </c>
      <c r="C210" t="s">
        <v>121</v>
      </c>
      <c r="D210" t="s">
        <v>52</v>
      </c>
      <c r="E210">
        <v>2026</v>
      </c>
      <c r="F210">
        <v>1</v>
      </c>
      <c r="G210" s="3">
        <v>475</v>
      </c>
      <c r="H210" s="3">
        <v>172</v>
      </c>
      <c r="I210" s="3">
        <v>10</v>
      </c>
      <c r="J210" s="3">
        <v>55</v>
      </c>
      <c r="K210" s="3">
        <v>238</v>
      </c>
      <c r="L210" s="3">
        <v>303</v>
      </c>
      <c r="M210" s="3">
        <v>200</v>
      </c>
    </row>
    <row r="211" spans="1:13" x14ac:dyDescent="0.25">
      <c r="A211" t="s">
        <v>119</v>
      </c>
      <c r="B211" t="s">
        <v>120</v>
      </c>
      <c r="C211" t="s">
        <v>121</v>
      </c>
      <c r="D211" t="s">
        <v>52</v>
      </c>
      <c r="E211">
        <v>2026</v>
      </c>
      <c r="F211">
        <v>4</v>
      </c>
      <c r="G211" s="3">
        <v>439</v>
      </c>
      <c r="H211" s="3">
        <v>143</v>
      </c>
      <c r="I211" s="3">
        <v>8</v>
      </c>
      <c r="J211" s="3">
        <v>53</v>
      </c>
      <c r="K211" s="3">
        <v>235</v>
      </c>
      <c r="L211" s="3">
        <v>296</v>
      </c>
      <c r="M211" s="3">
        <v>194</v>
      </c>
    </row>
    <row r="212" spans="1:13" x14ac:dyDescent="0.25">
      <c r="A212" t="s">
        <v>119</v>
      </c>
      <c r="B212" t="s">
        <v>120</v>
      </c>
      <c r="C212" t="s">
        <v>121</v>
      </c>
      <c r="D212" t="s">
        <v>52</v>
      </c>
      <c r="E212">
        <v>2026</v>
      </c>
      <c r="F212">
        <v>2</v>
      </c>
      <c r="G212" s="3">
        <v>407</v>
      </c>
      <c r="H212" s="3">
        <v>124</v>
      </c>
      <c r="I212" s="3">
        <v>5</v>
      </c>
      <c r="J212" s="3">
        <v>46</v>
      </c>
      <c r="K212" s="3">
        <v>232</v>
      </c>
      <c r="L212" s="3">
        <v>283</v>
      </c>
      <c r="M212" s="3">
        <v>194</v>
      </c>
    </row>
    <row r="213" spans="1:13" x14ac:dyDescent="0.25">
      <c r="A213" t="s">
        <v>122</v>
      </c>
      <c r="B213" t="s">
        <v>123</v>
      </c>
      <c r="C213" t="s">
        <v>124</v>
      </c>
      <c r="D213" t="s">
        <v>52</v>
      </c>
      <c r="E213">
        <v>2026</v>
      </c>
      <c r="F213">
        <v>5</v>
      </c>
      <c r="G213" s="3">
        <v>44</v>
      </c>
      <c r="H213" s="3">
        <v>23</v>
      </c>
      <c r="I213" s="3">
        <v>0</v>
      </c>
      <c r="J213" s="3">
        <v>9</v>
      </c>
      <c r="K213" s="3">
        <v>12</v>
      </c>
      <c r="L213" s="3">
        <v>21</v>
      </c>
      <c r="M213" s="3">
        <v>7</v>
      </c>
    </row>
    <row r="214" spans="1:13" x14ac:dyDescent="0.25">
      <c r="A214" t="s">
        <v>122</v>
      </c>
      <c r="B214" t="s">
        <v>123</v>
      </c>
      <c r="C214" t="s">
        <v>124</v>
      </c>
      <c r="D214" t="s">
        <v>52</v>
      </c>
      <c r="E214">
        <v>2026</v>
      </c>
      <c r="F214">
        <v>6</v>
      </c>
      <c r="G214" s="3">
        <v>37</v>
      </c>
      <c r="H214" s="3">
        <v>24</v>
      </c>
      <c r="I214" s="3">
        <v>1</v>
      </c>
      <c r="J214" s="3">
        <v>7</v>
      </c>
      <c r="K214" s="3">
        <v>5</v>
      </c>
      <c r="L214" s="3">
        <v>13</v>
      </c>
      <c r="M214" s="3">
        <v>2</v>
      </c>
    </row>
    <row r="215" spans="1:13" x14ac:dyDescent="0.25">
      <c r="A215" t="s">
        <v>122</v>
      </c>
      <c r="B215" t="s">
        <v>123</v>
      </c>
      <c r="C215" t="s">
        <v>124</v>
      </c>
      <c r="D215" t="s">
        <v>52</v>
      </c>
      <c r="E215">
        <v>2026</v>
      </c>
      <c r="F215">
        <v>3</v>
      </c>
      <c r="G215" s="3">
        <v>39</v>
      </c>
      <c r="H215" s="3">
        <v>28</v>
      </c>
      <c r="I215" s="3">
        <v>0</v>
      </c>
      <c r="J215" s="3">
        <v>4</v>
      </c>
      <c r="K215" s="3">
        <v>7</v>
      </c>
      <c r="L215" s="3">
        <v>11</v>
      </c>
      <c r="M215" s="3">
        <v>3</v>
      </c>
    </row>
    <row r="216" spans="1:13" x14ac:dyDescent="0.25">
      <c r="A216" t="s">
        <v>122</v>
      </c>
      <c r="B216" t="s">
        <v>123</v>
      </c>
      <c r="C216" t="s">
        <v>124</v>
      </c>
      <c r="D216" t="s">
        <v>52</v>
      </c>
      <c r="E216">
        <v>2026</v>
      </c>
      <c r="F216">
        <v>1</v>
      </c>
      <c r="G216" s="3">
        <v>39</v>
      </c>
      <c r="H216" s="3">
        <v>21</v>
      </c>
      <c r="I216" s="3">
        <v>0</v>
      </c>
      <c r="J216" s="3">
        <v>13</v>
      </c>
      <c r="K216" s="3">
        <v>5</v>
      </c>
      <c r="L216" s="3">
        <v>18</v>
      </c>
      <c r="M216" s="3">
        <v>8</v>
      </c>
    </row>
    <row r="217" spans="1:13" x14ac:dyDescent="0.25">
      <c r="A217" t="s">
        <v>122</v>
      </c>
      <c r="B217" t="s">
        <v>123</v>
      </c>
      <c r="C217" t="s">
        <v>124</v>
      </c>
      <c r="D217" t="s">
        <v>52</v>
      </c>
      <c r="E217">
        <v>2026</v>
      </c>
      <c r="F217">
        <v>4</v>
      </c>
      <c r="G217" s="3">
        <v>50</v>
      </c>
      <c r="H217" s="3">
        <v>33</v>
      </c>
      <c r="I217" s="3">
        <v>0</v>
      </c>
      <c r="J217" s="3">
        <v>7</v>
      </c>
      <c r="K217" s="3">
        <v>10</v>
      </c>
      <c r="L217" s="3">
        <v>17</v>
      </c>
      <c r="M217" s="3">
        <v>5</v>
      </c>
    </row>
    <row r="218" spans="1:13" x14ac:dyDescent="0.25">
      <c r="A218" t="s">
        <v>122</v>
      </c>
      <c r="B218" t="s">
        <v>123</v>
      </c>
      <c r="C218" t="s">
        <v>124</v>
      </c>
      <c r="D218" t="s">
        <v>52</v>
      </c>
      <c r="E218">
        <v>2026</v>
      </c>
      <c r="F218">
        <v>2</v>
      </c>
      <c r="G218" s="3">
        <v>28</v>
      </c>
      <c r="H218" s="3">
        <v>17</v>
      </c>
      <c r="I218" s="3">
        <v>1</v>
      </c>
      <c r="J218" s="3">
        <v>3</v>
      </c>
      <c r="K218" s="3">
        <v>7</v>
      </c>
      <c r="L218" s="3">
        <v>11</v>
      </c>
      <c r="M218" s="3">
        <v>2</v>
      </c>
    </row>
    <row r="219" spans="1:13" x14ac:dyDescent="0.25">
      <c r="A219" t="s">
        <v>125</v>
      </c>
      <c r="B219" t="s">
        <v>126</v>
      </c>
      <c r="C219" t="s">
        <v>127</v>
      </c>
      <c r="D219" t="s">
        <v>52</v>
      </c>
      <c r="E219">
        <v>2026</v>
      </c>
      <c r="F219">
        <v>5</v>
      </c>
      <c r="G219" s="3">
        <v>48</v>
      </c>
      <c r="H219" s="3">
        <v>13</v>
      </c>
      <c r="I219" s="3">
        <v>3</v>
      </c>
      <c r="J219" s="3">
        <v>5</v>
      </c>
      <c r="K219" s="3">
        <v>27</v>
      </c>
      <c r="L219" s="3">
        <v>35</v>
      </c>
      <c r="M219" s="3">
        <v>23</v>
      </c>
    </row>
    <row r="220" spans="1:13" x14ac:dyDescent="0.25">
      <c r="A220" t="s">
        <v>125</v>
      </c>
      <c r="B220" t="s">
        <v>126</v>
      </c>
      <c r="C220" t="s">
        <v>127</v>
      </c>
      <c r="D220" t="s">
        <v>52</v>
      </c>
      <c r="E220">
        <v>2026</v>
      </c>
      <c r="F220">
        <v>6</v>
      </c>
      <c r="G220" s="3">
        <v>33</v>
      </c>
      <c r="H220" s="3">
        <v>17</v>
      </c>
      <c r="I220" s="3">
        <v>1</v>
      </c>
      <c r="J220" s="3">
        <v>2</v>
      </c>
      <c r="K220" s="3">
        <v>13</v>
      </c>
      <c r="L220" s="3">
        <v>16</v>
      </c>
      <c r="M220" s="3">
        <v>10</v>
      </c>
    </row>
    <row r="221" spans="1:13" x14ac:dyDescent="0.25">
      <c r="A221" t="s">
        <v>125</v>
      </c>
      <c r="B221" t="s">
        <v>126</v>
      </c>
      <c r="C221" t="s">
        <v>127</v>
      </c>
      <c r="D221" t="s">
        <v>52</v>
      </c>
      <c r="E221">
        <v>2026</v>
      </c>
      <c r="F221">
        <v>3</v>
      </c>
      <c r="G221" s="3">
        <v>46</v>
      </c>
      <c r="H221" s="3">
        <v>25</v>
      </c>
      <c r="I221" s="3">
        <v>1</v>
      </c>
      <c r="J221" s="3">
        <v>1</v>
      </c>
      <c r="K221" s="3">
        <v>19</v>
      </c>
      <c r="L221" s="3">
        <v>21</v>
      </c>
      <c r="M221" s="3">
        <v>15</v>
      </c>
    </row>
    <row r="222" spans="1:13" x14ac:dyDescent="0.25">
      <c r="A222" t="s">
        <v>125</v>
      </c>
      <c r="B222" t="s">
        <v>126</v>
      </c>
      <c r="C222" t="s">
        <v>127</v>
      </c>
      <c r="D222" t="s">
        <v>52</v>
      </c>
      <c r="E222">
        <v>2026</v>
      </c>
      <c r="F222">
        <v>1</v>
      </c>
      <c r="G222" s="3">
        <v>56</v>
      </c>
      <c r="H222" s="3">
        <v>24</v>
      </c>
      <c r="I222" s="3">
        <v>0</v>
      </c>
      <c r="J222" s="3">
        <v>8</v>
      </c>
      <c r="K222" s="3">
        <v>24</v>
      </c>
      <c r="L222" s="3">
        <v>32</v>
      </c>
      <c r="M222" s="3">
        <v>23</v>
      </c>
    </row>
    <row r="223" spans="1:13" x14ac:dyDescent="0.25">
      <c r="A223" t="s">
        <v>125</v>
      </c>
      <c r="B223" t="s">
        <v>126</v>
      </c>
      <c r="C223" t="s">
        <v>127</v>
      </c>
      <c r="D223" t="s">
        <v>52</v>
      </c>
      <c r="E223">
        <v>2026</v>
      </c>
      <c r="F223">
        <v>4</v>
      </c>
      <c r="G223" s="3">
        <v>56</v>
      </c>
      <c r="H223" s="3">
        <v>28</v>
      </c>
      <c r="I223" s="3">
        <v>1</v>
      </c>
      <c r="J223" s="3">
        <v>3</v>
      </c>
      <c r="K223" s="3">
        <v>22</v>
      </c>
      <c r="L223" s="3">
        <v>28</v>
      </c>
      <c r="M223" s="3">
        <v>17</v>
      </c>
    </row>
    <row r="224" spans="1:13" x14ac:dyDescent="0.25">
      <c r="A224" t="s">
        <v>125</v>
      </c>
      <c r="B224" t="s">
        <v>126</v>
      </c>
      <c r="C224" t="s">
        <v>127</v>
      </c>
      <c r="D224" t="s">
        <v>52</v>
      </c>
      <c r="E224">
        <v>2026</v>
      </c>
      <c r="F224">
        <v>2</v>
      </c>
      <c r="G224" s="3">
        <v>43</v>
      </c>
      <c r="H224" s="3">
        <v>22</v>
      </c>
      <c r="I224" s="3">
        <v>1</v>
      </c>
      <c r="J224" s="3">
        <v>4</v>
      </c>
      <c r="K224" s="3">
        <v>15</v>
      </c>
      <c r="L224" s="3">
        <v>21</v>
      </c>
      <c r="M224" s="3">
        <v>11</v>
      </c>
    </row>
    <row r="225" spans="1:13" x14ac:dyDescent="0.25">
      <c r="A225" t="s">
        <v>128</v>
      </c>
      <c r="B225" t="s">
        <v>129</v>
      </c>
      <c r="C225" t="s">
        <v>130</v>
      </c>
      <c r="D225" t="s">
        <v>52</v>
      </c>
      <c r="E225">
        <v>2026</v>
      </c>
      <c r="F225">
        <v>5</v>
      </c>
      <c r="G225" s="3">
        <v>165</v>
      </c>
      <c r="H225" s="3">
        <v>91</v>
      </c>
      <c r="I225" s="3">
        <v>1</v>
      </c>
      <c r="J225" s="3">
        <v>32</v>
      </c>
      <c r="K225" s="3">
        <v>41</v>
      </c>
      <c r="L225" s="3">
        <v>74</v>
      </c>
      <c r="M225" s="3">
        <v>66</v>
      </c>
    </row>
    <row r="226" spans="1:13" x14ac:dyDescent="0.25">
      <c r="A226" t="s">
        <v>128</v>
      </c>
      <c r="B226" t="s">
        <v>129</v>
      </c>
      <c r="C226" t="s">
        <v>130</v>
      </c>
      <c r="D226" t="s">
        <v>52</v>
      </c>
      <c r="E226">
        <v>2026</v>
      </c>
      <c r="F226">
        <v>6</v>
      </c>
      <c r="G226" s="3">
        <v>166</v>
      </c>
      <c r="H226" s="3">
        <v>91</v>
      </c>
      <c r="I226" s="3">
        <v>3</v>
      </c>
      <c r="J226" s="3">
        <v>37</v>
      </c>
      <c r="K226" s="3">
        <v>35</v>
      </c>
      <c r="L226" s="3">
        <v>75</v>
      </c>
      <c r="M226" s="3">
        <v>58</v>
      </c>
    </row>
    <row r="227" spans="1:13" x14ac:dyDescent="0.25">
      <c r="A227" t="s">
        <v>128</v>
      </c>
      <c r="B227" t="s">
        <v>129</v>
      </c>
      <c r="C227" t="s">
        <v>130</v>
      </c>
      <c r="D227" t="s">
        <v>52</v>
      </c>
      <c r="E227">
        <v>2026</v>
      </c>
      <c r="F227">
        <v>3</v>
      </c>
      <c r="G227" s="3">
        <v>162</v>
      </c>
      <c r="H227" s="3">
        <v>83</v>
      </c>
      <c r="I227" s="3">
        <v>4</v>
      </c>
      <c r="J227" s="3">
        <v>31</v>
      </c>
      <c r="K227" s="3">
        <v>44</v>
      </c>
      <c r="L227" s="3">
        <v>79</v>
      </c>
      <c r="M227" s="3">
        <v>54</v>
      </c>
    </row>
    <row r="228" spans="1:13" x14ac:dyDescent="0.25">
      <c r="A228" t="s">
        <v>128</v>
      </c>
      <c r="B228" t="s">
        <v>129</v>
      </c>
      <c r="C228" t="s">
        <v>130</v>
      </c>
      <c r="D228" t="s">
        <v>52</v>
      </c>
      <c r="E228">
        <v>2026</v>
      </c>
      <c r="F228">
        <v>1</v>
      </c>
      <c r="G228" s="3">
        <v>194</v>
      </c>
      <c r="H228" s="3">
        <v>108</v>
      </c>
      <c r="I228" s="3">
        <v>3</v>
      </c>
      <c r="J228" s="3">
        <v>29</v>
      </c>
      <c r="K228" s="3">
        <v>54</v>
      </c>
      <c r="L228" s="3">
        <v>86</v>
      </c>
      <c r="M228" s="3">
        <v>66</v>
      </c>
    </row>
    <row r="229" spans="1:13" x14ac:dyDescent="0.25">
      <c r="A229" t="s">
        <v>128</v>
      </c>
      <c r="B229" t="s">
        <v>129</v>
      </c>
      <c r="C229" t="s">
        <v>130</v>
      </c>
      <c r="D229" t="s">
        <v>52</v>
      </c>
      <c r="E229">
        <v>2026</v>
      </c>
      <c r="F229">
        <v>4</v>
      </c>
      <c r="G229" s="3">
        <v>148</v>
      </c>
      <c r="H229" s="3">
        <v>78</v>
      </c>
      <c r="I229" s="3">
        <v>3</v>
      </c>
      <c r="J229" s="3">
        <v>25</v>
      </c>
      <c r="K229" s="3">
        <v>42</v>
      </c>
      <c r="L229" s="3">
        <v>70</v>
      </c>
      <c r="M229" s="3">
        <v>59</v>
      </c>
    </row>
    <row r="230" spans="1:13" x14ac:dyDescent="0.25">
      <c r="A230" t="s">
        <v>128</v>
      </c>
      <c r="B230" t="s">
        <v>129</v>
      </c>
      <c r="C230" t="s">
        <v>130</v>
      </c>
      <c r="D230" t="s">
        <v>52</v>
      </c>
      <c r="E230">
        <v>2026</v>
      </c>
      <c r="F230">
        <v>2</v>
      </c>
      <c r="G230" s="3">
        <v>145</v>
      </c>
      <c r="H230" s="3">
        <v>73</v>
      </c>
      <c r="I230" s="3">
        <v>6</v>
      </c>
      <c r="J230" s="3">
        <v>19</v>
      </c>
      <c r="K230" s="3">
        <v>47</v>
      </c>
      <c r="L230" s="3">
        <v>72</v>
      </c>
      <c r="M230" s="3">
        <v>57</v>
      </c>
    </row>
    <row r="231" spans="1:13" x14ac:dyDescent="0.25">
      <c r="A231" t="s">
        <v>131</v>
      </c>
      <c r="B231" t="s">
        <v>132</v>
      </c>
      <c r="C231" t="s">
        <v>133</v>
      </c>
      <c r="D231" t="s">
        <v>52</v>
      </c>
      <c r="E231">
        <v>2026</v>
      </c>
      <c r="F231">
        <v>5</v>
      </c>
      <c r="G231" s="3">
        <v>81</v>
      </c>
      <c r="H231" s="3">
        <v>43</v>
      </c>
      <c r="I231" s="3">
        <v>0</v>
      </c>
      <c r="J231" s="3">
        <v>16</v>
      </c>
      <c r="K231" s="3">
        <v>22</v>
      </c>
      <c r="L231" s="3">
        <v>38</v>
      </c>
      <c r="M231" s="3">
        <v>2</v>
      </c>
    </row>
    <row r="232" spans="1:13" x14ac:dyDescent="0.25">
      <c r="A232" t="s">
        <v>131</v>
      </c>
      <c r="B232" t="s">
        <v>132</v>
      </c>
      <c r="C232" t="s">
        <v>133</v>
      </c>
      <c r="D232" t="s">
        <v>52</v>
      </c>
      <c r="E232">
        <v>2026</v>
      </c>
      <c r="F232">
        <v>6</v>
      </c>
      <c r="G232" s="3">
        <v>67</v>
      </c>
      <c r="H232" s="3">
        <v>29</v>
      </c>
      <c r="I232" s="3">
        <v>1</v>
      </c>
      <c r="J232" s="3">
        <v>13</v>
      </c>
      <c r="K232" s="3">
        <v>24</v>
      </c>
      <c r="L232" s="3">
        <v>38</v>
      </c>
      <c r="M232" s="3">
        <v>3</v>
      </c>
    </row>
    <row r="233" spans="1:13" x14ac:dyDescent="0.25">
      <c r="A233" t="s">
        <v>131</v>
      </c>
      <c r="B233" t="s">
        <v>132</v>
      </c>
      <c r="C233" t="s">
        <v>133</v>
      </c>
      <c r="D233" t="s">
        <v>52</v>
      </c>
      <c r="E233">
        <v>2026</v>
      </c>
      <c r="F233">
        <v>3</v>
      </c>
      <c r="G233" s="3">
        <v>57</v>
      </c>
      <c r="H233" s="3">
        <v>26</v>
      </c>
      <c r="I233" s="3">
        <v>0</v>
      </c>
      <c r="J233" s="3">
        <v>10</v>
      </c>
      <c r="K233" s="3">
        <v>21</v>
      </c>
      <c r="L233" s="3">
        <v>31</v>
      </c>
      <c r="M233" s="3">
        <v>1</v>
      </c>
    </row>
    <row r="234" spans="1:13" x14ac:dyDescent="0.25">
      <c r="A234" t="s">
        <v>131</v>
      </c>
      <c r="B234" t="s">
        <v>132</v>
      </c>
      <c r="C234" t="s">
        <v>133</v>
      </c>
      <c r="D234" t="s">
        <v>52</v>
      </c>
      <c r="E234">
        <v>2026</v>
      </c>
      <c r="F234">
        <v>1</v>
      </c>
      <c r="G234" s="3">
        <v>79</v>
      </c>
      <c r="H234" s="3">
        <v>34</v>
      </c>
      <c r="I234" s="3">
        <v>1</v>
      </c>
      <c r="J234" s="3">
        <v>21</v>
      </c>
      <c r="K234" s="3">
        <v>23</v>
      </c>
      <c r="L234" s="3">
        <v>45</v>
      </c>
      <c r="M234" s="3">
        <v>2</v>
      </c>
    </row>
    <row r="235" spans="1:13" x14ac:dyDescent="0.25">
      <c r="A235" t="s">
        <v>131</v>
      </c>
      <c r="B235" t="s">
        <v>132</v>
      </c>
      <c r="C235" t="s">
        <v>133</v>
      </c>
      <c r="D235" t="s">
        <v>52</v>
      </c>
      <c r="E235">
        <v>2026</v>
      </c>
      <c r="F235">
        <v>4</v>
      </c>
      <c r="G235" s="3">
        <v>69</v>
      </c>
      <c r="H235" s="3">
        <v>32</v>
      </c>
      <c r="I235" s="3">
        <v>0</v>
      </c>
      <c r="J235" s="3">
        <v>18</v>
      </c>
      <c r="K235" s="3">
        <v>19</v>
      </c>
      <c r="L235" s="3">
        <v>37</v>
      </c>
      <c r="M235" s="3">
        <v>3</v>
      </c>
    </row>
    <row r="236" spans="1:13" x14ac:dyDescent="0.25">
      <c r="A236" t="s">
        <v>131</v>
      </c>
      <c r="B236" t="s">
        <v>132</v>
      </c>
      <c r="C236" t="s">
        <v>133</v>
      </c>
      <c r="D236" t="s">
        <v>52</v>
      </c>
      <c r="E236">
        <v>2026</v>
      </c>
      <c r="F236">
        <v>2</v>
      </c>
      <c r="G236" s="3">
        <v>69</v>
      </c>
      <c r="H236" s="3">
        <v>32</v>
      </c>
      <c r="I236" s="3">
        <v>0</v>
      </c>
      <c r="J236" s="3">
        <v>13</v>
      </c>
      <c r="K236" s="3">
        <v>24</v>
      </c>
      <c r="L236" s="3">
        <v>37</v>
      </c>
      <c r="M236" s="3">
        <v>3</v>
      </c>
    </row>
    <row r="237" spans="1:13" x14ac:dyDescent="0.25">
      <c r="A237" t="s">
        <v>134</v>
      </c>
      <c r="B237" t="s">
        <v>96</v>
      </c>
      <c r="C237" t="s">
        <v>135</v>
      </c>
      <c r="D237" t="s">
        <v>52</v>
      </c>
      <c r="E237">
        <v>2026</v>
      </c>
      <c r="F237">
        <v>5</v>
      </c>
      <c r="G237" s="3">
        <v>134</v>
      </c>
      <c r="H237" s="3">
        <v>55</v>
      </c>
      <c r="I237" s="3">
        <v>8</v>
      </c>
      <c r="J237" s="3">
        <v>23</v>
      </c>
      <c r="K237" s="3">
        <v>48</v>
      </c>
      <c r="L237" s="3">
        <v>79</v>
      </c>
      <c r="M237" s="3">
        <v>66</v>
      </c>
    </row>
    <row r="238" spans="1:13" x14ac:dyDescent="0.25">
      <c r="A238" t="s">
        <v>134</v>
      </c>
      <c r="B238" t="s">
        <v>96</v>
      </c>
      <c r="C238" t="s">
        <v>135</v>
      </c>
      <c r="D238" t="s">
        <v>52</v>
      </c>
      <c r="E238">
        <v>2026</v>
      </c>
      <c r="F238">
        <v>6</v>
      </c>
      <c r="G238" s="3">
        <v>126</v>
      </c>
      <c r="H238" s="3">
        <v>47</v>
      </c>
      <c r="I238" s="3">
        <v>6</v>
      </c>
      <c r="J238" s="3">
        <v>23</v>
      </c>
      <c r="K238" s="3">
        <v>49</v>
      </c>
      <c r="L238" s="3">
        <v>79</v>
      </c>
      <c r="M238" s="3">
        <v>68</v>
      </c>
    </row>
    <row r="239" spans="1:13" x14ac:dyDescent="0.25">
      <c r="A239" t="s">
        <v>134</v>
      </c>
      <c r="B239" t="s">
        <v>96</v>
      </c>
      <c r="C239" t="s">
        <v>135</v>
      </c>
      <c r="D239" t="s">
        <v>52</v>
      </c>
      <c r="E239">
        <v>2026</v>
      </c>
      <c r="F239">
        <v>3</v>
      </c>
      <c r="G239" s="3">
        <v>142</v>
      </c>
      <c r="H239" s="3">
        <v>61</v>
      </c>
      <c r="I239" s="3">
        <v>3</v>
      </c>
      <c r="J239" s="3">
        <v>35</v>
      </c>
      <c r="K239" s="3">
        <v>43</v>
      </c>
      <c r="L239" s="3">
        <v>81</v>
      </c>
      <c r="M239" s="3">
        <v>72</v>
      </c>
    </row>
    <row r="240" spans="1:13" x14ac:dyDescent="0.25">
      <c r="A240" t="s">
        <v>134</v>
      </c>
      <c r="B240" t="s">
        <v>96</v>
      </c>
      <c r="C240" t="s">
        <v>135</v>
      </c>
      <c r="D240" t="s">
        <v>52</v>
      </c>
      <c r="E240">
        <v>2026</v>
      </c>
      <c r="F240">
        <v>1</v>
      </c>
      <c r="G240" s="3">
        <v>132</v>
      </c>
      <c r="H240" s="3">
        <v>55</v>
      </c>
      <c r="I240" s="3">
        <v>4</v>
      </c>
      <c r="J240" s="3">
        <v>26</v>
      </c>
      <c r="K240" s="3">
        <v>47</v>
      </c>
      <c r="L240" s="3">
        <v>77</v>
      </c>
      <c r="M240" s="3">
        <v>62</v>
      </c>
    </row>
    <row r="241" spans="1:13" x14ac:dyDescent="0.25">
      <c r="A241" t="s">
        <v>134</v>
      </c>
      <c r="B241" t="s">
        <v>96</v>
      </c>
      <c r="C241" t="s">
        <v>135</v>
      </c>
      <c r="D241" t="s">
        <v>52</v>
      </c>
      <c r="E241">
        <v>2026</v>
      </c>
      <c r="F241">
        <v>4</v>
      </c>
      <c r="G241" s="3">
        <v>129</v>
      </c>
      <c r="H241" s="3">
        <v>63</v>
      </c>
      <c r="I241" s="3">
        <v>3</v>
      </c>
      <c r="J241" s="3">
        <v>16</v>
      </c>
      <c r="K241" s="3">
        <v>47</v>
      </c>
      <c r="L241" s="3">
        <v>66</v>
      </c>
      <c r="M241" s="3">
        <v>50</v>
      </c>
    </row>
    <row r="242" spans="1:13" x14ac:dyDescent="0.25">
      <c r="A242" t="s">
        <v>134</v>
      </c>
      <c r="B242" t="s">
        <v>96</v>
      </c>
      <c r="C242" t="s">
        <v>135</v>
      </c>
      <c r="D242" t="s">
        <v>52</v>
      </c>
      <c r="E242">
        <v>2026</v>
      </c>
      <c r="F242">
        <v>2</v>
      </c>
      <c r="G242" s="3">
        <v>120</v>
      </c>
      <c r="H242" s="3">
        <v>49</v>
      </c>
      <c r="I242" s="3">
        <v>6</v>
      </c>
      <c r="J242" s="3">
        <v>15</v>
      </c>
      <c r="K242" s="3">
        <v>50</v>
      </c>
      <c r="L242" s="3">
        <v>71</v>
      </c>
      <c r="M242" s="3">
        <v>58</v>
      </c>
    </row>
    <row r="243" spans="1:13" x14ac:dyDescent="0.25">
      <c r="A243" t="s">
        <v>136</v>
      </c>
      <c r="B243" t="s">
        <v>137</v>
      </c>
      <c r="C243" t="s">
        <v>138</v>
      </c>
      <c r="D243" t="s">
        <v>52</v>
      </c>
      <c r="E243">
        <v>2026</v>
      </c>
      <c r="F243">
        <v>5</v>
      </c>
      <c r="G243" s="3">
        <v>304</v>
      </c>
      <c r="H243" s="3">
        <v>112</v>
      </c>
      <c r="I243" s="3">
        <v>7</v>
      </c>
      <c r="J243" s="3">
        <v>39</v>
      </c>
      <c r="K243" s="3">
        <v>146</v>
      </c>
      <c r="L243" s="3">
        <v>192</v>
      </c>
      <c r="M243" s="3">
        <v>148</v>
      </c>
    </row>
    <row r="244" spans="1:13" x14ac:dyDescent="0.25">
      <c r="A244" t="s">
        <v>136</v>
      </c>
      <c r="B244" t="s">
        <v>137</v>
      </c>
      <c r="C244" t="s">
        <v>138</v>
      </c>
      <c r="D244" t="s">
        <v>52</v>
      </c>
      <c r="E244">
        <v>2026</v>
      </c>
      <c r="F244">
        <v>6</v>
      </c>
      <c r="G244" s="3">
        <v>242</v>
      </c>
      <c r="H244" s="3">
        <v>96</v>
      </c>
      <c r="I244" s="3">
        <v>7</v>
      </c>
      <c r="J244" s="3">
        <v>24</v>
      </c>
      <c r="K244" s="3">
        <v>115</v>
      </c>
      <c r="L244" s="3">
        <v>146</v>
      </c>
      <c r="M244" s="3">
        <v>111</v>
      </c>
    </row>
    <row r="245" spans="1:13" x14ac:dyDescent="0.25">
      <c r="A245" t="s">
        <v>136</v>
      </c>
      <c r="B245" t="s">
        <v>137</v>
      </c>
      <c r="C245" t="s">
        <v>138</v>
      </c>
      <c r="D245" t="s">
        <v>52</v>
      </c>
      <c r="E245">
        <v>2026</v>
      </c>
      <c r="F245">
        <v>3</v>
      </c>
      <c r="G245" s="3">
        <v>287</v>
      </c>
      <c r="H245" s="3">
        <v>117</v>
      </c>
      <c r="I245" s="3">
        <v>16</v>
      </c>
      <c r="J245" s="3">
        <v>30</v>
      </c>
      <c r="K245" s="3">
        <v>123</v>
      </c>
      <c r="L245" s="3">
        <v>170</v>
      </c>
      <c r="M245" s="3">
        <v>139</v>
      </c>
    </row>
    <row r="246" spans="1:13" x14ac:dyDescent="0.25">
      <c r="A246" t="s">
        <v>136</v>
      </c>
      <c r="B246" t="s">
        <v>137</v>
      </c>
      <c r="C246" t="s">
        <v>138</v>
      </c>
      <c r="D246" t="s">
        <v>52</v>
      </c>
      <c r="E246">
        <v>2026</v>
      </c>
      <c r="F246">
        <v>1</v>
      </c>
      <c r="G246" s="3">
        <v>306</v>
      </c>
      <c r="H246" s="3">
        <v>114</v>
      </c>
      <c r="I246" s="3">
        <v>11</v>
      </c>
      <c r="J246" s="3">
        <v>33</v>
      </c>
      <c r="K246" s="3">
        <v>148</v>
      </c>
      <c r="L246" s="3">
        <v>192</v>
      </c>
      <c r="M246" s="3">
        <v>144</v>
      </c>
    </row>
    <row r="247" spans="1:13" x14ac:dyDescent="0.25">
      <c r="A247" t="s">
        <v>136</v>
      </c>
      <c r="B247" t="s">
        <v>137</v>
      </c>
      <c r="C247" t="s">
        <v>138</v>
      </c>
      <c r="D247" t="s">
        <v>52</v>
      </c>
      <c r="E247">
        <v>2026</v>
      </c>
      <c r="F247">
        <v>4</v>
      </c>
      <c r="G247" s="3">
        <v>303</v>
      </c>
      <c r="H247" s="3">
        <v>117</v>
      </c>
      <c r="I247" s="3">
        <v>14</v>
      </c>
      <c r="J247" s="3">
        <v>48</v>
      </c>
      <c r="K247" s="3">
        <v>124</v>
      </c>
      <c r="L247" s="3">
        <v>186</v>
      </c>
      <c r="M247" s="3">
        <v>141</v>
      </c>
    </row>
    <row r="248" spans="1:13" x14ac:dyDescent="0.25">
      <c r="A248" t="s">
        <v>136</v>
      </c>
      <c r="B248" t="s">
        <v>137</v>
      </c>
      <c r="C248" t="s">
        <v>138</v>
      </c>
      <c r="D248" t="s">
        <v>52</v>
      </c>
      <c r="E248">
        <v>2026</v>
      </c>
      <c r="F248">
        <v>2</v>
      </c>
      <c r="G248" s="3">
        <v>231</v>
      </c>
      <c r="H248" s="3">
        <v>99</v>
      </c>
      <c r="I248" s="3">
        <v>13</v>
      </c>
      <c r="J248" s="3">
        <v>29</v>
      </c>
      <c r="K248" s="3">
        <v>90</v>
      </c>
      <c r="L248" s="3">
        <v>132</v>
      </c>
      <c r="M248" s="3">
        <v>102</v>
      </c>
    </row>
    <row r="249" spans="1:13" x14ac:dyDescent="0.25">
      <c r="A249" t="s">
        <v>139</v>
      </c>
      <c r="B249" t="s">
        <v>140</v>
      </c>
      <c r="C249" t="s">
        <v>141</v>
      </c>
      <c r="D249" t="s">
        <v>142</v>
      </c>
      <c r="E249">
        <v>2026</v>
      </c>
      <c r="F249">
        <v>5</v>
      </c>
      <c r="G249" s="3">
        <v>52</v>
      </c>
      <c r="H249" s="3">
        <v>28</v>
      </c>
      <c r="I249" s="3">
        <v>0</v>
      </c>
      <c r="J249" s="3">
        <v>3</v>
      </c>
      <c r="K249" s="3">
        <v>21</v>
      </c>
      <c r="L249" s="3">
        <v>24</v>
      </c>
      <c r="M249" s="3">
        <v>3</v>
      </c>
    </row>
    <row r="250" spans="1:13" x14ac:dyDescent="0.25">
      <c r="A250" t="s">
        <v>139</v>
      </c>
      <c r="B250" t="s">
        <v>140</v>
      </c>
      <c r="C250" t="s">
        <v>141</v>
      </c>
      <c r="D250" t="s">
        <v>142</v>
      </c>
      <c r="E250">
        <v>2026</v>
      </c>
      <c r="F250">
        <v>6</v>
      </c>
      <c r="G250" s="3">
        <v>59</v>
      </c>
      <c r="H250" s="3">
        <v>35</v>
      </c>
      <c r="I250" s="3">
        <v>0</v>
      </c>
      <c r="J250" s="3">
        <v>5</v>
      </c>
      <c r="K250" s="3">
        <v>19</v>
      </c>
      <c r="L250" s="3">
        <v>24</v>
      </c>
      <c r="M250" s="3">
        <v>1</v>
      </c>
    </row>
    <row r="251" spans="1:13" x14ac:dyDescent="0.25">
      <c r="A251" t="s">
        <v>139</v>
      </c>
      <c r="B251" t="s">
        <v>140</v>
      </c>
      <c r="C251" t="s">
        <v>141</v>
      </c>
      <c r="D251" t="s">
        <v>142</v>
      </c>
      <c r="E251">
        <v>2026</v>
      </c>
      <c r="F251">
        <v>3</v>
      </c>
      <c r="G251" s="3">
        <v>54</v>
      </c>
      <c r="H251" s="3">
        <v>31</v>
      </c>
      <c r="I251" s="3">
        <v>0</v>
      </c>
      <c r="J251" s="3">
        <v>5</v>
      </c>
      <c r="K251" s="3">
        <v>17</v>
      </c>
      <c r="L251" s="3">
        <v>23</v>
      </c>
      <c r="M251" s="3">
        <v>4</v>
      </c>
    </row>
    <row r="252" spans="1:13" x14ac:dyDescent="0.25">
      <c r="A252" t="s">
        <v>139</v>
      </c>
      <c r="B252" t="s">
        <v>140</v>
      </c>
      <c r="C252" t="s">
        <v>141</v>
      </c>
      <c r="D252" t="s">
        <v>142</v>
      </c>
      <c r="E252">
        <v>2026</v>
      </c>
      <c r="F252">
        <v>2</v>
      </c>
      <c r="G252" s="3">
        <v>51</v>
      </c>
      <c r="H252" s="3">
        <v>24</v>
      </c>
      <c r="I252" s="3">
        <v>0</v>
      </c>
      <c r="J252" s="3">
        <v>9</v>
      </c>
      <c r="K252" s="3">
        <v>17</v>
      </c>
      <c r="L252" s="3">
        <v>27</v>
      </c>
      <c r="M252" s="3">
        <v>3</v>
      </c>
    </row>
    <row r="253" spans="1:13" x14ac:dyDescent="0.25">
      <c r="A253" t="s">
        <v>139</v>
      </c>
      <c r="B253" t="s">
        <v>140</v>
      </c>
      <c r="C253" t="s">
        <v>141</v>
      </c>
      <c r="D253" t="s">
        <v>142</v>
      </c>
      <c r="E253">
        <v>2026</v>
      </c>
      <c r="F253">
        <v>4</v>
      </c>
      <c r="G253" s="3">
        <v>56</v>
      </c>
      <c r="H253" s="3">
        <v>31</v>
      </c>
      <c r="I253" s="3">
        <v>0</v>
      </c>
      <c r="J253" s="3">
        <v>6</v>
      </c>
      <c r="K253" s="3">
        <v>19</v>
      </c>
      <c r="L253" s="3">
        <v>25</v>
      </c>
      <c r="M253" s="3">
        <v>3</v>
      </c>
    </row>
    <row r="254" spans="1:13" x14ac:dyDescent="0.25">
      <c r="A254" t="s">
        <v>139</v>
      </c>
      <c r="B254" t="s">
        <v>140</v>
      </c>
      <c r="C254" t="s">
        <v>141</v>
      </c>
      <c r="D254" t="s">
        <v>142</v>
      </c>
      <c r="E254">
        <v>2026</v>
      </c>
      <c r="F254">
        <v>1</v>
      </c>
      <c r="G254" s="3">
        <v>55</v>
      </c>
      <c r="H254" s="3">
        <v>32</v>
      </c>
      <c r="I254" s="3">
        <v>0</v>
      </c>
      <c r="J254" s="3">
        <v>3</v>
      </c>
      <c r="K254" s="3">
        <v>20</v>
      </c>
      <c r="L254" s="3">
        <v>23</v>
      </c>
      <c r="M254" s="3">
        <v>3</v>
      </c>
    </row>
    <row r="255" spans="1:13" x14ac:dyDescent="0.25">
      <c r="A255" t="s">
        <v>143</v>
      </c>
      <c r="B255" t="s">
        <v>144</v>
      </c>
      <c r="C255" t="s">
        <v>145</v>
      </c>
      <c r="D255" t="s">
        <v>142</v>
      </c>
      <c r="E255">
        <v>2026</v>
      </c>
      <c r="F255">
        <v>5</v>
      </c>
      <c r="G255" s="3">
        <v>18</v>
      </c>
      <c r="H255" s="3">
        <v>8</v>
      </c>
      <c r="I255" s="3">
        <v>0</v>
      </c>
      <c r="J255" s="3">
        <v>7</v>
      </c>
      <c r="K255" s="3">
        <v>2</v>
      </c>
      <c r="L255" s="3">
        <v>10</v>
      </c>
      <c r="M255" s="3">
        <v>1</v>
      </c>
    </row>
    <row r="256" spans="1:13" x14ac:dyDescent="0.25">
      <c r="A256" t="s">
        <v>143</v>
      </c>
      <c r="B256" t="s">
        <v>144</v>
      </c>
      <c r="C256" t="s">
        <v>145</v>
      </c>
      <c r="D256" t="s">
        <v>142</v>
      </c>
      <c r="E256">
        <v>2026</v>
      </c>
      <c r="F256">
        <v>6</v>
      </c>
      <c r="G256" s="3">
        <v>13</v>
      </c>
      <c r="H256" s="3">
        <v>9</v>
      </c>
      <c r="I256" s="3">
        <v>0</v>
      </c>
      <c r="J256" s="3">
        <v>2</v>
      </c>
      <c r="K256" s="3">
        <v>2</v>
      </c>
      <c r="L256" s="3">
        <v>4</v>
      </c>
      <c r="M256" s="3">
        <v>0</v>
      </c>
    </row>
    <row r="257" spans="1:13" x14ac:dyDescent="0.25">
      <c r="A257" t="s">
        <v>143</v>
      </c>
      <c r="B257" t="s">
        <v>144</v>
      </c>
      <c r="C257" t="s">
        <v>145</v>
      </c>
      <c r="D257" t="s">
        <v>142</v>
      </c>
      <c r="E257">
        <v>2026</v>
      </c>
      <c r="F257">
        <v>3</v>
      </c>
      <c r="G257" s="3">
        <v>14</v>
      </c>
      <c r="H257" s="3">
        <v>8</v>
      </c>
      <c r="I257" s="3">
        <v>0</v>
      </c>
      <c r="J257" s="3">
        <v>4</v>
      </c>
      <c r="K257" s="3">
        <v>2</v>
      </c>
      <c r="L257" s="3">
        <v>6</v>
      </c>
      <c r="M257" s="3">
        <v>0</v>
      </c>
    </row>
    <row r="258" spans="1:13" x14ac:dyDescent="0.25">
      <c r="A258" t="s">
        <v>143</v>
      </c>
      <c r="B258" t="s">
        <v>144</v>
      </c>
      <c r="C258" t="s">
        <v>145</v>
      </c>
      <c r="D258" t="s">
        <v>142</v>
      </c>
      <c r="E258">
        <v>2026</v>
      </c>
      <c r="F258">
        <v>2</v>
      </c>
      <c r="G258" s="3">
        <v>15</v>
      </c>
      <c r="H258" s="3">
        <v>8</v>
      </c>
      <c r="I258" s="3">
        <v>0</v>
      </c>
      <c r="J258" s="3">
        <v>5</v>
      </c>
      <c r="K258" s="3">
        <v>2</v>
      </c>
      <c r="L258" s="3">
        <v>7</v>
      </c>
      <c r="M258" s="3">
        <v>0</v>
      </c>
    </row>
    <row r="259" spans="1:13" x14ac:dyDescent="0.25">
      <c r="A259" t="s">
        <v>143</v>
      </c>
      <c r="B259" t="s">
        <v>144</v>
      </c>
      <c r="C259" t="s">
        <v>145</v>
      </c>
      <c r="D259" t="s">
        <v>142</v>
      </c>
      <c r="E259">
        <v>2026</v>
      </c>
      <c r="F259">
        <v>4</v>
      </c>
      <c r="G259" s="3">
        <v>11</v>
      </c>
      <c r="H259" s="3">
        <v>6</v>
      </c>
      <c r="I259" s="3">
        <v>0</v>
      </c>
      <c r="J259" s="3">
        <v>2</v>
      </c>
      <c r="K259" s="3">
        <v>3</v>
      </c>
      <c r="L259" s="3">
        <v>5</v>
      </c>
      <c r="M259" s="3">
        <v>0</v>
      </c>
    </row>
    <row r="260" spans="1:13" x14ac:dyDescent="0.25">
      <c r="A260" t="s">
        <v>143</v>
      </c>
      <c r="B260" t="s">
        <v>144</v>
      </c>
      <c r="C260" t="s">
        <v>145</v>
      </c>
      <c r="D260" t="s">
        <v>142</v>
      </c>
      <c r="E260">
        <v>2026</v>
      </c>
      <c r="F260">
        <v>1</v>
      </c>
      <c r="G260" s="3">
        <v>12</v>
      </c>
      <c r="H260" s="3">
        <v>6</v>
      </c>
      <c r="I260" s="3">
        <v>0</v>
      </c>
      <c r="J260" s="3">
        <v>1</v>
      </c>
      <c r="K260" s="3">
        <v>5</v>
      </c>
      <c r="L260" s="3">
        <v>6</v>
      </c>
      <c r="M260" s="3">
        <v>0</v>
      </c>
    </row>
    <row r="261" spans="1:13" x14ac:dyDescent="0.25">
      <c r="A261" t="s">
        <v>146</v>
      </c>
      <c r="B261" t="s">
        <v>147</v>
      </c>
      <c r="C261" t="s">
        <v>148</v>
      </c>
      <c r="D261" t="s">
        <v>142</v>
      </c>
      <c r="E261">
        <v>2026</v>
      </c>
      <c r="F261">
        <v>5</v>
      </c>
      <c r="G261" s="3">
        <v>85</v>
      </c>
      <c r="H261" s="3">
        <v>43</v>
      </c>
      <c r="I261" s="3">
        <v>1</v>
      </c>
      <c r="J261" s="3">
        <v>5</v>
      </c>
      <c r="K261" s="3">
        <v>36</v>
      </c>
      <c r="L261" s="3">
        <v>42</v>
      </c>
      <c r="M261" s="3">
        <v>15</v>
      </c>
    </row>
    <row r="262" spans="1:13" x14ac:dyDescent="0.25">
      <c r="A262" t="s">
        <v>146</v>
      </c>
      <c r="B262" t="s">
        <v>147</v>
      </c>
      <c r="C262" t="s">
        <v>148</v>
      </c>
      <c r="D262" t="s">
        <v>142</v>
      </c>
      <c r="E262">
        <v>2026</v>
      </c>
      <c r="F262">
        <v>6</v>
      </c>
      <c r="G262" s="3">
        <v>90</v>
      </c>
      <c r="H262" s="3">
        <v>46</v>
      </c>
      <c r="I262" s="3">
        <v>0</v>
      </c>
      <c r="J262" s="3">
        <v>10</v>
      </c>
      <c r="K262" s="3">
        <v>34</v>
      </c>
      <c r="L262" s="3">
        <v>44</v>
      </c>
      <c r="M262" s="3">
        <v>27</v>
      </c>
    </row>
    <row r="263" spans="1:13" x14ac:dyDescent="0.25">
      <c r="A263" t="s">
        <v>146</v>
      </c>
      <c r="B263" t="s">
        <v>147</v>
      </c>
      <c r="C263" t="s">
        <v>148</v>
      </c>
      <c r="D263" t="s">
        <v>142</v>
      </c>
      <c r="E263">
        <v>2026</v>
      </c>
      <c r="F263">
        <v>3</v>
      </c>
      <c r="G263" s="3">
        <v>113</v>
      </c>
      <c r="H263" s="3">
        <v>53</v>
      </c>
      <c r="I263" s="3">
        <v>0</v>
      </c>
      <c r="J263" s="3">
        <v>8</v>
      </c>
      <c r="K263" s="3">
        <v>52</v>
      </c>
      <c r="L263" s="3">
        <v>60</v>
      </c>
      <c r="M263" s="3">
        <v>28</v>
      </c>
    </row>
    <row r="264" spans="1:13" x14ac:dyDescent="0.25">
      <c r="A264" t="s">
        <v>146</v>
      </c>
      <c r="B264" t="s">
        <v>147</v>
      </c>
      <c r="C264" t="s">
        <v>148</v>
      </c>
      <c r="D264" t="s">
        <v>142</v>
      </c>
      <c r="E264">
        <v>2026</v>
      </c>
      <c r="F264">
        <v>2</v>
      </c>
      <c r="G264" s="3">
        <v>96</v>
      </c>
      <c r="H264" s="3">
        <v>69</v>
      </c>
      <c r="I264" s="3">
        <v>0</v>
      </c>
      <c r="J264" s="3">
        <v>10</v>
      </c>
      <c r="K264" s="3">
        <v>17</v>
      </c>
      <c r="L264" s="3">
        <v>27</v>
      </c>
      <c r="M264" s="3">
        <v>15</v>
      </c>
    </row>
    <row r="265" spans="1:13" x14ac:dyDescent="0.25">
      <c r="A265" t="s">
        <v>146</v>
      </c>
      <c r="B265" t="s">
        <v>147</v>
      </c>
      <c r="C265" t="s">
        <v>148</v>
      </c>
      <c r="D265" t="s">
        <v>142</v>
      </c>
      <c r="E265">
        <v>2026</v>
      </c>
      <c r="F265">
        <v>4</v>
      </c>
      <c r="G265" s="3">
        <v>103</v>
      </c>
      <c r="H265" s="3">
        <v>58</v>
      </c>
      <c r="I265" s="3">
        <v>2</v>
      </c>
      <c r="J265" s="3">
        <v>3</v>
      </c>
      <c r="K265" s="3">
        <v>40</v>
      </c>
      <c r="L265" s="3">
        <v>45</v>
      </c>
      <c r="M265" s="3">
        <v>20</v>
      </c>
    </row>
    <row r="266" spans="1:13" x14ac:dyDescent="0.25">
      <c r="A266" t="s">
        <v>146</v>
      </c>
      <c r="B266" t="s">
        <v>147</v>
      </c>
      <c r="C266" t="s">
        <v>148</v>
      </c>
      <c r="D266" t="s">
        <v>142</v>
      </c>
      <c r="E266">
        <v>2026</v>
      </c>
      <c r="F266">
        <v>1</v>
      </c>
      <c r="G266" s="3">
        <v>107</v>
      </c>
      <c r="H266" s="3">
        <v>63</v>
      </c>
      <c r="I266" s="3">
        <v>0</v>
      </c>
      <c r="J266" s="3">
        <v>11</v>
      </c>
      <c r="K266" s="3">
        <v>33</v>
      </c>
      <c r="L266" s="3">
        <v>44</v>
      </c>
      <c r="M266" s="3">
        <v>21</v>
      </c>
    </row>
    <row r="267" spans="1:13" x14ac:dyDescent="0.25">
      <c r="A267" t="s">
        <v>149</v>
      </c>
      <c r="B267" t="s">
        <v>150</v>
      </c>
      <c r="C267" t="s">
        <v>151</v>
      </c>
      <c r="D267" t="s">
        <v>142</v>
      </c>
      <c r="E267">
        <v>2026</v>
      </c>
      <c r="F267">
        <v>5</v>
      </c>
      <c r="G267" s="3">
        <v>14</v>
      </c>
      <c r="H267" s="3">
        <v>9</v>
      </c>
      <c r="I267" s="3">
        <v>0</v>
      </c>
      <c r="J267" s="3">
        <v>0</v>
      </c>
      <c r="K267" s="3">
        <v>5</v>
      </c>
      <c r="L267" s="3">
        <v>5</v>
      </c>
      <c r="M267" s="3">
        <v>0</v>
      </c>
    </row>
    <row r="268" spans="1:13" x14ac:dyDescent="0.25">
      <c r="A268" t="s">
        <v>149</v>
      </c>
      <c r="B268" t="s">
        <v>150</v>
      </c>
      <c r="C268" t="s">
        <v>151</v>
      </c>
      <c r="D268" t="s">
        <v>142</v>
      </c>
      <c r="E268">
        <v>2026</v>
      </c>
      <c r="F268">
        <v>6</v>
      </c>
      <c r="G268" s="3">
        <v>14</v>
      </c>
      <c r="H268" s="3">
        <v>9</v>
      </c>
      <c r="I268" s="3">
        <v>0</v>
      </c>
      <c r="J268" s="3">
        <v>1</v>
      </c>
      <c r="K268" s="3">
        <v>4</v>
      </c>
      <c r="L268" s="3">
        <v>5</v>
      </c>
      <c r="M268" s="3">
        <v>0</v>
      </c>
    </row>
    <row r="269" spans="1:13" x14ac:dyDescent="0.25">
      <c r="A269" t="s">
        <v>149</v>
      </c>
      <c r="B269" t="s">
        <v>150</v>
      </c>
      <c r="C269" t="s">
        <v>151</v>
      </c>
      <c r="D269" t="s">
        <v>142</v>
      </c>
      <c r="E269">
        <v>2026</v>
      </c>
      <c r="F269">
        <v>3</v>
      </c>
      <c r="G269" s="3">
        <v>24</v>
      </c>
      <c r="H269" s="3">
        <v>10</v>
      </c>
      <c r="I269" s="3">
        <v>0</v>
      </c>
      <c r="J269" s="3">
        <v>7</v>
      </c>
      <c r="K269" s="3">
        <v>7</v>
      </c>
      <c r="L269" s="3">
        <v>14</v>
      </c>
      <c r="M269" s="3">
        <v>0</v>
      </c>
    </row>
    <row r="270" spans="1:13" x14ac:dyDescent="0.25">
      <c r="A270" t="s">
        <v>149</v>
      </c>
      <c r="B270" t="s">
        <v>150</v>
      </c>
      <c r="C270" t="s">
        <v>151</v>
      </c>
      <c r="D270" t="s">
        <v>142</v>
      </c>
      <c r="E270">
        <v>2026</v>
      </c>
      <c r="F270">
        <v>2</v>
      </c>
      <c r="G270" s="3">
        <v>21</v>
      </c>
      <c r="H270" s="3">
        <v>11</v>
      </c>
      <c r="I270" s="3">
        <v>0</v>
      </c>
      <c r="J270" s="3">
        <v>3</v>
      </c>
      <c r="K270" s="3">
        <v>7</v>
      </c>
      <c r="L270" s="3">
        <v>10</v>
      </c>
      <c r="M270" s="3">
        <v>0</v>
      </c>
    </row>
    <row r="271" spans="1:13" x14ac:dyDescent="0.25">
      <c r="A271" t="s">
        <v>149</v>
      </c>
      <c r="B271" t="s">
        <v>150</v>
      </c>
      <c r="C271" t="s">
        <v>151</v>
      </c>
      <c r="D271" t="s">
        <v>142</v>
      </c>
      <c r="E271">
        <v>2026</v>
      </c>
      <c r="F271">
        <v>4</v>
      </c>
      <c r="G271" s="3">
        <v>17</v>
      </c>
      <c r="H271" s="3">
        <v>11</v>
      </c>
      <c r="I271" s="3">
        <v>0</v>
      </c>
      <c r="J271" s="3">
        <v>1</v>
      </c>
      <c r="K271" s="3">
        <v>5</v>
      </c>
      <c r="L271" s="3">
        <v>6</v>
      </c>
      <c r="M271" s="3">
        <v>0</v>
      </c>
    </row>
    <row r="272" spans="1:13" x14ac:dyDescent="0.25">
      <c r="A272" t="s">
        <v>149</v>
      </c>
      <c r="B272" t="s">
        <v>150</v>
      </c>
      <c r="C272" t="s">
        <v>151</v>
      </c>
      <c r="D272" t="s">
        <v>142</v>
      </c>
      <c r="E272">
        <v>2026</v>
      </c>
      <c r="F272">
        <v>1</v>
      </c>
      <c r="G272" s="3">
        <v>33</v>
      </c>
      <c r="H272" s="3">
        <v>20</v>
      </c>
      <c r="I272" s="3">
        <v>0</v>
      </c>
      <c r="J272" s="3">
        <v>6</v>
      </c>
      <c r="K272" s="3">
        <v>7</v>
      </c>
      <c r="L272" s="3">
        <v>13</v>
      </c>
      <c r="M272" s="3">
        <v>0</v>
      </c>
    </row>
    <row r="273" spans="1:13" x14ac:dyDescent="0.25">
      <c r="A273" t="s">
        <v>152</v>
      </c>
      <c r="B273" t="s">
        <v>153</v>
      </c>
      <c r="C273" t="s">
        <v>154</v>
      </c>
      <c r="D273" t="s">
        <v>142</v>
      </c>
      <c r="E273">
        <v>2026</v>
      </c>
      <c r="F273">
        <v>5</v>
      </c>
      <c r="G273" s="3">
        <v>5</v>
      </c>
      <c r="H273" s="3">
        <v>1</v>
      </c>
      <c r="I273" s="3">
        <v>0</v>
      </c>
      <c r="J273" s="3">
        <v>1</v>
      </c>
      <c r="K273" s="3">
        <v>3</v>
      </c>
      <c r="L273" s="3">
        <v>4</v>
      </c>
      <c r="M273" s="3">
        <v>0</v>
      </c>
    </row>
    <row r="274" spans="1:13" x14ac:dyDescent="0.25">
      <c r="A274" t="s">
        <v>152</v>
      </c>
      <c r="B274" t="s">
        <v>153</v>
      </c>
      <c r="C274" t="s">
        <v>154</v>
      </c>
      <c r="D274" t="s">
        <v>142</v>
      </c>
      <c r="E274">
        <v>2026</v>
      </c>
      <c r="F274">
        <v>6</v>
      </c>
      <c r="G274" s="3">
        <v>6</v>
      </c>
      <c r="H274" s="3">
        <v>2</v>
      </c>
      <c r="I274" s="3">
        <v>0</v>
      </c>
      <c r="J274" s="3">
        <v>1</v>
      </c>
      <c r="K274" s="3">
        <v>3</v>
      </c>
      <c r="L274" s="3">
        <v>4</v>
      </c>
      <c r="M274" s="3">
        <v>0</v>
      </c>
    </row>
    <row r="275" spans="1:13" x14ac:dyDescent="0.25">
      <c r="A275" t="s">
        <v>152</v>
      </c>
      <c r="B275" t="s">
        <v>153</v>
      </c>
      <c r="C275" t="s">
        <v>154</v>
      </c>
      <c r="D275" t="s">
        <v>142</v>
      </c>
      <c r="E275">
        <v>2026</v>
      </c>
      <c r="F275">
        <v>3</v>
      </c>
      <c r="G275" s="3">
        <v>3</v>
      </c>
      <c r="H275" s="3">
        <v>1</v>
      </c>
      <c r="I275" s="3">
        <v>0</v>
      </c>
      <c r="J275" s="3">
        <v>1</v>
      </c>
      <c r="K275" s="3">
        <v>1</v>
      </c>
      <c r="L275" s="3">
        <v>2</v>
      </c>
      <c r="M275" s="3">
        <v>0</v>
      </c>
    </row>
    <row r="276" spans="1:13" x14ac:dyDescent="0.25">
      <c r="A276" t="s">
        <v>152</v>
      </c>
      <c r="B276" t="s">
        <v>153</v>
      </c>
      <c r="C276" t="s">
        <v>154</v>
      </c>
      <c r="D276" t="s">
        <v>142</v>
      </c>
      <c r="E276">
        <v>2026</v>
      </c>
      <c r="F276">
        <v>2</v>
      </c>
      <c r="G276" s="3">
        <v>2</v>
      </c>
      <c r="H276" s="3">
        <v>0</v>
      </c>
      <c r="I276" s="3">
        <v>0</v>
      </c>
      <c r="J276" s="3">
        <v>1</v>
      </c>
      <c r="K276" s="3">
        <v>1</v>
      </c>
      <c r="L276" s="3">
        <v>2</v>
      </c>
      <c r="M276" s="3">
        <v>0</v>
      </c>
    </row>
    <row r="277" spans="1:13" x14ac:dyDescent="0.25">
      <c r="A277" t="s">
        <v>152</v>
      </c>
      <c r="B277" t="s">
        <v>153</v>
      </c>
      <c r="C277" t="s">
        <v>154</v>
      </c>
      <c r="D277" t="s">
        <v>142</v>
      </c>
      <c r="E277">
        <v>2026</v>
      </c>
      <c r="F277">
        <v>4</v>
      </c>
      <c r="G277" s="3">
        <v>8</v>
      </c>
      <c r="H277" s="3">
        <v>6</v>
      </c>
      <c r="I277" s="3">
        <v>1</v>
      </c>
      <c r="J277" s="3">
        <v>0</v>
      </c>
      <c r="K277" s="3">
        <v>1</v>
      </c>
      <c r="L277" s="3">
        <v>2</v>
      </c>
      <c r="M277" s="3">
        <v>0</v>
      </c>
    </row>
    <row r="278" spans="1:13" x14ac:dyDescent="0.25">
      <c r="A278" t="s">
        <v>152</v>
      </c>
      <c r="B278" t="s">
        <v>153</v>
      </c>
      <c r="C278" t="s">
        <v>154</v>
      </c>
      <c r="D278" t="s">
        <v>142</v>
      </c>
      <c r="E278">
        <v>2026</v>
      </c>
      <c r="F278">
        <v>1</v>
      </c>
      <c r="G278" s="3">
        <v>5</v>
      </c>
      <c r="H278" s="3">
        <v>3</v>
      </c>
      <c r="I278" s="3">
        <v>0</v>
      </c>
      <c r="J278" s="3">
        <v>0</v>
      </c>
      <c r="K278" s="3">
        <v>1</v>
      </c>
      <c r="L278" s="3">
        <v>2</v>
      </c>
      <c r="M278" s="3">
        <v>0</v>
      </c>
    </row>
    <row r="279" spans="1:13" x14ac:dyDescent="0.25">
      <c r="A279" t="s">
        <v>155</v>
      </c>
      <c r="B279" t="s">
        <v>156</v>
      </c>
      <c r="C279" t="s">
        <v>157</v>
      </c>
      <c r="D279" t="s">
        <v>142</v>
      </c>
      <c r="E279">
        <v>2026</v>
      </c>
      <c r="F279">
        <v>5</v>
      </c>
      <c r="G279" s="3">
        <v>18</v>
      </c>
      <c r="H279" s="3">
        <v>4</v>
      </c>
      <c r="I279" s="3">
        <v>0</v>
      </c>
      <c r="J279" s="3">
        <v>5</v>
      </c>
      <c r="K279" s="3">
        <v>9</v>
      </c>
      <c r="L279" s="3">
        <v>14</v>
      </c>
      <c r="M279" s="3">
        <v>1</v>
      </c>
    </row>
    <row r="280" spans="1:13" x14ac:dyDescent="0.25">
      <c r="A280" t="s">
        <v>155</v>
      </c>
      <c r="B280" t="s">
        <v>156</v>
      </c>
      <c r="C280" t="s">
        <v>157</v>
      </c>
      <c r="D280" t="s">
        <v>142</v>
      </c>
      <c r="E280">
        <v>2026</v>
      </c>
      <c r="F280">
        <v>6</v>
      </c>
      <c r="G280" s="3">
        <v>22</v>
      </c>
      <c r="H280" s="3">
        <v>1</v>
      </c>
      <c r="I280" s="3">
        <v>0</v>
      </c>
      <c r="J280" s="3">
        <v>3</v>
      </c>
      <c r="K280" s="3">
        <v>18</v>
      </c>
      <c r="L280" s="3">
        <v>21</v>
      </c>
      <c r="M280" s="3">
        <v>1</v>
      </c>
    </row>
    <row r="281" spans="1:13" x14ac:dyDescent="0.25">
      <c r="A281" t="s">
        <v>155</v>
      </c>
      <c r="B281" t="s">
        <v>156</v>
      </c>
      <c r="C281" t="s">
        <v>157</v>
      </c>
      <c r="D281" t="s">
        <v>142</v>
      </c>
      <c r="E281">
        <v>2026</v>
      </c>
      <c r="F281">
        <v>3</v>
      </c>
      <c r="G281" s="3">
        <v>22</v>
      </c>
      <c r="H281" s="3">
        <v>5</v>
      </c>
      <c r="I281" s="3">
        <v>0</v>
      </c>
      <c r="J281" s="3">
        <v>3</v>
      </c>
      <c r="K281" s="3">
        <v>14</v>
      </c>
      <c r="L281" s="3">
        <v>17</v>
      </c>
      <c r="M281" s="3">
        <v>4</v>
      </c>
    </row>
    <row r="282" spans="1:13" x14ac:dyDescent="0.25">
      <c r="A282" t="s">
        <v>155</v>
      </c>
      <c r="B282" t="s">
        <v>156</v>
      </c>
      <c r="C282" t="s">
        <v>157</v>
      </c>
      <c r="D282" t="s">
        <v>142</v>
      </c>
      <c r="E282">
        <v>2026</v>
      </c>
      <c r="F282">
        <v>2</v>
      </c>
      <c r="G282" s="3">
        <v>28</v>
      </c>
      <c r="H282" s="3">
        <v>5</v>
      </c>
      <c r="I282" s="3">
        <v>0</v>
      </c>
      <c r="J282" s="3">
        <v>1</v>
      </c>
      <c r="K282" s="3">
        <v>22</v>
      </c>
      <c r="L282" s="3">
        <v>23</v>
      </c>
      <c r="M282" s="3">
        <v>1</v>
      </c>
    </row>
    <row r="283" spans="1:13" x14ac:dyDescent="0.25">
      <c r="A283" t="s">
        <v>155</v>
      </c>
      <c r="B283" t="s">
        <v>156</v>
      </c>
      <c r="C283" t="s">
        <v>157</v>
      </c>
      <c r="D283" t="s">
        <v>142</v>
      </c>
      <c r="E283">
        <v>2026</v>
      </c>
      <c r="F283">
        <v>4</v>
      </c>
      <c r="G283" s="3">
        <v>31</v>
      </c>
      <c r="H283" s="3">
        <v>6</v>
      </c>
      <c r="I283" s="3">
        <v>0</v>
      </c>
      <c r="J283" s="3">
        <v>4</v>
      </c>
      <c r="K283" s="3">
        <v>21</v>
      </c>
      <c r="L283" s="3">
        <v>25</v>
      </c>
      <c r="M283" s="3">
        <v>4</v>
      </c>
    </row>
    <row r="284" spans="1:13" x14ac:dyDescent="0.25">
      <c r="A284" t="s">
        <v>155</v>
      </c>
      <c r="B284" t="s">
        <v>156</v>
      </c>
      <c r="C284" t="s">
        <v>157</v>
      </c>
      <c r="D284" t="s">
        <v>142</v>
      </c>
      <c r="E284">
        <v>2026</v>
      </c>
      <c r="F284">
        <v>1</v>
      </c>
      <c r="G284" s="3">
        <v>38</v>
      </c>
      <c r="H284" s="3">
        <v>4</v>
      </c>
      <c r="I284" s="3">
        <v>1</v>
      </c>
      <c r="J284" s="3">
        <v>3</v>
      </c>
      <c r="K284" s="3">
        <v>30</v>
      </c>
      <c r="L284" s="3">
        <v>34</v>
      </c>
      <c r="M284" s="3">
        <v>0</v>
      </c>
    </row>
    <row r="285" spans="1:13" x14ac:dyDescent="0.25">
      <c r="A285" t="s">
        <v>158</v>
      </c>
      <c r="B285" t="s">
        <v>159</v>
      </c>
      <c r="C285" t="s">
        <v>160</v>
      </c>
      <c r="D285" t="s">
        <v>142</v>
      </c>
      <c r="E285">
        <v>2026</v>
      </c>
      <c r="F285">
        <v>5</v>
      </c>
      <c r="G285" s="3">
        <v>33</v>
      </c>
      <c r="H285" s="3">
        <v>33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</row>
    <row r="286" spans="1:13" x14ac:dyDescent="0.25">
      <c r="A286" t="s">
        <v>158</v>
      </c>
      <c r="B286" t="s">
        <v>159</v>
      </c>
      <c r="C286" t="s">
        <v>160</v>
      </c>
      <c r="D286" t="s">
        <v>142</v>
      </c>
      <c r="E286">
        <v>2026</v>
      </c>
      <c r="F286">
        <v>6</v>
      </c>
      <c r="G286" s="3">
        <v>28</v>
      </c>
      <c r="H286" s="3">
        <v>28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</row>
    <row r="287" spans="1:13" x14ac:dyDescent="0.25">
      <c r="A287" t="s">
        <v>158</v>
      </c>
      <c r="B287" t="s">
        <v>159</v>
      </c>
      <c r="C287" t="s">
        <v>160</v>
      </c>
      <c r="D287" t="s">
        <v>142</v>
      </c>
      <c r="E287">
        <v>2026</v>
      </c>
      <c r="F287">
        <v>3</v>
      </c>
      <c r="G287" s="3">
        <v>33</v>
      </c>
      <c r="H287" s="3">
        <v>32</v>
      </c>
      <c r="I287" s="3">
        <v>0</v>
      </c>
      <c r="J287" s="3">
        <v>0</v>
      </c>
      <c r="K287" s="3">
        <v>1</v>
      </c>
      <c r="L287" s="3">
        <v>1</v>
      </c>
      <c r="M287" s="3">
        <v>0</v>
      </c>
    </row>
    <row r="288" spans="1:13" x14ac:dyDescent="0.25">
      <c r="A288" t="s">
        <v>158</v>
      </c>
      <c r="B288" t="s">
        <v>159</v>
      </c>
      <c r="C288" t="s">
        <v>160</v>
      </c>
      <c r="D288" t="s">
        <v>142</v>
      </c>
      <c r="E288">
        <v>2026</v>
      </c>
      <c r="F288">
        <v>2</v>
      </c>
      <c r="G288" s="3">
        <v>25</v>
      </c>
      <c r="H288" s="3">
        <v>23</v>
      </c>
      <c r="I288" s="3">
        <v>0</v>
      </c>
      <c r="J288" s="3">
        <v>2</v>
      </c>
      <c r="K288" s="3">
        <v>0</v>
      </c>
      <c r="L288" s="3">
        <v>2</v>
      </c>
      <c r="M288" s="3">
        <v>1</v>
      </c>
    </row>
    <row r="289" spans="1:13" x14ac:dyDescent="0.25">
      <c r="A289" t="s">
        <v>158</v>
      </c>
      <c r="B289" t="s">
        <v>159</v>
      </c>
      <c r="C289" t="s">
        <v>160</v>
      </c>
      <c r="D289" t="s">
        <v>142</v>
      </c>
      <c r="E289">
        <v>2026</v>
      </c>
      <c r="F289">
        <v>4</v>
      </c>
      <c r="G289" s="3">
        <v>29</v>
      </c>
      <c r="H289" s="3">
        <v>28</v>
      </c>
      <c r="I289" s="3">
        <v>0</v>
      </c>
      <c r="J289" s="3">
        <v>1</v>
      </c>
      <c r="K289" s="3">
        <v>0</v>
      </c>
      <c r="L289" s="3">
        <v>1</v>
      </c>
      <c r="M289" s="3">
        <v>1</v>
      </c>
    </row>
    <row r="290" spans="1:13" x14ac:dyDescent="0.25">
      <c r="A290" t="s">
        <v>158</v>
      </c>
      <c r="B290" t="s">
        <v>159</v>
      </c>
      <c r="C290" t="s">
        <v>160</v>
      </c>
      <c r="D290" t="s">
        <v>142</v>
      </c>
      <c r="E290">
        <v>2026</v>
      </c>
      <c r="F290">
        <v>1</v>
      </c>
      <c r="G290" s="3">
        <v>38</v>
      </c>
      <c r="H290" s="3">
        <v>37</v>
      </c>
      <c r="I290" s="3">
        <v>0</v>
      </c>
      <c r="J290" s="3">
        <v>0</v>
      </c>
      <c r="K290" s="3">
        <v>1</v>
      </c>
      <c r="L290" s="3">
        <v>1</v>
      </c>
      <c r="M290" s="3">
        <v>0</v>
      </c>
    </row>
    <row r="291" spans="1:13" x14ac:dyDescent="0.25">
      <c r="A291" t="s">
        <v>164</v>
      </c>
      <c r="B291" t="s">
        <v>165</v>
      </c>
      <c r="C291" t="s">
        <v>166</v>
      </c>
      <c r="D291" t="s">
        <v>142</v>
      </c>
      <c r="E291">
        <v>2026</v>
      </c>
      <c r="F291">
        <v>5</v>
      </c>
      <c r="G291" s="3">
        <v>39</v>
      </c>
      <c r="H291" s="3">
        <v>23</v>
      </c>
      <c r="I291" s="3">
        <v>0</v>
      </c>
      <c r="J291" s="3">
        <v>5</v>
      </c>
      <c r="K291" s="3">
        <v>11</v>
      </c>
      <c r="L291" s="3">
        <v>16</v>
      </c>
      <c r="M291" s="3">
        <v>3</v>
      </c>
    </row>
    <row r="292" spans="1:13" x14ac:dyDescent="0.25">
      <c r="A292" t="s">
        <v>164</v>
      </c>
      <c r="B292" t="s">
        <v>165</v>
      </c>
      <c r="C292" t="s">
        <v>166</v>
      </c>
      <c r="D292" t="s">
        <v>142</v>
      </c>
      <c r="E292">
        <v>2026</v>
      </c>
      <c r="F292">
        <v>6</v>
      </c>
      <c r="G292" s="3">
        <v>40</v>
      </c>
      <c r="H292" s="3">
        <v>21</v>
      </c>
      <c r="I292" s="3">
        <v>0</v>
      </c>
      <c r="J292" s="3">
        <v>9</v>
      </c>
      <c r="K292" s="3">
        <v>10</v>
      </c>
      <c r="L292" s="3">
        <v>19</v>
      </c>
      <c r="M292" s="3">
        <v>0</v>
      </c>
    </row>
    <row r="293" spans="1:13" x14ac:dyDescent="0.25">
      <c r="A293" t="s">
        <v>164</v>
      </c>
      <c r="B293" t="s">
        <v>165</v>
      </c>
      <c r="C293" t="s">
        <v>166</v>
      </c>
      <c r="D293" t="s">
        <v>142</v>
      </c>
      <c r="E293">
        <v>2026</v>
      </c>
      <c r="F293">
        <v>3</v>
      </c>
      <c r="G293" s="3">
        <v>51</v>
      </c>
      <c r="H293" s="3">
        <v>32</v>
      </c>
      <c r="I293" s="3">
        <v>0</v>
      </c>
      <c r="J293" s="3">
        <v>8</v>
      </c>
      <c r="K293" s="3">
        <v>11</v>
      </c>
      <c r="L293" s="3">
        <v>19</v>
      </c>
      <c r="M293" s="3">
        <v>1</v>
      </c>
    </row>
    <row r="294" spans="1:13" x14ac:dyDescent="0.25">
      <c r="A294" t="s">
        <v>164</v>
      </c>
      <c r="B294" t="s">
        <v>165</v>
      </c>
      <c r="C294" t="s">
        <v>166</v>
      </c>
      <c r="D294" t="s">
        <v>142</v>
      </c>
      <c r="E294">
        <v>2026</v>
      </c>
      <c r="F294">
        <v>2</v>
      </c>
      <c r="G294" s="3">
        <v>33</v>
      </c>
      <c r="H294" s="3">
        <v>21</v>
      </c>
      <c r="I294" s="3">
        <v>0</v>
      </c>
      <c r="J294" s="3">
        <v>6</v>
      </c>
      <c r="K294" s="3">
        <v>6</v>
      </c>
      <c r="L294" s="3">
        <v>12</v>
      </c>
      <c r="M294" s="3">
        <v>1</v>
      </c>
    </row>
    <row r="295" spans="1:13" x14ac:dyDescent="0.25">
      <c r="A295" t="s">
        <v>164</v>
      </c>
      <c r="B295" t="s">
        <v>165</v>
      </c>
      <c r="C295" t="s">
        <v>166</v>
      </c>
      <c r="D295" t="s">
        <v>142</v>
      </c>
      <c r="E295">
        <v>2026</v>
      </c>
      <c r="F295">
        <v>4</v>
      </c>
      <c r="G295" s="3">
        <v>31</v>
      </c>
      <c r="H295" s="3">
        <v>16</v>
      </c>
      <c r="I295" s="3">
        <v>0</v>
      </c>
      <c r="J295" s="3">
        <v>6</v>
      </c>
      <c r="K295" s="3">
        <v>9</v>
      </c>
      <c r="L295" s="3">
        <v>15</v>
      </c>
      <c r="M295" s="3">
        <v>0</v>
      </c>
    </row>
    <row r="296" spans="1:13" x14ac:dyDescent="0.25">
      <c r="A296" t="s">
        <v>164</v>
      </c>
      <c r="B296" t="s">
        <v>165</v>
      </c>
      <c r="C296" t="s">
        <v>166</v>
      </c>
      <c r="D296" t="s">
        <v>142</v>
      </c>
      <c r="E296">
        <v>2026</v>
      </c>
      <c r="F296">
        <v>1</v>
      </c>
      <c r="G296" s="3">
        <v>35</v>
      </c>
      <c r="H296" s="3">
        <v>19</v>
      </c>
      <c r="I296" s="3">
        <v>0</v>
      </c>
      <c r="J296" s="3">
        <v>7</v>
      </c>
      <c r="K296" s="3">
        <v>9</v>
      </c>
      <c r="L296" s="3">
        <v>16</v>
      </c>
      <c r="M296" s="3">
        <v>1</v>
      </c>
    </row>
    <row r="297" spans="1:13" x14ac:dyDescent="0.25">
      <c r="A297" t="s">
        <v>167</v>
      </c>
      <c r="B297" t="s">
        <v>168</v>
      </c>
      <c r="C297" t="s">
        <v>169</v>
      </c>
      <c r="D297" t="s">
        <v>142</v>
      </c>
      <c r="E297">
        <v>2026</v>
      </c>
      <c r="F297">
        <v>5</v>
      </c>
      <c r="G297" s="3">
        <v>12</v>
      </c>
      <c r="H297" s="3">
        <v>7</v>
      </c>
      <c r="I297" s="3">
        <v>0</v>
      </c>
      <c r="J297" s="3">
        <v>1</v>
      </c>
      <c r="K297" s="3">
        <v>4</v>
      </c>
      <c r="L297" s="3">
        <v>5</v>
      </c>
      <c r="M297" s="3">
        <v>0</v>
      </c>
    </row>
    <row r="298" spans="1:13" x14ac:dyDescent="0.25">
      <c r="A298" t="s">
        <v>167</v>
      </c>
      <c r="B298" t="s">
        <v>168</v>
      </c>
      <c r="C298" t="s">
        <v>169</v>
      </c>
      <c r="D298" t="s">
        <v>142</v>
      </c>
      <c r="E298">
        <v>2026</v>
      </c>
      <c r="F298">
        <v>6</v>
      </c>
      <c r="G298" s="3">
        <v>22</v>
      </c>
      <c r="H298" s="3">
        <v>13</v>
      </c>
      <c r="I298" s="3">
        <v>0</v>
      </c>
      <c r="J298" s="3">
        <v>4</v>
      </c>
      <c r="K298" s="3">
        <v>5</v>
      </c>
      <c r="L298" s="3">
        <v>9</v>
      </c>
      <c r="M298" s="3">
        <v>0</v>
      </c>
    </row>
    <row r="299" spans="1:13" x14ac:dyDescent="0.25">
      <c r="A299" t="s">
        <v>167</v>
      </c>
      <c r="B299" t="s">
        <v>168</v>
      </c>
      <c r="C299" t="s">
        <v>169</v>
      </c>
      <c r="D299" t="s">
        <v>142</v>
      </c>
      <c r="E299">
        <v>2026</v>
      </c>
      <c r="F299">
        <v>3</v>
      </c>
      <c r="G299" s="3">
        <v>17</v>
      </c>
      <c r="H299" s="3">
        <v>9</v>
      </c>
      <c r="I299" s="3">
        <v>0</v>
      </c>
      <c r="J299" s="3">
        <v>2</v>
      </c>
      <c r="K299" s="3">
        <v>6</v>
      </c>
      <c r="L299" s="3">
        <v>8</v>
      </c>
      <c r="M299" s="3">
        <v>0</v>
      </c>
    </row>
    <row r="300" spans="1:13" x14ac:dyDescent="0.25">
      <c r="A300" t="s">
        <v>167</v>
      </c>
      <c r="B300" t="s">
        <v>168</v>
      </c>
      <c r="C300" t="s">
        <v>169</v>
      </c>
      <c r="D300" t="s">
        <v>142</v>
      </c>
      <c r="E300">
        <v>2026</v>
      </c>
      <c r="F300">
        <v>2</v>
      </c>
      <c r="G300" s="3">
        <v>17</v>
      </c>
      <c r="H300" s="3">
        <v>7</v>
      </c>
      <c r="I300" s="3">
        <v>0</v>
      </c>
      <c r="J300" s="3">
        <v>4</v>
      </c>
      <c r="K300" s="3">
        <v>6</v>
      </c>
      <c r="L300" s="3">
        <v>10</v>
      </c>
      <c r="M300" s="3">
        <v>0</v>
      </c>
    </row>
    <row r="301" spans="1:13" x14ac:dyDescent="0.25">
      <c r="A301" t="s">
        <v>167</v>
      </c>
      <c r="B301" t="s">
        <v>168</v>
      </c>
      <c r="C301" t="s">
        <v>169</v>
      </c>
      <c r="D301" t="s">
        <v>142</v>
      </c>
      <c r="E301">
        <v>2026</v>
      </c>
      <c r="F301">
        <v>4</v>
      </c>
      <c r="G301" s="3">
        <v>19</v>
      </c>
      <c r="H301" s="3">
        <v>9</v>
      </c>
      <c r="I301" s="3">
        <v>0</v>
      </c>
      <c r="J301" s="3">
        <v>1</v>
      </c>
      <c r="K301" s="3">
        <v>9</v>
      </c>
      <c r="L301" s="3">
        <v>10</v>
      </c>
      <c r="M301" s="3">
        <v>0</v>
      </c>
    </row>
    <row r="302" spans="1:13" x14ac:dyDescent="0.25">
      <c r="A302" t="s">
        <v>167</v>
      </c>
      <c r="B302" t="s">
        <v>168</v>
      </c>
      <c r="C302" t="s">
        <v>169</v>
      </c>
      <c r="D302" t="s">
        <v>142</v>
      </c>
      <c r="E302">
        <v>2026</v>
      </c>
      <c r="F302">
        <v>1</v>
      </c>
      <c r="G302" s="3">
        <v>17</v>
      </c>
      <c r="H302" s="3">
        <v>11</v>
      </c>
      <c r="I302" s="3">
        <v>0</v>
      </c>
      <c r="J302" s="3">
        <v>3</v>
      </c>
      <c r="K302" s="3">
        <v>3</v>
      </c>
      <c r="L302" s="3">
        <v>6</v>
      </c>
      <c r="M302" s="3">
        <v>0</v>
      </c>
    </row>
    <row r="303" spans="1:13" x14ac:dyDescent="0.25">
      <c r="A303" t="s">
        <v>170</v>
      </c>
      <c r="B303" t="s">
        <v>171</v>
      </c>
      <c r="C303" t="s">
        <v>172</v>
      </c>
      <c r="D303" t="s">
        <v>142</v>
      </c>
      <c r="E303">
        <v>2026</v>
      </c>
      <c r="F303">
        <v>5</v>
      </c>
      <c r="G303" s="3">
        <v>15</v>
      </c>
      <c r="H303" s="3">
        <v>7</v>
      </c>
      <c r="I303" s="3">
        <v>0</v>
      </c>
      <c r="J303" s="3">
        <v>3</v>
      </c>
      <c r="K303" s="3">
        <v>5</v>
      </c>
      <c r="L303" s="3">
        <v>8</v>
      </c>
      <c r="M303" s="3">
        <v>1</v>
      </c>
    </row>
    <row r="304" spans="1:13" x14ac:dyDescent="0.25">
      <c r="A304" t="s">
        <v>170</v>
      </c>
      <c r="B304" t="s">
        <v>171</v>
      </c>
      <c r="C304" t="s">
        <v>172</v>
      </c>
      <c r="D304" t="s">
        <v>142</v>
      </c>
      <c r="E304">
        <v>2026</v>
      </c>
      <c r="F304">
        <v>6</v>
      </c>
      <c r="G304" s="3">
        <v>4</v>
      </c>
      <c r="H304" s="3">
        <v>4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</row>
    <row r="305" spans="1:13" x14ac:dyDescent="0.25">
      <c r="A305" t="s">
        <v>170</v>
      </c>
      <c r="B305" t="s">
        <v>171</v>
      </c>
      <c r="C305" t="s">
        <v>172</v>
      </c>
      <c r="D305" t="s">
        <v>142</v>
      </c>
      <c r="E305">
        <v>2026</v>
      </c>
      <c r="F305">
        <v>3</v>
      </c>
      <c r="G305" s="3">
        <v>25</v>
      </c>
      <c r="H305" s="3">
        <v>12</v>
      </c>
      <c r="I305" s="3">
        <v>0</v>
      </c>
      <c r="J305" s="3">
        <v>5</v>
      </c>
      <c r="K305" s="3">
        <v>8</v>
      </c>
      <c r="L305" s="3">
        <v>13</v>
      </c>
      <c r="M305" s="3">
        <v>1</v>
      </c>
    </row>
    <row r="306" spans="1:13" x14ac:dyDescent="0.25">
      <c r="A306" t="s">
        <v>170</v>
      </c>
      <c r="B306" t="s">
        <v>171</v>
      </c>
      <c r="C306" t="s">
        <v>172</v>
      </c>
      <c r="D306" t="s">
        <v>142</v>
      </c>
      <c r="E306">
        <v>2026</v>
      </c>
      <c r="F306">
        <v>2</v>
      </c>
      <c r="G306" s="3">
        <v>17</v>
      </c>
      <c r="H306" s="3">
        <v>8</v>
      </c>
      <c r="I306" s="3">
        <v>0</v>
      </c>
      <c r="J306" s="3">
        <v>4</v>
      </c>
      <c r="K306" s="3">
        <v>5</v>
      </c>
      <c r="L306" s="3">
        <v>9</v>
      </c>
      <c r="M306" s="3">
        <v>0</v>
      </c>
    </row>
    <row r="307" spans="1:13" x14ac:dyDescent="0.25">
      <c r="A307" t="s">
        <v>170</v>
      </c>
      <c r="B307" t="s">
        <v>171</v>
      </c>
      <c r="C307" t="s">
        <v>172</v>
      </c>
      <c r="D307" t="s">
        <v>142</v>
      </c>
      <c r="E307">
        <v>2026</v>
      </c>
      <c r="F307">
        <v>4</v>
      </c>
      <c r="G307" s="3">
        <v>21</v>
      </c>
      <c r="H307" s="3">
        <v>15</v>
      </c>
      <c r="I307" s="3">
        <v>0</v>
      </c>
      <c r="J307" s="3">
        <v>2</v>
      </c>
      <c r="K307" s="3">
        <v>4</v>
      </c>
      <c r="L307" s="3">
        <v>6</v>
      </c>
      <c r="M307" s="3">
        <v>0</v>
      </c>
    </row>
    <row r="308" spans="1:13" x14ac:dyDescent="0.25">
      <c r="A308" t="s">
        <v>170</v>
      </c>
      <c r="B308" t="s">
        <v>171</v>
      </c>
      <c r="C308" t="s">
        <v>172</v>
      </c>
      <c r="D308" t="s">
        <v>142</v>
      </c>
      <c r="E308">
        <v>2026</v>
      </c>
      <c r="F308">
        <v>1</v>
      </c>
      <c r="G308" s="3">
        <v>13</v>
      </c>
      <c r="H308" s="3">
        <v>8</v>
      </c>
      <c r="I308" s="3">
        <v>0</v>
      </c>
      <c r="J308" s="3">
        <v>2</v>
      </c>
      <c r="K308" s="3">
        <v>3</v>
      </c>
      <c r="L308" s="3">
        <v>5</v>
      </c>
      <c r="M308" s="3">
        <v>0</v>
      </c>
    </row>
    <row r="309" spans="1:13" x14ac:dyDescent="0.25">
      <c r="A309" t="s">
        <v>173</v>
      </c>
      <c r="B309" t="s">
        <v>174</v>
      </c>
      <c r="C309" t="s">
        <v>175</v>
      </c>
      <c r="D309" t="s">
        <v>142</v>
      </c>
      <c r="E309">
        <v>2026</v>
      </c>
      <c r="F309">
        <v>5</v>
      </c>
      <c r="G309" s="3">
        <v>7</v>
      </c>
      <c r="H309" s="3">
        <v>5</v>
      </c>
      <c r="I309" s="3">
        <v>0</v>
      </c>
      <c r="J309" s="3">
        <v>0</v>
      </c>
      <c r="K309" s="3">
        <v>2</v>
      </c>
      <c r="L309" s="3">
        <v>2</v>
      </c>
      <c r="M309" s="3">
        <v>0</v>
      </c>
    </row>
    <row r="310" spans="1:13" x14ac:dyDescent="0.25">
      <c r="A310" t="s">
        <v>173</v>
      </c>
      <c r="B310" t="s">
        <v>174</v>
      </c>
      <c r="C310" t="s">
        <v>175</v>
      </c>
      <c r="D310" t="s">
        <v>142</v>
      </c>
      <c r="E310">
        <v>2026</v>
      </c>
      <c r="F310">
        <v>6</v>
      </c>
      <c r="G310" s="3">
        <v>11</v>
      </c>
      <c r="H310" s="3">
        <v>10</v>
      </c>
      <c r="I310" s="3">
        <v>0</v>
      </c>
      <c r="J310" s="3">
        <v>0</v>
      </c>
      <c r="K310" s="3">
        <v>1</v>
      </c>
      <c r="L310" s="3">
        <v>1</v>
      </c>
      <c r="M310" s="3">
        <v>0</v>
      </c>
    </row>
    <row r="311" spans="1:13" x14ac:dyDescent="0.25">
      <c r="A311" t="s">
        <v>173</v>
      </c>
      <c r="B311" t="s">
        <v>174</v>
      </c>
      <c r="C311" t="s">
        <v>175</v>
      </c>
      <c r="D311" t="s">
        <v>142</v>
      </c>
      <c r="E311">
        <v>2026</v>
      </c>
      <c r="F311">
        <v>3</v>
      </c>
      <c r="G311" s="3">
        <v>13</v>
      </c>
      <c r="H311" s="3">
        <v>6</v>
      </c>
      <c r="I311" s="3">
        <v>0</v>
      </c>
      <c r="J311" s="3">
        <v>0</v>
      </c>
      <c r="K311" s="3">
        <v>7</v>
      </c>
      <c r="L311" s="3">
        <v>7</v>
      </c>
      <c r="M311" s="3">
        <v>0</v>
      </c>
    </row>
    <row r="312" spans="1:13" x14ac:dyDescent="0.25">
      <c r="A312" t="s">
        <v>173</v>
      </c>
      <c r="B312" t="s">
        <v>174</v>
      </c>
      <c r="C312" t="s">
        <v>175</v>
      </c>
      <c r="D312" t="s">
        <v>142</v>
      </c>
      <c r="E312">
        <v>2026</v>
      </c>
      <c r="F312">
        <v>2</v>
      </c>
      <c r="G312" s="3">
        <v>13</v>
      </c>
      <c r="H312" s="3">
        <v>6</v>
      </c>
      <c r="I312" s="3">
        <v>0</v>
      </c>
      <c r="J312" s="3">
        <v>2</v>
      </c>
      <c r="K312" s="3">
        <v>5</v>
      </c>
      <c r="L312" s="3">
        <v>7</v>
      </c>
      <c r="M312" s="3">
        <v>0</v>
      </c>
    </row>
    <row r="313" spans="1:13" x14ac:dyDescent="0.25">
      <c r="A313" t="s">
        <v>173</v>
      </c>
      <c r="B313" t="s">
        <v>174</v>
      </c>
      <c r="C313" t="s">
        <v>175</v>
      </c>
      <c r="D313" t="s">
        <v>142</v>
      </c>
      <c r="E313">
        <v>2026</v>
      </c>
      <c r="F313">
        <v>4</v>
      </c>
      <c r="G313" s="3">
        <v>9</v>
      </c>
      <c r="H313" s="3">
        <v>4</v>
      </c>
      <c r="I313" s="3">
        <v>0</v>
      </c>
      <c r="J313" s="3">
        <v>0</v>
      </c>
      <c r="K313" s="3">
        <v>5</v>
      </c>
      <c r="L313" s="3">
        <v>5</v>
      </c>
      <c r="M313" s="3">
        <v>0</v>
      </c>
    </row>
    <row r="314" spans="1:13" x14ac:dyDescent="0.25">
      <c r="A314" t="s">
        <v>173</v>
      </c>
      <c r="B314" t="s">
        <v>174</v>
      </c>
      <c r="C314" t="s">
        <v>175</v>
      </c>
      <c r="D314" t="s">
        <v>142</v>
      </c>
      <c r="E314">
        <v>2026</v>
      </c>
      <c r="F314">
        <v>1</v>
      </c>
      <c r="G314" s="3">
        <v>19</v>
      </c>
      <c r="H314" s="3">
        <v>12</v>
      </c>
      <c r="I314" s="3">
        <v>0</v>
      </c>
      <c r="J314" s="3">
        <v>2</v>
      </c>
      <c r="K314" s="3">
        <v>5</v>
      </c>
      <c r="L314" s="3">
        <v>7</v>
      </c>
      <c r="M314" s="3">
        <v>0</v>
      </c>
    </row>
    <row r="315" spans="1:13" x14ac:dyDescent="0.25">
      <c r="A315" t="s">
        <v>176</v>
      </c>
      <c r="B315" t="s">
        <v>177</v>
      </c>
      <c r="C315" t="s">
        <v>178</v>
      </c>
      <c r="D315" t="s">
        <v>179</v>
      </c>
      <c r="E315">
        <v>2026</v>
      </c>
      <c r="F315">
        <v>6</v>
      </c>
      <c r="G315" s="3">
        <v>49</v>
      </c>
      <c r="H315" s="3">
        <v>24</v>
      </c>
      <c r="I315" s="3">
        <v>0</v>
      </c>
      <c r="J315" s="3">
        <v>2</v>
      </c>
      <c r="K315" s="3">
        <v>23</v>
      </c>
      <c r="L315" s="3">
        <v>25</v>
      </c>
      <c r="M315" s="3">
        <v>0</v>
      </c>
    </row>
    <row r="316" spans="1:13" x14ac:dyDescent="0.25">
      <c r="A316" t="s">
        <v>176</v>
      </c>
      <c r="B316" t="s">
        <v>177</v>
      </c>
      <c r="C316" t="s">
        <v>178</v>
      </c>
      <c r="D316" t="s">
        <v>179</v>
      </c>
      <c r="E316">
        <v>2026</v>
      </c>
      <c r="F316">
        <v>1</v>
      </c>
      <c r="G316" s="3">
        <v>43</v>
      </c>
      <c r="H316" s="3">
        <v>23</v>
      </c>
      <c r="I316" s="3">
        <v>1</v>
      </c>
      <c r="J316" s="3">
        <v>4</v>
      </c>
      <c r="K316" s="3">
        <v>15</v>
      </c>
      <c r="L316" s="3">
        <v>20</v>
      </c>
      <c r="M316" s="3">
        <v>0</v>
      </c>
    </row>
    <row r="317" spans="1:13" x14ac:dyDescent="0.25">
      <c r="A317" t="s">
        <v>176</v>
      </c>
      <c r="B317" t="s">
        <v>177</v>
      </c>
      <c r="C317" t="s">
        <v>178</v>
      </c>
      <c r="D317" t="s">
        <v>179</v>
      </c>
      <c r="E317">
        <v>2026</v>
      </c>
      <c r="F317">
        <v>5</v>
      </c>
      <c r="G317" s="3">
        <v>34</v>
      </c>
      <c r="H317" s="3">
        <v>19</v>
      </c>
      <c r="I317" s="3">
        <v>0</v>
      </c>
      <c r="J317" s="3">
        <v>2</v>
      </c>
      <c r="K317" s="3">
        <v>13</v>
      </c>
      <c r="L317" s="3">
        <v>15</v>
      </c>
      <c r="M317" s="3">
        <v>0</v>
      </c>
    </row>
    <row r="318" spans="1:13" x14ac:dyDescent="0.25">
      <c r="A318" t="s">
        <v>176</v>
      </c>
      <c r="B318" t="s">
        <v>177</v>
      </c>
      <c r="C318" t="s">
        <v>178</v>
      </c>
      <c r="D318" t="s">
        <v>179</v>
      </c>
      <c r="E318">
        <v>2026</v>
      </c>
      <c r="F318">
        <v>4</v>
      </c>
      <c r="G318" s="3">
        <v>45</v>
      </c>
      <c r="H318" s="3">
        <v>17</v>
      </c>
      <c r="I318" s="3">
        <v>0</v>
      </c>
      <c r="J318" s="3">
        <v>6</v>
      </c>
      <c r="K318" s="3">
        <v>22</v>
      </c>
      <c r="L318" s="3">
        <v>28</v>
      </c>
      <c r="M318" s="3">
        <v>0</v>
      </c>
    </row>
    <row r="319" spans="1:13" x14ac:dyDescent="0.25">
      <c r="A319" t="s">
        <v>176</v>
      </c>
      <c r="B319" t="s">
        <v>177</v>
      </c>
      <c r="C319" t="s">
        <v>178</v>
      </c>
      <c r="D319" t="s">
        <v>179</v>
      </c>
      <c r="E319">
        <v>2026</v>
      </c>
      <c r="F319">
        <v>2</v>
      </c>
      <c r="G319" s="3">
        <v>33</v>
      </c>
      <c r="H319" s="3">
        <v>16</v>
      </c>
      <c r="I319" s="3">
        <v>0</v>
      </c>
      <c r="J319" s="3">
        <v>1</v>
      </c>
      <c r="K319" s="3">
        <v>16</v>
      </c>
      <c r="L319" s="3">
        <v>17</v>
      </c>
      <c r="M319" s="3">
        <v>0</v>
      </c>
    </row>
    <row r="320" spans="1:13" x14ac:dyDescent="0.25">
      <c r="A320" t="s">
        <v>176</v>
      </c>
      <c r="B320" t="s">
        <v>177</v>
      </c>
      <c r="C320" t="s">
        <v>178</v>
      </c>
      <c r="D320" t="s">
        <v>179</v>
      </c>
      <c r="E320">
        <v>2026</v>
      </c>
      <c r="F320">
        <v>3</v>
      </c>
      <c r="G320" s="3">
        <v>55</v>
      </c>
      <c r="H320" s="3">
        <v>32</v>
      </c>
      <c r="I320" s="3">
        <v>0</v>
      </c>
      <c r="J320" s="3">
        <v>2</v>
      </c>
      <c r="K320" s="3">
        <v>21</v>
      </c>
      <c r="L320" s="3">
        <v>23</v>
      </c>
      <c r="M320" s="3">
        <v>0</v>
      </c>
    </row>
    <row r="321" spans="1:13" x14ac:dyDescent="0.25">
      <c r="A321" t="s">
        <v>180</v>
      </c>
      <c r="B321" t="s">
        <v>181</v>
      </c>
      <c r="C321" t="s">
        <v>182</v>
      </c>
      <c r="D321" t="s">
        <v>179</v>
      </c>
      <c r="E321">
        <v>2026</v>
      </c>
      <c r="F321">
        <v>6</v>
      </c>
      <c r="G321" s="3">
        <v>58</v>
      </c>
      <c r="H321" s="3">
        <v>19</v>
      </c>
      <c r="I321" s="3">
        <v>2</v>
      </c>
      <c r="J321" s="3">
        <v>8</v>
      </c>
      <c r="K321" s="3">
        <v>29</v>
      </c>
      <c r="L321" s="3">
        <v>39</v>
      </c>
      <c r="M321" s="3">
        <v>10</v>
      </c>
    </row>
    <row r="322" spans="1:13" x14ac:dyDescent="0.25">
      <c r="A322" t="s">
        <v>180</v>
      </c>
      <c r="B322" t="s">
        <v>181</v>
      </c>
      <c r="C322" t="s">
        <v>182</v>
      </c>
      <c r="D322" t="s">
        <v>179</v>
      </c>
      <c r="E322">
        <v>2026</v>
      </c>
      <c r="F322">
        <v>1</v>
      </c>
      <c r="G322" s="3">
        <v>48</v>
      </c>
      <c r="H322" s="3">
        <v>22</v>
      </c>
      <c r="I322" s="3">
        <v>2</v>
      </c>
      <c r="J322" s="3">
        <v>5</v>
      </c>
      <c r="K322" s="3">
        <v>19</v>
      </c>
      <c r="L322" s="3">
        <v>26</v>
      </c>
      <c r="M322" s="3">
        <v>1</v>
      </c>
    </row>
    <row r="323" spans="1:13" x14ac:dyDescent="0.25">
      <c r="A323" t="s">
        <v>180</v>
      </c>
      <c r="B323" t="s">
        <v>181</v>
      </c>
      <c r="C323" t="s">
        <v>182</v>
      </c>
      <c r="D323" t="s">
        <v>179</v>
      </c>
      <c r="E323">
        <v>2026</v>
      </c>
      <c r="F323">
        <v>5</v>
      </c>
      <c r="G323" s="3">
        <v>40</v>
      </c>
      <c r="H323" s="3">
        <v>16</v>
      </c>
      <c r="I323" s="3">
        <v>0</v>
      </c>
      <c r="J323" s="3">
        <v>4</v>
      </c>
      <c r="K323" s="3">
        <v>20</v>
      </c>
      <c r="L323" s="3">
        <v>24</v>
      </c>
      <c r="M323" s="3">
        <v>7</v>
      </c>
    </row>
    <row r="324" spans="1:13" x14ac:dyDescent="0.25">
      <c r="A324" t="s">
        <v>180</v>
      </c>
      <c r="B324" t="s">
        <v>181</v>
      </c>
      <c r="C324" t="s">
        <v>182</v>
      </c>
      <c r="D324" t="s">
        <v>179</v>
      </c>
      <c r="E324">
        <v>2026</v>
      </c>
      <c r="F324">
        <v>4</v>
      </c>
      <c r="G324" s="3">
        <v>47</v>
      </c>
      <c r="H324" s="3">
        <v>18</v>
      </c>
      <c r="I324" s="3">
        <v>3</v>
      </c>
      <c r="J324" s="3">
        <v>2</v>
      </c>
      <c r="K324" s="3">
        <v>24</v>
      </c>
      <c r="L324" s="3">
        <v>29</v>
      </c>
      <c r="M324" s="3">
        <v>6</v>
      </c>
    </row>
    <row r="325" spans="1:13" x14ac:dyDescent="0.25">
      <c r="A325" t="s">
        <v>180</v>
      </c>
      <c r="B325" t="s">
        <v>181</v>
      </c>
      <c r="C325" t="s">
        <v>182</v>
      </c>
      <c r="D325" t="s">
        <v>179</v>
      </c>
      <c r="E325">
        <v>2026</v>
      </c>
      <c r="F325">
        <v>2</v>
      </c>
      <c r="G325" s="3">
        <v>45</v>
      </c>
      <c r="H325" s="3">
        <v>15</v>
      </c>
      <c r="I325" s="3">
        <v>1</v>
      </c>
      <c r="J325" s="3">
        <v>1</v>
      </c>
      <c r="K325" s="3">
        <v>28</v>
      </c>
      <c r="L325" s="3">
        <v>30</v>
      </c>
      <c r="M325" s="3">
        <v>5</v>
      </c>
    </row>
    <row r="326" spans="1:13" x14ac:dyDescent="0.25">
      <c r="A326" t="s">
        <v>180</v>
      </c>
      <c r="B326" t="s">
        <v>181</v>
      </c>
      <c r="C326" t="s">
        <v>182</v>
      </c>
      <c r="D326" t="s">
        <v>179</v>
      </c>
      <c r="E326">
        <v>2026</v>
      </c>
      <c r="F326">
        <v>3</v>
      </c>
      <c r="G326" s="3">
        <v>42</v>
      </c>
      <c r="H326" s="3">
        <v>15</v>
      </c>
      <c r="I326" s="3">
        <v>3</v>
      </c>
      <c r="J326" s="3">
        <v>5</v>
      </c>
      <c r="K326" s="3">
        <v>19</v>
      </c>
      <c r="L326" s="3">
        <v>27</v>
      </c>
      <c r="M326" s="3">
        <v>3</v>
      </c>
    </row>
    <row r="327" spans="1:13" x14ac:dyDescent="0.25">
      <c r="A327" t="s">
        <v>183</v>
      </c>
      <c r="B327" t="s">
        <v>184</v>
      </c>
      <c r="C327" t="s">
        <v>185</v>
      </c>
      <c r="D327" t="s">
        <v>179</v>
      </c>
      <c r="E327">
        <v>2026</v>
      </c>
      <c r="F327">
        <v>6</v>
      </c>
      <c r="G327" s="3">
        <v>106</v>
      </c>
      <c r="H327" s="3">
        <v>62</v>
      </c>
      <c r="I327" s="3">
        <v>0</v>
      </c>
      <c r="J327" s="3">
        <v>15</v>
      </c>
      <c r="K327" s="3">
        <v>29</v>
      </c>
      <c r="L327" s="3">
        <v>44</v>
      </c>
      <c r="M327" s="3">
        <v>17</v>
      </c>
    </row>
    <row r="328" spans="1:13" x14ac:dyDescent="0.25">
      <c r="A328" t="s">
        <v>183</v>
      </c>
      <c r="B328" t="s">
        <v>184</v>
      </c>
      <c r="C328" t="s">
        <v>185</v>
      </c>
      <c r="D328" t="s">
        <v>179</v>
      </c>
      <c r="E328">
        <v>2026</v>
      </c>
      <c r="F328">
        <v>1</v>
      </c>
      <c r="G328" s="3">
        <v>111</v>
      </c>
      <c r="H328" s="3">
        <v>61</v>
      </c>
      <c r="I328" s="3">
        <v>1</v>
      </c>
      <c r="J328" s="3">
        <v>19</v>
      </c>
      <c r="K328" s="3">
        <v>30</v>
      </c>
      <c r="L328" s="3">
        <v>50</v>
      </c>
      <c r="M328" s="3">
        <v>21</v>
      </c>
    </row>
    <row r="329" spans="1:13" x14ac:dyDescent="0.25">
      <c r="A329" t="s">
        <v>183</v>
      </c>
      <c r="B329" t="s">
        <v>184</v>
      </c>
      <c r="C329" t="s">
        <v>185</v>
      </c>
      <c r="D329" t="s">
        <v>179</v>
      </c>
      <c r="E329">
        <v>2026</v>
      </c>
      <c r="F329">
        <v>5</v>
      </c>
      <c r="G329" s="3">
        <v>118</v>
      </c>
      <c r="H329" s="3">
        <v>59</v>
      </c>
      <c r="I329" s="3">
        <v>1</v>
      </c>
      <c r="J329" s="3">
        <v>19</v>
      </c>
      <c r="K329" s="3">
        <v>39</v>
      </c>
      <c r="L329" s="3">
        <v>59</v>
      </c>
      <c r="M329" s="3">
        <v>17</v>
      </c>
    </row>
    <row r="330" spans="1:13" x14ac:dyDescent="0.25">
      <c r="A330" t="s">
        <v>183</v>
      </c>
      <c r="B330" t="s">
        <v>184</v>
      </c>
      <c r="C330" t="s">
        <v>185</v>
      </c>
      <c r="D330" t="s">
        <v>179</v>
      </c>
      <c r="E330">
        <v>2026</v>
      </c>
      <c r="F330">
        <v>4</v>
      </c>
      <c r="G330" s="3">
        <v>109</v>
      </c>
      <c r="H330" s="3">
        <v>59</v>
      </c>
      <c r="I330" s="3">
        <v>0</v>
      </c>
      <c r="J330" s="3">
        <v>22</v>
      </c>
      <c r="K330" s="3">
        <v>28</v>
      </c>
      <c r="L330" s="3">
        <v>50</v>
      </c>
      <c r="M330" s="3">
        <v>23</v>
      </c>
    </row>
    <row r="331" spans="1:13" x14ac:dyDescent="0.25">
      <c r="A331" t="s">
        <v>183</v>
      </c>
      <c r="B331" t="s">
        <v>184</v>
      </c>
      <c r="C331" t="s">
        <v>185</v>
      </c>
      <c r="D331" t="s">
        <v>179</v>
      </c>
      <c r="E331">
        <v>2026</v>
      </c>
      <c r="F331">
        <v>2</v>
      </c>
      <c r="G331" s="3">
        <v>95</v>
      </c>
      <c r="H331" s="3">
        <v>45</v>
      </c>
      <c r="I331" s="3">
        <v>0</v>
      </c>
      <c r="J331" s="3">
        <v>18</v>
      </c>
      <c r="K331" s="3">
        <v>32</v>
      </c>
      <c r="L331" s="3">
        <v>50</v>
      </c>
      <c r="M331" s="3">
        <v>18</v>
      </c>
    </row>
    <row r="332" spans="1:13" x14ac:dyDescent="0.25">
      <c r="A332" t="s">
        <v>183</v>
      </c>
      <c r="B332" t="s">
        <v>184</v>
      </c>
      <c r="C332" t="s">
        <v>185</v>
      </c>
      <c r="D332" t="s">
        <v>179</v>
      </c>
      <c r="E332">
        <v>2026</v>
      </c>
      <c r="F332">
        <v>3</v>
      </c>
      <c r="G332" s="3">
        <v>121</v>
      </c>
      <c r="H332" s="3">
        <v>71</v>
      </c>
      <c r="I332" s="3">
        <v>0</v>
      </c>
      <c r="J332" s="3">
        <v>17</v>
      </c>
      <c r="K332" s="3">
        <v>33</v>
      </c>
      <c r="L332" s="3">
        <v>50</v>
      </c>
      <c r="M332" s="3">
        <v>24</v>
      </c>
    </row>
    <row r="333" spans="1:13" x14ac:dyDescent="0.25">
      <c r="A333" t="s">
        <v>186</v>
      </c>
      <c r="B333" t="s">
        <v>187</v>
      </c>
      <c r="C333" t="s">
        <v>188</v>
      </c>
      <c r="D333" t="s">
        <v>179</v>
      </c>
      <c r="E333">
        <v>2026</v>
      </c>
      <c r="F333">
        <v>6</v>
      </c>
      <c r="G333" s="3">
        <v>30</v>
      </c>
      <c r="H333" s="3">
        <v>18</v>
      </c>
      <c r="I333" s="3">
        <v>0</v>
      </c>
      <c r="J333" s="3">
        <v>1</v>
      </c>
      <c r="K333" s="3">
        <v>11</v>
      </c>
      <c r="L333" s="3">
        <v>12</v>
      </c>
      <c r="M333" s="3">
        <v>2</v>
      </c>
    </row>
    <row r="334" spans="1:13" x14ac:dyDescent="0.25">
      <c r="A334" t="s">
        <v>186</v>
      </c>
      <c r="B334" t="s">
        <v>187</v>
      </c>
      <c r="C334" t="s">
        <v>188</v>
      </c>
      <c r="D334" t="s">
        <v>179</v>
      </c>
      <c r="E334">
        <v>2026</v>
      </c>
      <c r="F334">
        <v>1</v>
      </c>
      <c r="G334" s="3">
        <v>13</v>
      </c>
      <c r="H334" s="3">
        <v>6</v>
      </c>
      <c r="I334" s="3">
        <v>0</v>
      </c>
      <c r="J334" s="3">
        <v>1</v>
      </c>
      <c r="K334" s="3">
        <v>6</v>
      </c>
      <c r="L334" s="3">
        <v>7</v>
      </c>
      <c r="M334" s="3">
        <v>0</v>
      </c>
    </row>
    <row r="335" spans="1:13" x14ac:dyDescent="0.25">
      <c r="A335" t="s">
        <v>186</v>
      </c>
      <c r="B335" t="s">
        <v>187</v>
      </c>
      <c r="C335" t="s">
        <v>188</v>
      </c>
      <c r="D335" t="s">
        <v>179</v>
      </c>
      <c r="E335">
        <v>2026</v>
      </c>
      <c r="F335">
        <v>5</v>
      </c>
      <c r="G335" s="3">
        <v>19</v>
      </c>
      <c r="H335" s="3">
        <v>10</v>
      </c>
      <c r="I335" s="3">
        <v>0</v>
      </c>
      <c r="J335" s="3">
        <v>4</v>
      </c>
      <c r="K335" s="3">
        <v>5</v>
      </c>
      <c r="L335" s="3">
        <v>9</v>
      </c>
      <c r="M335" s="3">
        <v>0</v>
      </c>
    </row>
    <row r="336" spans="1:13" x14ac:dyDescent="0.25">
      <c r="A336" t="s">
        <v>186</v>
      </c>
      <c r="B336" t="s">
        <v>187</v>
      </c>
      <c r="C336" t="s">
        <v>188</v>
      </c>
      <c r="D336" t="s">
        <v>179</v>
      </c>
      <c r="E336">
        <v>2026</v>
      </c>
      <c r="F336">
        <v>4</v>
      </c>
      <c r="G336" s="3">
        <v>31</v>
      </c>
      <c r="H336" s="3">
        <v>22</v>
      </c>
      <c r="I336" s="3">
        <v>0</v>
      </c>
      <c r="J336" s="3">
        <v>2</v>
      </c>
      <c r="K336" s="3">
        <v>7</v>
      </c>
      <c r="L336" s="3">
        <v>9</v>
      </c>
      <c r="M336" s="3">
        <v>1</v>
      </c>
    </row>
    <row r="337" spans="1:13" x14ac:dyDescent="0.25">
      <c r="A337" t="s">
        <v>186</v>
      </c>
      <c r="B337" t="s">
        <v>187</v>
      </c>
      <c r="C337" t="s">
        <v>188</v>
      </c>
      <c r="D337" t="s">
        <v>179</v>
      </c>
      <c r="E337">
        <v>2026</v>
      </c>
      <c r="F337">
        <v>2</v>
      </c>
      <c r="G337" s="3">
        <v>15</v>
      </c>
      <c r="H337" s="3">
        <v>9</v>
      </c>
      <c r="I337" s="3">
        <v>0</v>
      </c>
      <c r="J337" s="3">
        <v>2</v>
      </c>
      <c r="K337" s="3">
        <v>4</v>
      </c>
      <c r="L337" s="3">
        <v>6</v>
      </c>
      <c r="M337" s="3">
        <v>0</v>
      </c>
    </row>
    <row r="338" spans="1:13" x14ac:dyDescent="0.25">
      <c r="A338" t="s">
        <v>186</v>
      </c>
      <c r="B338" t="s">
        <v>187</v>
      </c>
      <c r="C338" t="s">
        <v>188</v>
      </c>
      <c r="D338" t="s">
        <v>179</v>
      </c>
      <c r="E338">
        <v>2026</v>
      </c>
      <c r="F338">
        <v>3</v>
      </c>
      <c r="G338" s="3">
        <v>24</v>
      </c>
      <c r="H338" s="3">
        <v>15</v>
      </c>
      <c r="I338" s="3">
        <v>0</v>
      </c>
      <c r="J338" s="3">
        <v>1</v>
      </c>
      <c r="K338" s="3">
        <v>8</v>
      </c>
      <c r="L338" s="3">
        <v>9</v>
      </c>
      <c r="M338" s="3">
        <v>1</v>
      </c>
    </row>
    <row r="339" spans="1:13" x14ac:dyDescent="0.25">
      <c r="A339" t="s">
        <v>189</v>
      </c>
      <c r="B339" t="s">
        <v>190</v>
      </c>
      <c r="C339" t="s">
        <v>191</v>
      </c>
      <c r="D339" t="s">
        <v>192</v>
      </c>
      <c r="E339">
        <v>2026</v>
      </c>
      <c r="F339">
        <v>6</v>
      </c>
      <c r="G339" s="3">
        <v>12</v>
      </c>
      <c r="H339" s="3">
        <v>7</v>
      </c>
      <c r="I339" s="3">
        <v>0</v>
      </c>
      <c r="J339" s="3">
        <v>0</v>
      </c>
      <c r="K339" s="3">
        <v>5</v>
      </c>
      <c r="L339" s="3">
        <v>5</v>
      </c>
      <c r="M339" s="3">
        <v>0</v>
      </c>
    </row>
    <row r="340" spans="1:13" x14ac:dyDescent="0.25">
      <c r="A340" t="s">
        <v>189</v>
      </c>
      <c r="B340" t="s">
        <v>190</v>
      </c>
      <c r="C340" t="s">
        <v>191</v>
      </c>
      <c r="D340" t="s">
        <v>192</v>
      </c>
      <c r="E340">
        <v>2026</v>
      </c>
      <c r="F340">
        <v>2</v>
      </c>
      <c r="G340" s="3">
        <v>15</v>
      </c>
      <c r="H340" s="3">
        <v>6</v>
      </c>
      <c r="I340" s="3">
        <v>0</v>
      </c>
      <c r="J340" s="3">
        <v>5</v>
      </c>
      <c r="K340" s="3">
        <v>4</v>
      </c>
      <c r="L340" s="3">
        <v>9</v>
      </c>
      <c r="M340" s="3">
        <v>0</v>
      </c>
    </row>
    <row r="341" spans="1:13" x14ac:dyDescent="0.25">
      <c r="A341" t="s">
        <v>189</v>
      </c>
      <c r="B341" t="s">
        <v>190</v>
      </c>
      <c r="C341" t="s">
        <v>191</v>
      </c>
      <c r="D341" t="s">
        <v>192</v>
      </c>
      <c r="E341">
        <v>2026</v>
      </c>
      <c r="F341">
        <v>1</v>
      </c>
      <c r="G341" s="3">
        <v>24</v>
      </c>
      <c r="H341" s="3">
        <v>15</v>
      </c>
      <c r="I341" s="3">
        <v>0</v>
      </c>
      <c r="J341" s="3">
        <v>1</v>
      </c>
      <c r="K341" s="3">
        <v>8</v>
      </c>
      <c r="L341" s="3">
        <v>9</v>
      </c>
      <c r="M341" s="3">
        <v>1</v>
      </c>
    </row>
    <row r="342" spans="1:13" x14ac:dyDescent="0.25">
      <c r="A342" t="s">
        <v>189</v>
      </c>
      <c r="B342" t="s">
        <v>190</v>
      </c>
      <c r="C342" t="s">
        <v>191</v>
      </c>
      <c r="D342" t="s">
        <v>192</v>
      </c>
      <c r="E342">
        <v>2026</v>
      </c>
      <c r="F342">
        <v>5</v>
      </c>
      <c r="G342" s="3">
        <v>12</v>
      </c>
      <c r="H342" s="3">
        <v>6</v>
      </c>
      <c r="I342" s="3">
        <v>0</v>
      </c>
      <c r="J342" s="3">
        <v>1</v>
      </c>
      <c r="K342" s="3">
        <v>5</v>
      </c>
      <c r="L342" s="3">
        <v>6</v>
      </c>
      <c r="M342" s="3">
        <v>0</v>
      </c>
    </row>
    <row r="343" spans="1:13" x14ac:dyDescent="0.25">
      <c r="A343" t="s">
        <v>189</v>
      </c>
      <c r="B343" t="s">
        <v>190</v>
      </c>
      <c r="C343" t="s">
        <v>191</v>
      </c>
      <c r="D343" t="s">
        <v>192</v>
      </c>
      <c r="E343">
        <v>2026</v>
      </c>
      <c r="F343">
        <v>3</v>
      </c>
      <c r="G343" s="3">
        <v>19</v>
      </c>
      <c r="H343" s="3">
        <v>12</v>
      </c>
      <c r="I343" s="3">
        <v>0</v>
      </c>
      <c r="J343" s="3">
        <v>5</v>
      </c>
      <c r="K343" s="3">
        <v>2</v>
      </c>
      <c r="L343" s="3">
        <v>7</v>
      </c>
      <c r="M343" s="3">
        <v>0</v>
      </c>
    </row>
    <row r="344" spans="1:13" x14ac:dyDescent="0.25">
      <c r="A344" t="s">
        <v>189</v>
      </c>
      <c r="B344" t="s">
        <v>190</v>
      </c>
      <c r="C344" t="s">
        <v>191</v>
      </c>
      <c r="D344" t="s">
        <v>192</v>
      </c>
      <c r="E344">
        <v>2026</v>
      </c>
      <c r="F344">
        <v>4</v>
      </c>
      <c r="G344" s="3">
        <v>17</v>
      </c>
      <c r="H344" s="3">
        <v>10</v>
      </c>
      <c r="I344" s="3">
        <v>1</v>
      </c>
      <c r="J344" s="3">
        <v>3</v>
      </c>
      <c r="K344" s="3">
        <v>3</v>
      </c>
      <c r="L344" s="3">
        <v>7</v>
      </c>
      <c r="M344" s="3">
        <v>0</v>
      </c>
    </row>
    <row r="345" spans="1:13" x14ac:dyDescent="0.25">
      <c r="A345" t="s">
        <v>193</v>
      </c>
      <c r="B345" t="s">
        <v>194</v>
      </c>
      <c r="C345" t="s">
        <v>195</v>
      </c>
      <c r="D345" t="s">
        <v>192</v>
      </c>
      <c r="E345">
        <v>2026</v>
      </c>
      <c r="F345">
        <v>6</v>
      </c>
      <c r="G345" s="3">
        <v>26</v>
      </c>
      <c r="H345" s="3">
        <v>14</v>
      </c>
      <c r="I345" s="3">
        <v>0</v>
      </c>
      <c r="J345" s="3">
        <v>5</v>
      </c>
      <c r="K345" s="3">
        <v>7</v>
      </c>
      <c r="L345" s="3">
        <v>12</v>
      </c>
      <c r="M345" s="3">
        <v>6</v>
      </c>
    </row>
    <row r="346" spans="1:13" x14ac:dyDescent="0.25">
      <c r="A346" t="s">
        <v>193</v>
      </c>
      <c r="B346" t="s">
        <v>194</v>
      </c>
      <c r="C346" t="s">
        <v>195</v>
      </c>
      <c r="D346" t="s">
        <v>192</v>
      </c>
      <c r="E346">
        <v>2026</v>
      </c>
      <c r="F346">
        <v>2</v>
      </c>
      <c r="G346" s="3">
        <v>22</v>
      </c>
      <c r="H346" s="3">
        <v>9</v>
      </c>
      <c r="I346" s="3">
        <v>0</v>
      </c>
      <c r="J346" s="3">
        <v>2</v>
      </c>
      <c r="K346" s="3">
        <v>11</v>
      </c>
      <c r="L346" s="3">
        <v>13</v>
      </c>
      <c r="M346" s="3">
        <v>1</v>
      </c>
    </row>
    <row r="347" spans="1:13" x14ac:dyDescent="0.25">
      <c r="A347" t="s">
        <v>193</v>
      </c>
      <c r="B347" t="s">
        <v>194</v>
      </c>
      <c r="C347" t="s">
        <v>195</v>
      </c>
      <c r="D347" t="s">
        <v>192</v>
      </c>
      <c r="E347">
        <v>2026</v>
      </c>
      <c r="F347">
        <v>1</v>
      </c>
      <c r="G347" s="3">
        <v>17</v>
      </c>
      <c r="H347" s="3">
        <v>7</v>
      </c>
      <c r="I347" s="3">
        <v>3</v>
      </c>
      <c r="J347" s="3">
        <v>1</v>
      </c>
      <c r="K347" s="3">
        <v>6</v>
      </c>
      <c r="L347" s="3">
        <v>10</v>
      </c>
      <c r="M347" s="3">
        <v>1</v>
      </c>
    </row>
    <row r="348" spans="1:13" x14ac:dyDescent="0.25">
      <c r="A348" t="s">
        <v>193</v>
      </c>
      <c r="B348" t="s">
        <v>194</v>
      </c>
      <c r="C348" t="s">
        <v>195</v>
      </c>
      <c r="D348" t="s">
        <v>192</v>
      </c>
      <c r="E348">
        <v>2026</v>
      </c>
      <c r="F348">
        <v>5</v>
      </c>
      <c r="G348" s="3">
        <v>29</v>
      </c>
      <c r="H348" s="3">
        <v>16</v>
      </c>
      <c r="I348" s="3">
        <v>0</v>
      </c>
      <c r="J348" s="3">
        <v>5</v>
      </c>
      <c r="K348" s="3">
        <v>8</v>
      </c>
      <c r="L348" s="3">
        <v>13</v>
      </c>
      <c r="M348" s="3">
        <v>5</v>
      </c>
    </row>
    <row r="349" spans="1:13" x14ac:dyDescent="0.25">
      <c r="A349" t="s">
        <v>193</v>
      </c>
      <c r="B349" t="s">
        <v>194</v>
      </c>
      <c r="C349" t="s">
        <v>195</v>
      </c>
      <c r="D349" t="s">
        <v>192</v>
      </c>
      <c r="E349">
        <v>2026</v>
      </c>
      <c r="F349">
        <v>3</v>
      </c>
      <c r="G349" s="3">
        <v>27</v>
      </c>
      <c r="H349" s="3">
        <v>18</v>
      </c>
      <c r="I349" s="3">
        <v>0</v>
      </c>
      <c r="J349" s="3">
        <v>3</v>
      </c>
      <c r="K349" s="3">
        <v>6</v>
      </c>
      <c r="L349" s="3">
        <v>9</v>
      </c>
      <c r="M349" s="3">
        <v>1</v>
      </c>
    </row>
    <row r="350" spans="1:13" x14ac:dyDescent="0.25">
      <c r="A350" t="s">
        <v>193</v>
      </c>
      <c r="B350" t="s">
        <v>194</v>
      </c>
      <c r="C350" t="s">
        <v>195</v>
      </c>
      <c r="D350" t="s">
        <v>192</v>
      </c>
      <c r="E350">
        <v>2026</v>
      </c>
      <c r="F350">
        <v>4</v>
      </c>
      <c r="G350" s="3">
        <v>30</v>
      </c>
      <c r="H350" s="3">
        <v>8</v>
      </c>
      <c r="I350" s="3">
        <v>0</v>
      </c>
      <c r="J350" s="3">
        <v>8</v>
      </c>
      <c r="K350" s="3">
        <v>14</v>
      </c>
      <c r="L350" s="3">
        <v>22</v>
      </c>
      <c r="M350" s="3">
        <v>1</v>
      </c>
    </row>
    <row r="351" spans="1:13" x14ac:dyDescent="0.25">
      <c r="A351" t="s">
        <v>196</v>
      </c>
      <c r="B351" t="s">
        <v>197</v>
      </c>
      <c r="C351" t="s">
        <v>198</v>
      </c>
      <c r="D351" t="s">
        <v>192</v>
      </c>
      <c r="E351">
        <v>2026</v>
      </c>
      <c r="F351">
        <v>6</v>
      </c>
      <c r="G351" s="3">
        <v>78</v>
      </c>
      <c r="H351" s="3">
        <v>36</v>
      </c>
      <c r="I351" s="3">
        <v>4</v>
      </c>
      <c r="J351" s="3">
        <v>13</v>
      </c>
      <c r="K351" s="3">
        <v>25</v>
      </c>
      <c r="L351" s="3">
        <v>42</v>
      </c>
      <c r="M351" s="3">
        <v>18</v>
      </c>
    </row>
    <row r="352" spans="1:13" x14ac:dyDescent="0.25">
      <c r="A352" t="s">
        <v>196</v>
      </c>
      <c r="B352" t="s">
        <v>197</v>
      </c>
      <c r="C352" t="s">
        <v>198</v>
      </c>
      <c r="D352" t="s">
        <v>192</v>
      </c>
      <c r="E352">
        <v>2026</v>
      </c>
      <c r="F352">
        <v>2</v>
      </c>
      <c r="G352" s="3">
        <v>62</v>
      </c>
      <c r="H352" s="3">
        <v>29</v>
      </c>
      <c r="I352" s="3">
        <v>3</v>
      </c>
      <c r="J352" s="3">
        <v>7</v>
      </c>
      <c r="K352" s="3">
        <v>23</v>
      </c>
      <c r="L352" s="3">
        <v>33</v>
      </c>
      <c r="M352" s="3">
        <v>18</v>
      </c>
    </row>
    <row r="353" spans="1:13" x14ac:dyDescent="0.25">
      <c r="A353" t="s">
        <v>196</v>
      </c>
      <c r="B353" t="s">
        <v>197</v>
      </c>
      <c r="C353" t="s">
        <v>198</v>
      </c>
      <c r="D353" t="s">
        <v>192</v>
      </c>
      <c r="E353">
        <v>2026</v>
      </c>
      <c r="F353">
        <v>1</v>
      </c>
      <c r="G353" s="3">
        <v>76</v>
      </c>
      <c r="H353" s="3">
        <v>36</v>
      </c>
      <c r="I353" s="3">
        <v>2</v>
      </c>
      <c r="J353" s="3">
        <v>14</v>
      </c>
      <c r="K353" s="3">
        <v>24</v>
      </c>
      <c r="L353" s="3">
        <v>40</v>
      </c>
      <c r="M353" s="3">
        <v>24</v>
      </c>
    </row>
    <row r="354" spans="1:13" x14ac:dyDescent="0.25">
      <c r="A354" t="s">
        <v>196</v>
      </c>
      <c r="B354" t="s">
        <v>197</v>
      </c>
      <c r="C354" t="s">
        <v>198</v>
      </c>
      <c r="D354" t="s">
        <v>192</v>
      </c>
      <c r="E354">
        <v>2026</v>
      </c>
      <c r="F354">
        <v>5</v>
      </c>
      <c r="G354" s="3">
        <v>90</v>
      </c>
      <c r="H354" s="3">
        <v>48</v>
      </c>
      <c r="I354" s="3">
        <v>5</v>
      </c>
      <c r="J354" s="3">
        <v>13</v>
      </c>
      <c r="K354" s="3">
        <v>24</v>
      </c>
      <c r="L354" s="3">
        <v>42</v>
      </c>
      <c r="M354" s="3">
        <v>20</v>
      </c>
    </row>
    <row r="355" spans="1:13" x14ac:dyDescent="0.25">
      <c r="A355" t="s">
        <v>196</v>
      </c>
      <c r="B355" t="s">
        <v>197</v>
      </c>
      <c r="C355" t="s">
        <v>198</v>
      </c>
      <c r="D355" t="s">
        <v>192</v>
      </c>
      <c r="E355">
        <v>2026</v>
      </c>
      <c r="F355">
        <v>3</v>
      </c>
      <c r="G355" s="3">
        <v>75</v>
      </c>
      <c r="H355" s="3">
        <v>36</v>
      </c>
      <c r="I355" s="3">
        <v>5</v>
      </c>
      <c r="J355" s="3">
        <v>8</v>
      </c>
      <c r="K355" s="3">
        <v>26</v>
      </c>
      <c r="L355" s="3">
        <v>39</v>
      </c>
      <c r="M355" s="3">
        <v>19</v>
      </c>
    </row>
    <row r="356" spans="1:13" x14ac:dyDescent="0.25">
      <c r="A356" t="s">
        <v>196</v>
      </c>
      <c r="B356" t="s">
        <v>197</v>
      </c>
      <c r="C356" t="s">
        <v>198</v>
      </c>
      <c r="D356" t="s">
        <v>192</v>
      </c>
      <c r="E356">
        <v>2026</v>
      </c>
      <c r="F356">
        <v>4</v>
      </c>
      <c r="G356" s="3">
        <v>80</v>
      </c>
      <c r="H356" s="3">
        <v>43</v>
      </c>
      <c r="I356" s="3">
        <v>5</v>
      </c>
      <c r="J356" s="3">
        <v>9</v>
      </c>
      <c r="K356" s="3">
        <v>22</v>
      </c>
      <c r="L356" s="3">
        <v>37</v>
      </c>
      <c r="M356" s="3">
        <v>18</v>
      </c>
    </row>
    <row r="357" spans="1:13" x14ac:dyDescent="0.25">
      <c r="A357" t="s">
        <v>199</v>
      </c>
      <c r="B357" t="s">
        <v>200</v>
      </c>
      <c r="C357" t="s">
        <v>201</v>
      </c>
      <c r="D357" t="s">
        <v>192</v>
      </c>
      <c r="E357">
        <v>2026</v>
      </c>
      <c r="F357">
        <v>6</v>
      </c>
      <c r="G357" s="3">
        <v>16</v>
      </c>
      <c r="H357" s="3">
        <v>9</v>
      </c>
      <c r="I357" s="3">
        <v>0</v>
      </c>
      <c r="J357" s="3">
        <v>1</v>
      </c>
      <c r="K357" s="3">
        <v>6</v>
      </c>
      <c r="L357" s="3">
        <v>7</v>
      </c>
      <c r="M357" s="3">
        <v>0</v>
      </c>
    </row>
    <row r="358" spans="1:13" x14ac:dyDescent="0.25">
      <c r="A358" t="s">
        <v>199</v>
      </c>
      <c r="B358" t="s">
        <v>200</v>
      </c>
      <c r="C358" t="s">
        <v>201</v>
      </c>
      <c r="D358" t="s">
        <v>192</v>
      </c>
      <c r="E358">
        <v>2026</v>
      </c>
      <c r="F358">
        <v>2</v>
      </c>
      <c r="G358" s="3">
        <v>14</v>
      </c>
      <c r="H358" s="3">
        <v>9</v>
      </c>
      <c r="I358" s="3">
        <v>0</v>
      </c>
      <c r="J358" s="3">
        <v>2</v>
      </c>
      <c r="K358" s="3">
        <v>3</v>
      </c>
      <c r="L358" s="3">
        <v>5</v>
      </c>
      <c r="M358" s="3">
        <v>0</v>
      </c>
    </row>
    <row r="359" spans="1:13" x14ac:dyDescent="0.25">
      <c r="A359" t="s">
        <v>199</v>
      </c>
      <c r="B359" t="s">
        <v>200</v>
      </c>
      <c r="C359" t="s">
        <v>201</v>
      </c>
      <c r="D359" t="s">
        <v>192</v>
      </c>
      <c r="E359">
        <v>2026</v>
      </c>
      <c r="F359">
        <v>1</v>
      </c>
      <c r="G359" s="3">
        <v>14</v>
      </c>
      <c r="H359" s="3">
        <v>8</v>
      </c>
      <c r="I359" s="3">
        <v>0</v>
      </c>
      <c r="J359" s="3">
        <v>0</v>
      </c>
      <c r="K359" s="3">
        <v>6</v>
      </c>
      <c r="L359" s="3">
        <v>6</v>
      </c>
      <c r="M359" s="3">
        <v>0</v>
      </c>
    </row>
    <row r="360" spans="1:13" x14ac:dyDescent="0.25">
      <c r="A360" t="s">
        <v>199</v>
      </c>
      <c r="B360" t="s">
        <v>200</v>
      </c>
      <c r="C360" t="s">
        <v>201</v>
      </c>
      <c r="D360" t="s">
        <v>192</v>
      </c>
      <c r="E360">
        <v>2026</v>
      </c>
      <c r="F360">
        <v>5</v>
      </c>
      <c r="G360" s="3">
        <v>23</v>
      </c>
      <c r="H360" s="3">
        <v>11</v>
      </c>
      <c r="I360" s="3">
        <v>1</v>
      </c>
      <c r="J360" s="3">
        <v>1</v>
      </c>
      <c r="K360" s="3">
        <v>10</v>
      </c>
      <c r="L360" s="3">
        <v>12</v>
      </c>
      <c r="M360" s="3">
        <v>0</v>
      </c>
    </row>
    <row r="361" spans="1:13" x14ac:dyDescent="0.25">
      <c r="A361" t="s">
        <v>199</v>
      </c>
      <c r="B361" t="s">
        <v>200</v>
      </c>
      <c r="C361" t="s">
        <v>201</v>
      </c>
      <c r="D361" t="s">
        <v>192</v>
      </c>
      <c r="E361">
        <v>2026</v>
      </c>
      <c r="F361">
        <v>3</v>
      </c>
      <c r="G361" s="3">
        <v>19</v>
      </c>
      <c r="H361" s="3">
        <v>13</v>
      </c>
      <c r="I361" s="3">
        <v>0</v>
      </c>
      <c r="J361" s="3">
        <v>2</v>
      </c>
      <c r="K361" s="3">
        <v>4</v>
      </c>
      <c r="L361" s="3">
        <v>6</v>
      </c>
      <c r="M361" s="3">
        <v>0</v>
      </c>
    </row>
    <row r="362" spans="1:13" x14ac:dyDescent="0.25">
      <c r="A362" t="s">
        <v>199</v>
      </c>
      <c r="B362" t="s">
        <v>200</v>
      </c>
      <c r="C362" t="s">
        <v>201</v>
      </c>
      <c r="D362" t="s">
        <v>192</v>
      </c>
      <c r="E362">
        <v>2026</v>
      </c>
      <c r="F362">
        <v>4</v>
      </c>
      <c r="G362" s="3">
        <v>11</v>
      </c>
      <c r="H362" s="3">
        <v>7</v>
      </c>
      <c r="I362" s="3">
        <v>0</v>
      </c>
      <c r="J362" s="3">
        <v>0</v>
      </c>
      <c r="K362" s="3">
        <v>4</v>
      </c>
      <c r="L362" s="3">
        <v>4</v>
      </c>
      <c r="M362" s="3">
        <v>0</v>
      </c>
    </row>
    <row r="363" spans="1:13" x14ac:dyDescent="0.25">
      <c r="A363" t="s">
        <v>202</v>
      </c>
      <c r="B363" t="s">
        <v>203</v>
      </c>
      <c r="C363" t="s">
        <v>204</v>
      </c>
      <c r="D363" t="s">
        <v>192</v>
      </c>
      <c r="E363">
        <v>2026</v>
      </c>
      <c r="F363">
        <v>6</v>
      </c>
      <c r="G363" s="3">
        <v>16</v>
      </c>
      <c r="H363" s="3">
        <v>8</v>
      </c>
      <c r="I363" s="3">
        <v>0</v>
      </c>
      <c r="J363" s="3">
        <v>1</v>
      </c>
      <c r="K363" s="3">
        <v>7</v>
      </c>
      <c r="L363" s="3">
        <v>8</v>
      </c>
      <c r="M363" s="3">
        <v>0</v>
      </c>
    </row>
    <row r="364" spans="1:13" x14ac:dyDescent="0.25">
      <c r="A364" t="s">
        <v>202</v>
      </c>
      <c r="B364" t="s">
        <v>203</v>
      </c>
      <c r="C364" t="s">
        <v>204</v>
      </c>
      <c r="D364" t="s">
        <v>192</v>
      </c>
      <c r="E364">
        <v>2026</v>
      </c>
      <c r="F364">
        <v>2</v>
      </c>
      <c r="G364" s="3">
        <v>12</v>
      </c>
      <c r="H364" s="3">
        <v>4</v>
      </c>
      <c r="I364" s="3">
        <v>0</v>
      </c>
      <c r="J364" s="3">
        <v>4</v>
      </c>
      <c r="K364" s="3">
        <v>4</v>
      </c>
      <c r="L364" s="3">
        <v>8</v>
      </c>
      <c r="M364" s="3">
        <v>0</v>
      </c>
    </row>
    <row r="365" spans="1:13" x14ac:dyDescent="0.25">
      <c r="A365" t="s">
        <v>202</v>
      </c>
      <c r="B365" t="s">
        <v>203</v>
      </c>
      <c r="C365" t="s">
        <v>204</v>
      </c>
      <c r="D365" t="s">
        <v>192</v>
      </c>
      <c r="E365">
        <v>2026</v>
      </c>
      <c r="F365">
        <v>1</v>
      </c>
      <c r="G365" s="3">
        <v>17</v>
      </c>
      <c r="H365" s="3">
        <v>8</v>
      </c>
      <c r="I365" s="3">
        <v>0</v>
      </c>
      <c r="J365" s="3">
        <v>4</v>
      </c>
      <c r="K365" s="3">
        <v>5</v>
      </c>
      <c r="L365" s="3">
        <v>9</v>
      </c>
      <c r="M365" s="3">
        <v>0</v>
      </c>
    </row>
    <row r="366" spans="1:13" x14ac:dyDescent="0.25">
      <c r="A366" t="s">
        <v>202</v>
      </c>
      <c r="B366" t="s">
        <v>203</v>
      </c>
      <c r="C366" t="s">
        <v>204</v>
      </c>
      <c r="D366" t="s">
        <v>192</v>
      </c>
      <c r="E366">
        <v>2026</v>
      </c>
      <c r="F366">
        <v>5</v>
      </c>
      <c r="G366" s="3">
        <v>11</v>
      </c>
      <c r="H366" s="3">
        <v>5</v>
      </c>
      <c r="I366" s="3">
        <v>0</v>
      </c>
      <c r="J366" s="3">
        <v>2</v>
      </c>
      <c r="K366" s="3">
        <v>4</v>
      </c>
      <c r="L366" s="3">
        <v>6</v>
      </c>
      <c r="M366" s="3">
        <v>0</v>
      </c>
    </row>
    <row r="367" spans="1:13" x14ac:dyDescent="0.25">
      <c r="A367" t="s">
        <v>202</v>
      </c>
      <c r="B367" t="s">
        <v>203</v>
      </c>
      <c r="C367" t="s">
        <v>204</v>
      </c>
      <c r="D367" t="s">
        <v>192</v>
      </c>
      <c r="E367">
        <v>2026</v>
      </c>
      <c r="F367">
        <v>3</v>
      </c>
      <c r="G367" s="3">
        <v>20</v>
      </c>
      <c r="H367" s="3">
        <v>14</v>
      </c>
      <c r="I367" s="3">
        <v>0</v>
      </c>
      <c r="J367" s="3">
        <v>3</v>
      </c>
      <c r="K367" s="3">
        <v>3</v>
      </c>
      <c r="L367" s="3">
        <v>6</v>
      </c>
      <c r="M367" s="3">
        <v>0</v>
      </c>
    </row>
    <row r="368" spans="1:13" x14ac:dyDescent="0.25">
      <c r="A368" t="s">
        <v>202</v>
      </c>
      <c r="B368" t="s">
        <v>203</v>
      </c>
      <c r="C368" t="s">
        <v>204</v>
      </c>
      <c r="D368" t="s">
        <v>192</v>
      </c>
      <c r="E368">
        <v>2026</v>
      </c>
      <c r="F368">
        <v>4</v>
      </c>
      <c r="G368" s="3">
        <v>16</v>
      </c>
      <c r="H368" s="3">
        <v>11</v>
      </c>
      <c r="I368" s="3">
        <v>0</v>
      </c>
      <c r="J368" s="3">
        <v>3</v>
      </c>
      <c r="K368" s="3">
        <v>2</v>
      </c>
      <c r="L368" s="3">
        <v>5</v>
      </c>
      <c r="M368" s="3">
        <v>0</v>
      </c>
    </row>
    <row r="369" spans="1:13" x14ac:dyDescent="0.25">
      <c r="A369" t="s">
        <v>205</v>
      </c>
      <c r="B369" t="s">
        <v>206</v>
      </c>
      <c r="C369" t="s">
        <v>207</v>
      </c>
      <c r="D369" t="s">
        <v>192</v>
      </c>
      <c r="E369">
        <v>2026</v>
      </c>
      <c r="F369">
        <v>6</v>
      </c>
      <c r="G369" s="3">
        <v>80</v>
      </c>
      <c r="H369" s="3">
        <v>48</v>
      </c>
      <c r="I369" s="3">
        <v>0</v>
      </c>
      <c r="J369" s="3">
        <v>4</v>
      </c>
      <c r="K369" s="3">
        <v>28</v>
      </c>
      <c r="L369" s="3">
        <v>32</v>
      </c>
      <c r="M369" s="3">
        <v>0</v>
      </c>
    </row>
    <row r="370" spans="1:13" x14ac:dyDescent="0.25">
      <c r="A370" t="s">
        <v>205</v>
      </c>
      <c r="B370" t="s">
        <v>206</v>
      </c>
      <c r="C370" t="s">
        <v>207</v>
      </c>
      <c r="D370" t="s">
        <v>192</v>
      </c>
      <c r="E370">
        <v>2026</v>
      </c>
      <c r="F370">
        <v>2</v>
      </c>
      <c r="G370" s="3">
        <v>95</v>
      </c>
      <c r="H370" s="3">
        <v>45</v>
      </c>
      <c r="I370" s="3">
        <v>0</v>
      </c>
      <c r="J370" s="3">
        <v>9</v>
      </c>
      <c r="K370" s="3">
        <v>41</v>
      </c>
      <c r="L370" s="3">
        <v>50</v>
      </c>
      <c r="M370" s="3">
        <v>0</v>
      </c>
    </row>
    <row r="371" spans="1:13" x14ac:dyDescent="0.25">
      <c r="A371" t="s">
        <v>205</v>
      </c>
      <c r="B371" t="s">
        <v>206</v>
      </c>
      <c r="C371" t="s">
        <v>207</v>
      </c>
      <c r="D371" t="s">
        <v>192</v>
      </c>
      <c r="E371">
        <v>2026</v>
      </c>
      <c r="F371">
        <v>1</v>
      </c>
      <c r="G371" s="3">
        <v>104</v>
      </c>
      <c r="H371" s="3">
        <v>46</v>
      </c>
      <c r="I371" s="3">
        <v>0</v>
      </c>
      <c r="J371" s="3">
        <v>4</v>
      </c>
      <c r="K371" s="3">
        <v>54</v>
      </c>
      <c r="L371" s="3">
        <v>58</v>
      </c>
      <c r="M371" s="3">
        <v>3</v>
      </c>
    </row>
    <row r="372" spans="1:13" x14ac:dyDescent="0.25">
      <c r="A372" t="s">
        <v>205</v>
      </c>
      <c r="B372" t="s">
        <v>206</v>
      </c>
      <c r="C372" t="s">
        <v>207</v>
      </c>
      <c r="D372" t="s">
        <v>192</v>
      </c>
      <c r="E372">
        <v>2026</v>
      </c>
      <c r="F372">
        <v>5</v>
      </c>
      <c r="G372" s="3">
        <v>113</v>
      </c>
      <c r="H372" s="3">
        <v>63</v>
      </c>
      <c r="I372" s="3">
        <v>0</v>
      </c>
      <c r="J372" s="3">
        <v>8</v>
      </c>
      <c r="K372" s="3">
        <v>42</v>
      </c>
      <c r="L372" s="3">
        <v>50</v>
      </c>
      <c r="M372" s="3">
        <v>1</v>
      </c>
    </row>
    <row r="373" spans="1:13" x14ac:dyDescent="0.25">
      <c r="A373" t="s">
        <v>205</v>
      </c>
      <c r="B373" t="s">
        <v>206</v>
      </c>
      <c r="C373" t="s">
        <v>207</v>
      </c>
      <c r="D373" t="s">
        <v>192</v>
      </c>
      <c r="E373">
        <v>2026</v>
      </c>
      <c r="F373">
        <v>3</v>
      </c>
      <c r="G373" s="3">
        <v>89</v>
      </c>
      <c r="H373" s="3">
        <v>46</v>
      </c>
      <c r="I373" s="3">
        <v>1</v>
      </c>
      <c r="J373" s="3">
        <v>3</v>
      </c>
      <c r="K373" s="3">
        <v>39</v>
      </c>
      <c r="L373" s="3">
        <v>43</v>
      </c>
      <c r="M373" s="3">
        <v>2</v>
      </c>
    </row>
    <row r="374" spans="1:13" x14ac:dyDescent="0.25">
      <c r="A374" t="s">
        <v>205</v>
      </c>
      <c r="B374" t="s">
        <v>206</v>
      </c>
      <c r="C374" t="s">
        <v>207</v>
      </c>
      <c r="D374" t="s">
        <v>192</v>
      </c>
      <c r="E374">
        <v>2026</v>
      </c>
      <c r="F374">
        <v>4</v>
      </c>
      <c r="G374" s="3">
        <v>84</v>
      </c>
      <c r="H374" s="3">
        <v>41</v>
      </c>
      <c r="I374" s="3">
        <v>0</v>
      </c>
      <c r="J374" s="3">
        <v>5</v>
      </c>
      <c r="K374" s="3">
        <v>38</v>
      </c>
      <c r="L374" s="3">
        <v>43</v>
      </c>
      <c r="M374" s="3">
        <v>3</v>
      </c>
    </row>
    <row r="375" spans="1:13" x14ac:dyDescent="0.25">
      <c r="A375" t="s">
        <v>208</v>
      </c>
      <c r="B375" t="s">
        <v>209</v>
      </c>
      <c r="C375" t="s">
        <v>210</v>
      </c>
      <c r="D375" t="s">
        <v>192</v>
      </c>
      <c r="E375">
        <v>2026</v>
      </c>
      <c r="F375">
        <v>6</v>
      </c>
      <c r="G375" s="3">
        <v>18</v>
      </c>
      <c r="H375" s="3">
        <v>12</v>
      </c>
      <c r="I375" s="3">
        <v>0</v>
      </c>
      <c r="J375" s="3">
        <v>2</v>
      </c>
      <c r="K375" s="3">
        <v>4</v>
      </c>
      <c r="L375" s="3">
        <v>6</v>
      </c>
      <c r="M375" s="3">
        <v>0</v>
      </c>
    </row>
    <row r="376" spans="1:13" x14ac:dyDescent="0.25">
      <c r="A376" t="s">
        <v>208</v>
      </c>
      <c r="B376" t="s">
        <v>209</v>
      </c>
      <c r="C376" t="s">
        <v>210</v>
      </c>
      <c r="D376" t="s">
        <v>192</v>
      </c>
      <c r="E376">
        <v>2026</v>
      </c>
      <c r="F376">
        <v>2</v>
      </c>
      <c r="G376" s="3">
        <v>16</v>
      </c>
      <c r="H376" s="3">
        <v>10</v>
      </c>
      <c r="I376" s="3">
        <v>0</v>
      </c>
      <c r="J376" s="3">
        <v>0</v>
      </c>
      <c r="K376" s="3">
        <v>6</v>
      </c>
      <c r="L376" s="3">
        <v>6</v>
      </c>
      <c r="M376" s="3">
        <v>3</v>
      </c>
    </row>
    <row r="377" spans="1:13" x14ac:dyDescent="0.25">
      <c r="A377" t="s">
        <v>208</v>
      </c>
      <c r="B377" t="s">
        <v>209</v>
      </c>
      <c r="C377" t="s">
        <v>210</v>
      </c>
      <c r="D377" t="s">
        <v>192</v>
      </c>
      <c r="E377">
        <v>2026</v>
      </c>
      <c r="F377">
        <v>1</v>
      </c>
      <c r="G377" s="3">
        <v>20</v>
      </c>
      <c r="H377" s="3">
        <v>8</v>
      </c>
      <c r="I377" s="3">
        <v>0</v>
      </c>
      <c r="J377" s="3">
        <v>4</v>
      </c>
      <c r="K377" s="3">
        <v>8</v>
      </c>
      <c r="L377" s="3">
        <v>12</v>
      </c>
      <c r="M377" s="3">
        <v>5</v>
      </c>
    </row>
    <row r="378" spans="1:13" x14ac:dyDescent="0.25">
      <c r="A378" t="s">
        <v>208</v>
      </c>
      <c r="B378" t="s">
        <v>209</v>
      </c>
      <c r="C378" t="s">
        <v>210</v>
      </c>
      <c r="D378" t="s">
        <v>192</v>
      </c>
      <c r="E378">
        <v>2026</v>
      </c>
      <c r="F378">
        <v>5</v>
      </c>
      <c r="G378" s="3">
        <v>30</v>
      </c>
      <c r="H378" s="3">
        <v>18</v>
      </c>
      <c r="I378" s="3">
        <v>0</v>
      </c>
      <c r="J378" s="3">
        <v>3</v>
      </c>
      <c r="K378" s="3">
        <v>9</v>
      </c>
      <c r="L378" s="3">
        <v>12</v>
      </c>
      <c r="M378" s="3">
        <v>6</v>
      </c>
    </row>
    <row r="379" spans="1:13" x14ac:dyDescent="0.25">
      <c r="A379" t="s">
        <v>208</v>
      </c>
      <c r="B379" t="s">
        <v>209</v>
      </c>
      <c r="C379" t="s">
        <v>210</v>
      </c>
      <c r="D379" t="s">
        <v>192</v>
      </c>
      <c r="E379">
        <v>2026</v>
      </c>
      <c r="F379">
        <v>3</v>
      </c>
      <c r="G379" s="3">
        <v>21</v>
      </c>
      <c r="H379" s="3">
        <v>11</v>
      </c>
      <c r="I379" s="3">
        <v>0</v>
      </c>
      <c r="J379" s="3">
        <v>5</v>
      </c>
      <c r="K379" s="3">
        <v>4</v>
      </c>
      <c r="L379" s="3">
        <v>10</v>
      </c>
      <c r="M379" s="3">
        <v>7</v>
      </c>
    </row>
    <row r="380" spans="1:13" x14ac:dyDescent="0.25">
      <c r="A380" t="s">
        <v>208</v>
      </c>
      <c r="B380" t="s">
        <v>209</v>
      </c>
      <c r="C380" t="s">
        <v>210</v>
      </c>
      <c r="D380" t="s">
        <v>192</v>
      </c>
      <c r="E380">
        <v>2026</v>
      </c>
      <c r="F380">
        <v>4</v>
      </c>
      <c r="G380" s="3">
        <v>17</v>
      </c>
      <c r="H380" s="3">
        <v>9</v>
      </c>
      <c r="I380" s="3">
        <v>0</v>
      </c>
      <c r="J380" s="3">
        <v>1</v>
      </c>
      <c r="K380" s="3">
        <v>7</v>
      </c>
      <c r="L380" s="3">
        <v>8</v>
      </c>
      <c r="M380" s="3">
        <v>3</v>
      </c>
    </row>
    <row r="381" spans="1:13" x14ac:dyDescent="0.25">
      <c r="A381" t="s">
        <v>211</v>
      </c>
      <c r="B381" t="s">
        <v>212</v>
      </c>
      <c r="C381" t="s">
        <v>213</v>
      </c>
      <c r="D381" t="s">
        <v>192</v>
      </c>
      <c r="E381">
        <v>2026</v>
      </c>
      <c r="F381">
        <v>6</v>
      </c>
      <c r="G381" s="3">
        <v>50</v>
      </c>
      <c r="H381" s="3">
        <v>14</v>
      </c>
      <c r="I381" s="3">
        <v>1</v>
      </c>
      <c r="J381" s="3">
        <v>7</v>
      </c>
      <c r="K381" s="3">
        <v>28</v>
      </c>
      <c r="L381" s="3">
        <v>36</v>
      </c>
      <c r="M381" s="3">
        <v>7</v>
      </c>
    </row>
    <row r="382" spans="1:13" x14ac:dyDescent="0.25">
      <c r="A382" t="s">
        <v>211</v>
      </c>
      <c r="B382" t="s">
        <v>212</v>
      </c>
      <c r="C382" t="s">
        <v>213</v>
      </c>
      <c r="D382" t="s">
        <v>192</v>
      </c>
      <c r="E382">
        <v>2026</v>
      </c>
      <c r="F382">
        <v>2</v>
      </c>
      <c r="G382" s="3">
        <v>49</v>
      </c>
      <c r="H382" s="3">
        <v>18</v>
      </c>
      <c r="I382" s="3">
        <v>1</v>
      </c>
      <c r="J382" s="3">
        <v>2</v>
      </c>
      <c r="K382" s="3">
        <v>27</v>
      </c>
      <c r="L382" s="3">
        <v>31</v>
      </c>
      <c r="M382" s="3">
        <v>5</v>
      </c>
    </row>
    <row r="383" spans="1:13" x14ac:dyDescent="0.25">
      <c r="A383" t="s">
        <v>211</v>
      </c>
      <c r="B383" t="s">
        <v>212</v>
      </c>
      <c r="C383" t="s">
        <v>213</v>
      </c>
      <c r="D383" t="s">
        <v>192</v>
      </c>
      <c r="E383">
        <v>2026</v>
      </c>
      <c r="F383">
        <v>1</v>
      </c>
      <c r="G383" s="3">
        <v>51</v>
      </c>
      <c r="H383" s="3">
        <v>19</v>
      </c>
      <c r="I383" s="3">
        <v>1</v>
      </c>
      <c r="J383" s="3">
        <v>8</v>
      </c>
      <c r="K383" s="3">
        <v>23</v>
      </c>
      <c r="L383" s="3">
        <v>32</v>
      </c>
      <c r="M383" s="3">
        <v>3</v>
      </c>
    </row>
    <row r="384" spans="1:13" x14ac:dyDescent="0.25">
      <c r="A384" t="s">
        <v>211</v>
      </c>
      <c r="B384" t="s">
        <v>212</v>
      </c>
      <c r="C384" t="s">
        <v>213</v>
      </c>
      <c r="D384" t="s">
        <v>192</v>
      </c>
      <c r="E384">
        <v>2026</v>
      </c>
      <c r="F384">
        <v>5</v>
      </c>
      <c r="G384" s="3">
        <v>58</v>
      </c>
      <c r="H384" s="3">
        <v>18</v>
      </c>
      <c r="I384" s="3">
        <v>0</v>
      </c>
      <c r="J384" s="3">
        <v>3</v>
      </c>
      <c r="K384" s="3">
        <v>37</v>
      </c>
      <c r="L384" s="3">
        <v>40</v>
      </c>
      <c r="M384" s="3">
        <v>7</v>
      </c>
    </row>
    <row r="385" spans="1:13" x14ac:dyDescent="0.25">
      <c r="A385" t="s">
        <v>211</v>
      </c>
      <c r="B385" t="s">
        <v>212</v>
      </c>
      <c r="C385" t="s">
        <v>213</v>
      </c>
      <c r="D385" t="s">
        <v>192</v>
      </c>
      <c r="E385">
        <v>2026</v>
      </c>
      <c r="F385">
        <v>3</v>
      </c>
      <c r="G385" s="3">
        <v>49</v>
      </c>
      <c r="H385" s="3">
        <v>17</v>
      </c>
      <c r="I385" s="3">
        <v>2</v>
      </c>
      <c r="J385" s="3">
        <v>4</v>
      </c>
      <c r="K385" s="3">
        <v>26</v>
      </c>
      <c r="L385" s="3">
        <v>32</v>
      </c>
      <c r="M385" s="3">
        <v>5</v>
      </c>
    </row>
    <row r="386" spans="1:13" x14ac:dyDescent="0.25">
      <c r="A386" t="s">
        <v>211</v>
      </c>
      <c r="B386" t="s">
        <v>212</v>
      </c>
      <c r="C386" t="s">
        <v>213</v>
      </c>
      <c r="D386" t="s">
        <v>192</v>
      </c>
      <c r="E386">
        <v>2026</v>
      </c>
      <c r="F386">
        <v>4</v>
      </c>
      <c r="G386" s="3">
        <v>50</v>
      </c>
      <c r="H386" s="3">
        <v>20</v>
      </c>
      <c r="I386" s="3">
        <v>1</v>
      </c>
      <c r="J386" s="3">
        <v>8</v>
      </c>
      <c r="K386" s="3">
        <v>20</v>
      </c>
      <c r="L386" s="3">
        <v>30</v>
      </c>
      <c r="M386" s="3">
        <v>6</v>
      </c>
    </row>
    <row r="387" spans="1:13" x14ac:dyDescent="0.25">
      <c r="A387" t="s">
        <v>214</v>
      </c>
      <c r="B387" t="s">
        <v>215</v>
      </c>
      <c r="C387" t="s">
        <v>216</v>
      </c>
      <c r="D387" t="s">
        <v>192</v>
      </c>
      <c r="E387">
        <v>2026</v>
      </c>
      <c r="F387">
        <v>6</v>
      </c>
      <c r="G387" s="3">
        <v>39</v>
      </c>
      <c r="H387" s="3">
        <v>15</v>
      </c>
      <c r="I387" s="3">
        <v>1</v>
      </c>
      <c r="J387" s="3">
        <v>0</v>
      </c>
      <c r="K387" s="3">
        <v>23</v>
      </c>
      <c r="L387" s="3">
        <v>24</v>
      </c>
      <c r="M387" s="3">
        <v>0</v>
      </c>
    </row>
    <row r="388" spans="1:13" x14ac:dyDescent="0.25">
      <c r="A388" t="s">
        <v>214</v>
      </c>
      <c r="B388" t="s">
        <v>215</v>
      </c>
      <c r="C388" t="s">
        <v>216</v>
      </c>
      <c r="D388" t="s">
        <v>192</v>
      </c>
      <c r="E388">
        <v>2026</v>
      </c>
      <c r="F388">
        <v>2</v>
      </c>
      <c r="G388" s="3">
        <v>55</v>
      </c>
      <c r="H388" s="3">
        <v>28</v>
      </c>
      <c r="I388" s="3">
        <v>2</v>
      </c>
      <c r="J388" s="3">
        <v>4</v>
      </c>
      <c r="K388" s="3">
        <v>21</v>
      </c>
      <c r="L388" s="3">
        <v>27</v>
      </c>
      <c r="M388" s="3">
        <v>3</v>
      </c>
    </row>
    <row r="389" spans="1:13" x14ac:dyDescent="0.25">
      <c r="A389" t="s">
        <v>214</v>
      </c>
      <c r="B389" t="s">
        <v>215</v>
      </c>
      <c r="C389" t="s">
        <v>216</v>
      </c>
      <c r="D389" t="s">
        <v>192</v>
      </c>
      <c r="E389">
        <v>2026</v>
      </c>
      <c r="F389">
        <v>1</v>
      </c>
      <c r="G389" s="3">
        <v>59</v>
      </c>
      <c r="H389" s="3">
        <v>24</v>
      </c>
      <c r="I389" s="3">
        <v>3</v>
      </c>
      <c r="J389" s="3">
        <v>1</v>
      </c>
      <c r="K389" s="3">
        <v>31</v>
      </c>
      <c r="L389" s="3">
        <v>35</v>
      </c>
      <c r="M389" s="3">
        <v>1</v>
      </c>
    </row>
    <row r="390" spans="1:13" x14ac:dyDescent="0.25">
      <c r="A390" t="s">
        <v>214</v>
      </c>
      <c r="B390" t="s">
        <v>215</v>
      </c>
      <c r="C390" t="s">
        <v>216</v>
      </c>
      <c r="D390" t="s">
        <v>192</v>
      </c>
      <c r="E390">
        <v>2026</v>
      </c>
      <c r="F390">
        <v>5</v>
      </c>
      <c r="G390" s="3">
        <v>54</v>
      </c>
      <c r="H390" s="3">
        <v>22</v>
      </c>
      <c r="I390" s="3">
        <v>3</v>
      </c>
      <c r="J390" s="3">
        <v>4</v>
      </c>
      <c r="K390" s="3">
        <v>25</v>
      </c>
      <c r="L390" s="3">
        <v>32</v>
      </c>
      <c r="M390" s="3">
        <v>2</v>
      </c>
    </row>
    <row r="391" spans="1:13" x14ac:dyDescent="0.25">
      <c r="A391" t="s">
        <v>214</v>
      </c>
      <c r="B391" t="s">
        <v>215</v>
      </c>
      <c r="C391" t="s">
        <v>216</v>
      </c>
      <c r="D391" t="s">
        <v>192</v>
      </c>
      <c r="E391">
        <v>2026</v>
      </c>
      <c r="F391">
        <v>3</v>
      </c>
      <c r="G391" s="3">
        <v>46</v>
      </c>
      <c r="H391" s="3">
        <v>19</v>
      </c>
      <c r="I391" s="3">
        <v>0</v>
      </c>
      <c r="J391" s="3">
        <v>3</v>
      </c>
      <c r="K391" s="3">
        <v>24</v>
      </c>
      <c r="L391" s="3">
        <v>27</v>
      </c>
      <c r="M391" s="3">
        <v>6</v>
      </c>
    </row>
    <row r="392" spans="1:13" x14ac:dyDescent="0.25">
      <c r="A392" t="s">
        <v>214</v>
      </c>
      <c r="B392" t="s">
        <v>215</v>
      </c>
      <c r="C392" t="s">
        <v>216</v>
      </c>
      <c r="D392" t="s">
        <v>192</v>
      </c>
      <c r="E392">
        <v>2026</v>
      </c>
      <c r="F392">
        <v>4</v>
      </c>
      <c r="G392" s="3">
        <v>52</v>
      </c>
      <c r="H392" s="3">
        <v>14</v>
      </c>
      <c r="I392" s="3">
        <v>1</v>
      </c>
      <c r="J392" s="3">
        <v>2</v>
      </c>
      <c r="K392" s="3">
        <v>35</v>
      </c>
      <c r="L392" s="3">
        <v>38</v>
      </c>
      <c r="M392" s="3">
        <v>1</v>
      </c>
    </row>
    <row r="393" spans="1:13" x14ac:dyDescent="0.25">
      <c r="A393" t="s">
        <v>217</v>
      </c>
      <c r="B393" t="s">
        <v>218</v>
      </c>
      <c r="C393" t="s">
        <v>219</v>
      </c>
      <c r="D393" t="s">
        <v>192</v>
      </c>
      <c r="E393">
        <v>2026</v>
      </c>
      <c r="F393">
        <v>6</v>
      </c>
      <c r="G393" s="3">
        <v>10</v>
      </c>
      <c r="H393" s="3">
        <v>7</v>
      </c>
      <c r="I393" s="3">
        <v>0</v>
      </c>
      <c r="J393" s="3">
        <v>0</v>
      </c>
      <c r="K393" s="3">
        <v>3</v>
      </c>
      <c r="L393" s="3">
        <v>3</v>
      </c>
      <c r="M393" s="3">
        <v>0</v>
      </c>
    </row>
    <row r="394" spans="1:13" x14ac:dyDescent="0.25">
      <c r="A394" t="s">
        <v>217</v>
      </c>
      <c r="B394" t="s">
        <v>218</v>
      </c>
      <c r="C394" t="s">
        <v>219</v>
      </c>
      <c r="D394" t="s">
        <v>192</v>
      </c>
      <c r="E394">
        <v>2026</v>
      </c>
      <c r="F394">
        <v>2</v>
      </c>
      <c r="G394" s="3">
        <v>12</v>
      </c>
      <c r="H394" s="3">
        <v>5</v>
      </c>
      <c r="I394" s="3">
        <v>0</v>
      </c>
      <c r="J394" s="3">
        <v>5</v>
      </c>
      <c r="K394" s="3">
        <v>2</v>
      </c>
      <c r="L394" s="3">
        <v>7</v>
      </c>
      <c r="M394" s="3">
        <v>0</v>
      </c>
    </row>
    <row r="395" spans="1:13" x14ac:dyDescent="0.25">
      <c r="A395" t="s">
        <v>217</v>
      </c>
      <c r="B395" t="s">
        <v>218</v>
      </c>
      <c r="C395" t="s">
        <v>219</v>
      </c>
      <c r="D395" t="s">
        <v>192</v>
      </c>
      <c r="E395">
        <v>2026</v>
      </c>
      <c r="F395">
        <v>1</v>
      </c>
      <c r="G395" s="3">
        <v>26</v>
      </c>
      <c r="H395" s="3">
        <v>16</v>
      </c>
      <c r="I395" s="3">
        <v>0</v>
      </c>
      <c r="J395" s="3">
        <v>7</v>
      </c>
      <c r="K395" s="3">
        <v>3</v>
      </c>
      <c r="L395" s="3">
        <v>10</v>
      </c>
      <c r="M395" s="3">
        <v>0</v>
      </c>
    </row>
    <row r="396" spans="1:13" x14ac:dyDescent="0.25">
      <c r="A396" t="s">
        <v>217</v>
      </c>
      <c r="B396" t="s">
        <v>218</v>
      </c>
      <c r="C396" t="s">
        <v>219</v>
      </c>
      <c r="D396" t="s">
        <v>192</v>
      </c>
      <c r="E396">
        <v>2026</v>
      </c>
      <c r="F396">
        <v>5</v>
      </c>
      <c r="G396" s="3">
        <v>5</v>
      </c>
      <c r="H396" s="3">
        <v>1</v>
      </c>
      <c r="I396" s="3">
        <v>0</v>
      </c>
      <c r="J396" s="3">
        <v>2</v>
      </c>
      <c r="K396" s="3">
        <v>2</v>
      </c>
      <c r="L396" s="3">
        <v>4</v>
      </c>
      <c r="M396" s="3">
        <v>0</v>
      </c>
    </row>
    <row r="397" spans="1:13" x14ac:dyDescent="0.25">
      <c r="A397" t="s">
        <v>217</v>
      </c>
      <c r="B397" t="s">
        <v>218</v>
      </c>
      <c r="C397" t="s">
        <v>219</v>
      </c>
      <c r="D397" t="s">
        <v>192</v>
      </c>
      <c r="E397">
        <v>2026</v>
      </c>
      <c r="F397">
        <v>3</v>
      </c>
      <c r="G397" s="3">
        <v>17</v>
      </c>
      <c r="H397" s="3">
        <v>8</v>
      </c>
      <c r="I397" s="3">
        <v>0</v>
      </c>
      <c r="J397" s="3">
        <v>6</v>
      </c>
      <c r="K397" s="3">
        <v>3</v>
      </c>
      <c r="L397" s="3">
        <v>9</v>
      </c>
      <c r="M397" s="3">
        <v>0</v>
      </c>
    </row>
    <row r="398" spans="1:13" x14ac:dyDescent="0.25">
      <c r="A398" t="s">
        <v>217</v>
      </c>
      <c r="B398" t="s">
        <v>218</v>
      </c>
      <c r="C398" t="s">
        <v>219</v>
      </c>
      <c r="D398" t="s">
        <v>192</v>
      </c>
      <c r="E398">
        <v>2026</v>
      </c>
      <c r="F398">
        <v>4</v>
      </c>
      <c r="G398" s="3">
        <v>3</v>
      </c>
      <c r="H398" s="3">
        <v>2</v>
      </c>
      <c r="I398" s="3">
        <v>0</v>
      </c>
      <c r="J398" s="3">
        <v>1</v>
      </c>
      <c r="K398" s="3">
        <v>0</v>
      </c>
      <c r="L398" s="3">
        <v>1</v>
      </c>
      <c r="M398" s="3">
        <v>0</v>
      </c>
    </row>
    <row r="399" spans="1:13" x14ac:dyDescent="0.25">
      <c r="A399" t="s">
        <v>220</v>
      </c>
      <c r="B399" t="s">
        <v>221</v>
      </c>
      <c r="C399" t="s">
        <v>222</v>
      </c>
      <c r="D399" t="s">
        <v>192</v>
      </c>
      <c r="E399">
        <v>2026</v>
      </c>
      <c r="F399">
        <v>6</v>
      </c>
      <c r="G399" s="3">
        <v>108</v>
      </c>
      <c r="H399" s="3">
        <v>55</v>
      </c>
      <c r="I399" s="3">
        <v>4</v>
      </c>
      <c r="J399" s="3">
        <v>16</v>
      </c>
      <c r="K399" s="3">
        <v>33</v>
      </c>
      <c r="L399" s="3">
        <v>53</v>
      </c>
      <c r="M399" s="3">
        <v>30</v>
      </c>
    </row>
    <row r="400" spans="1:13" x14ac:dyDescent="0.25">
      <c r="A400" t="s">
        <v>220</v>
      </c>
      <c r="B400" t="s">
        <v>221</v>
      </c>
      <c r="C400" t="s">
        <v>222</v>
      </c>
      <c r="D400" t="s">
        <v>192</v>
      </c>
      <c r="E400">
        <v>2026</v>
      </c>
      <c r="F400">
        <v>2</v>
      </c>
      <c r="G400" s="3">
        <v>119</v>
      </c>
      <c r="H400" s="3">
        <v>47</v>
      </c>
      <c r="I400" s="3">
        <v>5</v>
      </c>
      <c r="J400" s="3">
        <v>13</v>
      </c>
      <c r="K400" s="3">
        <v>54</v>
      </c>
      <c r="L400" s="3">
        <v>72</v>
      </c>
      <c r="M400" s="3">
        <v>39</v>
      </c>
    </row>
    <row r="401" spans="1:13" x14ac:dyDescent="0.25">
      <c r="A401" t="s">
        <v>220</v>
      </c>
      <c r="B401" t="s">
        <v>221</v>
      </c>
      <c r="C401" t="s">
        <v>222</v>
      </c>
      <c r="D401" t="s">
        <v>192</v>
      </c>
      <c r="E401">
        <v>2026</v>
      </c>
      <c r="F401">
        <v>1</v>
      </c>
      <c r="G401" s="3">
        <v>116</v>
      </c>
      <c r="H401" s="3">
        <v>53</v>
      </c>
      <c r="I401" s="3">
        <v>2</v>
      </c>
      <c r="J401" s="3">
        <v>17</v>
      </c>
      <c r="K401" s="3">
        <v>44</v>
      </c>
      <c r="L401" s="3">
        <v>63</v>
      </c>
      <c r="M401" s="3">
        <v>30</v>
      </c>
    </row>
    <row r="402" spans="1:13" x14ac:dyDescent="0.25">
      <c r="A402" t="s">
        <v>220</v>
      </c>
      <c r="B402" t="s">
        <v>221</v>
      </c>
      <c r="C402" t="s">
        <v>222</v>
      </c>
      <c r="D402" t="s">
        <v>192</v>
      </c>
      <c r="E402">
        <v>2026</v>
      </c>
      <c r="F402">
        <v>5</v>
      </c>
      <c r="G402" s="3">
        <v>130</v>
      </c>
      <c r="H402" s="3">
        <v>49</v>
      </c>
      <c r="I402" s="3">
        <v>7</v>
      </c>
      <c r="J402" s="3">
        <v>7</v>
      </c>
      <c r="K402" s="3">
        <v>67</v>
      </c>
      <c r="L402" s="3">
        <v>81</v>
      </c>
      <c r="M402" s="3">
        <v>51</v>
      </c>
    </row>
    <row r="403" spans="1:13" x14ac:dyDescent="0.25">
      <c r="A403" t="s">
        <v>220</v>
      </c>
      <c r="B403" t="s">
        <v>221</v>
      </c>
      <c r="C403" t="s">
        <v>222</v>
      </c>
      <c r="D403" t="s">
        <v>192</v>
      </c>
      <c r="E403">
        <v>2026</v>
      </c>
      <c r="F403">
        <v>3</v>
      </c>
      <c r="G403" s="3">
        <v>124</v>
      </c>
      <c r="H403" s="3">
        <v>48</v>
      </c>
      <c r="I403" s="3">
        <v>11</v>
      </c>
      <c r="J403" s="3">
        <v>11</v>
      </c>
      <c r="K403" s="3">
        <v>53</v>
      </c>
      <c r="L403" s="3">
        <v>76</v>
      </c>
      <c r="M403" s="3">
        <v>32</v>
      </c>
    </row>
    <row r="404" spans="1:13" x14ac:dyDescent="0.25">
      <c r="A404" t="s">
        <v>220</v>
      </c>
      <c r="B404" t="s">
        <v>221</v>
      </c>
      <c r="C404" t="s">
        <v>222</v>
      </c>
      <c r="D404" t="s">
        <v>192</v>
      </c>
      <c r="E404">
        <v>2026</v>
      </c>
      <c r="F404">
        <v>4</v>
      </c>
      <c r="G404" s="3">
        <v>121</v>
      </c>
      <c r="H404" s="3">
        <v>50</v>
      </c>
      <c r="I404" s="3">
        <v>6</v>
      </c>
      <c r="J404" s="3">
        <v>13</v>
      </c>
      <c r="K404" s="3">
        <v>52</v>
      </c>
      <c r="L404" s="3">
        <v>71</v>
      </c>
      <c r="M404" s="3">
        <v>37</v>
      </c>
    </row>
    <row r="405" spans="1:13" x14ac:dyDescent="0.25">
      <c r="A405" t="s">
        <v>223</v>
      </c>
      <c r="B405" t="s">
        <v>224</v>
      </c>
      <c r="C405" t="s">
        <v>225</v>
      </c>
      <c r="D405" t="s">
        <v>192</v>
      </c>
      <c r="E405">
        <v>2026</v>
      </c>
      <c r="F405">
        <v>6</v>
      </c>
      <c r="G405" s="3">
        <v>27</v>
      </c>
      <c r="H405" s="3">
        <v>16</v>
      </c>
      <c r="I405" s="3">
        <v>0</v>
      </c>
      <c r="J405" s="3">
        <v>6</v>
      </c>
      <c r="K405" s="3">
        <v>5</v>
      </c>
      <c r="L405" s="3">
        <v>11</v>
      </c>
      <c r="M405" s="3">
        <v>1</v>
      </c>
    </row>
    <row r="406" spans="1:13" x14ac:dyDescent="0.25">
      <c r="A406" t="s">
        <v>223</v>
      </c>
      <c r="B406" t="s">
        <v>224</v>
      </c>
      <c r="C406" t="s">
        <v>225</v>
      </c>
      <c r="D406" t="s">
        <v>192</v>
      </c>
      <c r="E406">
        <v>2026</v>
      </c>
      <c r="F406">
        <v>2</v>
      </c>
      <c r="G406" s="3">
        <v>33</v>
      </c>
      <c r="H406" s="3">
        <v>24</v>
      </c>
      <c r="I406" s="3">
        <v>0</v>
      </c>
      <c r="J406" s="3">
        <v>4</v>
      </c>
      <c r="K406" s="3">
        <v>5</v>
      </c>
      <c r="L406" s="3">
        <v>9</v>
      </c>
      <c r="M406" s="3">
        <v>3</v>
      </c>
    </row>
    <row r="407" spans="1:13" x14ac:dyDescent="0.25">
      <c r="A407" t="s">
        <v>223</v>
      </c>
      <c r="B407" t="s">
        <v>224</v>
      </c>
      <c r="C407" t="s">
        <v>225</v>
      </c>
      <c r="D407" t="s">
        <v>192</v>
      </c>
      <c r="E407">
        <v>2026</v>
      </c>
      <c r="F407">
        <v>1</v>
      </c>
      <c r="G407" s="3">
        <v>33</v>
      </c>
      <c r="H407" s="3">
        <v>20</v>
      </c>
      <c r="I407" s="3">
        <v>0</v>
      </c>
      <c r="J407" s="3">
        <v>9</v>
      </c>
      <c r="K407" s="3">
        <v>4</v>
      </c>
      <c r="L407" s="3">
        <v>13</v>
      </c>
      <c r="M407" s="3">
        <v>4</v>
      </c>
    </row>
    <row r="408" spans="1:13" x14ac:dyDescent="0.25">
      <c r="A408" t="s">
        <v>223</v>
      </c>
      <c r="B408" t="s">
        <v>224</v>
      </c>
      <c r="C408" t="s">
        <v>225</v>
      </c>
      <c r="D408" t="s">
        <v>192</v>
      </c>
      <c r="E408">
        <v>2026</v>
      </c>
      <c r="F408">
        <v>5</v>
      </c>
      <c r="G408" s="3">
        <v>28</v>
      </c>
      <c r="H408" s="3">
        <v>19</v>
      </c>
      <c r="I408" s="3">
        <v>0</v>
      </c>
      <c r="J408" s="3">
        <v>6</v>
      </c>
      <c r="K408" s="3">
        <v>3</v>
      </c>
      <c r="L408" s="3">
        <v>9</v>
      </c>
      <c r="M408" s="3">
        <v>0</v>
      </c>
    </row>
    <row r="409" spans="1:13" x14ac:dyDescent="0.25">
      <c r="A409" t="s">
        <v>223</v>
      </c>
      <c r="B409" t="s">
        <v>224</v>
      </c>
      <c r="C409" t="s">
        <v>225</v>
      </c>
      <c r="D409" t="s">
        <v>192</v>
      </c>
      <c r="E409">
        <v>2026</v>
      </c>
      <c r="F409">
        <v>3</v>
      </c>
      <c r="G409" s="3">
        <v>38</v>
      </c>
      <c r="H409" s="3">
        <v>24</v>
      </c>
      <c r="I409" s="3">
        <v>0</v>
      </c>
      <c r="J409" s="3">
        <v>10</v>
      </c>
      <c r="K409" s="3">
        <v>4</v>
      </c>
      <c r="L409" s="3">
        <v>14</v>
      </c>
      <c r="M409" s="3">
        <v>5</v>
      </c>
    </row>
    <row r="410" spans="1:13" x14ac:dyDescent="0.25">
      <c r="A410" t="s">
        <v>223</v>
      </c>
      <c r="B410" t="s">
        <v>224</v>
      </c>
      <c r="C410" t="s">
        <v>225</v>
      </c>
      <c r="D410" t="s">
        <v>192</v>
      </c>
      <c r="E410">
        <v>2026</v>
      </c>
      <c r="F410">
        <v>4</v>
      </c>
      <c r="G410" s="3">
        <v>35</v>
      </c>
      <c r="H410" s="3">
        <v>19</v>
      </c>
      <c r="I410" s="3">
        <v>0</v>
      </c>
      <c r="J410" s="3">
        <v>11</v>
      </c>
      <c r="K410" s="3">
        <v>5</v>
      </c>
      <c r="L410" s="3">
        <v>16</v>
      </c>
      <c r="M410" s="3">
        <v>2</v>
      </c>
    </row>
    <row r="411" spans="1:13" x14ac:dyDescent="0.25">
      <c r="A411" t="s">
        <v>226</v>
      </c>
      <c r="B411" t="s">
        <v>227</v>
      </c>
      <c r="C411" t="s">
        <v>228</v>
      </c>
      <c r="D411" t="s">
        <v>229</v>
      </c>
      <c r="E411">
        <v>2026</v>
      </c>
      <c r="F411">
        <v>6</v>
      </c>
      <c r="G411" s="3">
        <v>54</v>
      </c>
      <c r="H411" s="3">
        <v>15</v>
      </c>
      <c r="I411" s="3">
        <v>3</v>
      </c>
      <c r="J411" s="3">
        <v>13</v>
      </c>
      <c r="K411" s="3">
        <v>23</v>
      </c>
      <c r="L411" s="3">
        <v>39</v>
      </c>
      <c r="M411" s="3">
        <v>0</v>
      </c>
    </row>
    <row r="412" spans="1:13" x14ac:dyDescent="0.25">
      <c r="A412" t="s">
        <v>226</v>
      </c>
      <c r="B412" t="s">
        <v>227</v>
      </c>
      <c r="C412" t="s">
        <v>228</v>
      </c>
      <c r="D412" t="s">
        <v>229</v>
      </c>
      <c r="E412">
        <v>2026</v>
      </c>
      <c r="F412">
        <v>1</v>
      </c>
      <c r="G412" s="3">
        <v>61</v>
      </c>
      <c r="H412" s="3">
        <v>13</v>
      </c>
      <c r="I412" s="3">
        <v>8</v>
      </c>
      <c r="J412" s="3">
        <v>2</v>
      </c>
      <c r="K412" s="3">
        <v>37</v>
      </c>
      <c r="L412" s="3">
        <v>48</v>
      </c>
      <c r="M412" s="3">
        <v>0</v>
      </c>
    </row>
    <row r="413" spans="1:13" x14ac:dyDescent="0.25">
      <c r="A413" t="s">
        <v>226</v>
      </c>
      <c r="B413" t="s">
        <v>227</v>
      </c>
      <c r="C413" t="s">
        <v>228</v>
      </c>
      <c r="D413" t="s">
        <v>229</v>
      </c>
      <c r="E413">
        <v>2026</v>
      </c>
      <c r="F413">
        <v>3</v>
      </c>
      <c r="G413" s="3">
        <v>68</v>
      </c>
      <c r="H413" s="3">
        <v>14</v>
      </c>
      <c r="I413" s="3">
        <v>3</v>
      </c>
      <c r="J413" s="3">
        <v>9</v>
      </c>
      <c r="K413" s="3">
        <v>42</v>
      </c>
      <c r="L413" s="3">
        <v>54</v>
      </c>
      <c r="M413" s="3">
        <v>0</v>
      </c>
    </row>
    <row r="414" spans="1:13" x14ac:dyDescent="0.25">
      <c r="A414" t="s">
        <v>226</v>
      </c>
      <c r="B414" t="s">
        <v>227</v>
      </c>
      <c r="C414" t="s">
        <v>228</v>
      </c>
      <c r="D414" t="s">
        <v>229</v>
      </c>
      <c r="E414">
        <v>2026</v>
      </c>
      <c r="F414">
        <v>4</v>
      </c>
      <c r="G414" s="3">
        <v>68</v>
      </c>
      <c r="H414" s="3">
        <v>16</v>
      </c>
      <c r="I414" s="3">
        <v>7</v>
      </c>
      <c r="J414" s="3">
        <v>7</v>
      </c>
      <c r="K414" s="3">
        <v>38</v>
      </c>
      <c r="L414" s="3">
        <v>52</v>
      </c>
      <c r="M414" s="3">
        <v>0</v>
      </c>
    </row>
    <row r="415" spans="1:13" x14ac:dyDescent="0.25">
      <c r="A415" t="s">
        <v>226</v>
      </c>
      <c r="B415" t="s">
        <v>227</v>
      </c>
      <c r="C415" t="s">
        <v>228</v>
      </c>
      <c r="D415" t="s">
        <v>229</v>
      </c>
      <c r="E415">
        <v>2026</v>
      </c>
      <c r="F415">
        <v>2</v>
      </c>
      <c r="G415" s="3">
        <v>43</v>
      </c>
      <c r="H415" s="3">
        <v>7</v>
      </c>
      <c r="I415" s="3">
        <v>3</v>
      </c>
      <c r="J415" s="3">
        <v>9</v>
      </c>
      <c r="K415" s="3">
        <v>24</v>
      </c>
      <c r="L415" s="3">
        <v>36</v>
      </c>
      <c r="M415" s="3">
        <v>0</v>
      </c>
    </row>
    <row r="416" spans="1:13" x14ac:dyDescent="0.25">
      <c r="A416" t="s">
        <v>226</v>
      </c>
      <c r="B416" t="s">
        <v>227</v>
      </c>
      <c r="C416" t="s">
        <v>228</v>
      </c>
      <c r="D416" t="s">
        <v>229</v>
      </c>
      <c r="E416">
        <v>2026</v>
      </c>
      <c r="F416">
        <v>5</v>
      </c>
      <c r="G416" s="3">
        <v>68</v>
      </c>
      <c r="H416" s="3">
        <v>18</v>
      </c>
      <c r="I416" s="3">
        <v>6</v>
      </c>
      <c r="J416" s="3">
        <v>10</v>
      </c>
      <c r="K416" s="3">
        <v>34</v>
      </c>
      <c r="L416" s="3">
        <v>50</v>
      </c>
      <c r="M416" s="3">
        <v>0</v>
      </c>
    </row>
    <row r="417" spans="1:13" x14ac:dyDescent="0.25">
      <c r="A417" t="s">
        <v>230</v>
      </c>
      <c r="B417" t="s">
        <v>231</v>
      </c>
      <c r="C417" t="s">
        <v>232</v>
      </c>
      <c r="D417" t="s">
        <v>229</v>
      </c>
      <c r="E417">
        <v>2026</v>
      </c>
      <c r="F417">
        <v>6</v>
      </c>
      <c r="G417" s="3">
        <v>72</v>
      </c>
      <c r="H417" s="3">
        <v>34</v>
      </c>
      <c r="I417" s="3">
        <v>1</v>
      </c>
      <c r="J417" s="3">
        <v>7</v>
      </c>
      <c r="K417" s="3">
        <v>30</v>
      </c>
      <c r="L417" s="3">
        <v>38</v>
      </c>
      <c r="M417" s="3">
        <v>3</v>
      </c>
    </row>
    <row r="418" spans="1:13" x14ac:dyDescent="0.25">
      <c r="A418" t="s">
        <v>230</v>
      </c>
      <c r="B418" t="s">
        <v>231</v>
      </c>
      <c r="C418" t="s">
        <v>232</v>
      </c>
      <c r="D418" t="s">
        <v>229</v>
      </c>
      <c r="E418">
        <v>2026</v>
      </c>
      <c r="F418">
        <v>1</v>
      </c>
      <c r="G418" s="3">
        <v>56</v>
      </c>
      <c r="H418" s="3">
        <v>30</v>
      </c>
      <c r="I418" s="3">
        <v>1</v>
      </c>
      <c r="J418" s="3">
        <v>8</v>
      </c>
      <c r="K418" s="3">
        <v>17</v>
      </c>
      <c r="L418" s="3">
        <v>26</v>
      </c>
      <c r="M418" s="3">
        <v>1</v>
      </c>
    </row>
    <row r="419" spans="1:13" x14ac:dyDescent="0.25">
      <c r="A419" t="s">
        <v>230</v>
      </c>
      <c r="B419" t="s">
        <v>231</v>
      </c>
      <c r="C419" t="s">
        <v>232</v>
      </c>
      <c r="D419" t="s">
        <v>229</v>
      </c>
      <c r="E419">
        <v>2026</v>
      </c>
      <c r="F419">
        <v>3</v>
      </c>
      <c r="G419" s="3">
        <v>63</v>
      </c>
      <c r="H419" s="3">
        <v>36</v>
      </c>
      <c r="I419" s="3">
        <v>0</v>
      </c>
      <c r="J419" s="3">
        <v>5</v>
      </c>
      <c r="K419" s="3">
        <v>22</v>
      </c>
      <c r="L419" s="3">
        <v>27</v>
      </c>
      <c r="M419" s="3">
        <v>0</v>
      </c>
    </row>
    <row r="420" spans="1:13" x14ac:dyDescent="0.25">
      <c r="A420" t="s">
        <v>230</v>
      </c>
      <c r="B420" t="s">
        <v>231</v>
      </c>
      <c r="C420" t="s">
        <v>232</v>
      </c>
      <c r="D420" t="s">
        <v>229</v>
      </c>
      <c r="E420">
        <v>2026</v>
      </c>
      <c r="F420">
        <v>4</v>
      </c>
      <c r="G420" s="3">
        <v>42</v>
      </c>
      <c r="H420" s="3">
        <v>17</v>
      </c>
      <c r="I420" s="3">
        <v>1</v>
      </c>
      <c r="J420" s="3">
        <v>7</v>
      </c>
      <c r="K420" s="3">
        <v>17</v>
      </c>
      <c r="L420" s="3">
        <v>25</v>
      </c>
      <c r="M420" s="3">
        <v>0</v>
      </c>
    </row>
    <row r="421" spans="1:13" x14ac:dyDescent="0.25">
      <c r="A421" t="s">
        <v>230</v>
      </c>
      <c r="B421" t="s">
        <v>231</v>
      </c>
      <c r="C421" t="s">
        <v>232</v>
      </c>
      <c r="D421" t="s">
        <v>229</v>
      </c>
      <c r="E421">
        <v>2026</v>
      </c>
      <c r="F421">
        <v>2</v>
      </c>
      <c r="G421" s="3">
        <v>47</v>
      </c>
      <c r="H421" s="3">
        <v>19</v>
      </c>
      <c r="I421" s="3">
        <v>1</v>
      </c>
      <c r="J421" s="3">
        <v>8</v>
      </c>
      <c r="K421" s="3">
        <v>19</v>
      </c>
      <c r="L421" s="3">
        <v>28</v>
      </c>
      <c r="M421" s="3">
        <v>2</v>
      </c>
    </row>
    <row r="422" spans="1:13" x14ac:dyDescent="0.25">
      <c r="A422" t="s">
        <v>230</v>
      </c>
      <c r="B422" t="s">
        <v>231</v>
      </c>
      <c r="C422" t="s">
        <v>232</v>
      </c>
      <c r="D422" t="s">
        <v>229</v>
      </c>
      <c r="E422">
        <v>2026</v>
      </c>
      <c r="F422">
        <v>5</v>
      </c>
      <c r="G422" s="3">
        <v>67</v>
      </c>
      <c r="H422" s="3">
        <v>29</v>
      </c>
      <c r="I422" s="3">
        <v>0</v>
      </c>
      <c r="J422" s="3">
        <v>8</v>
      </c>
      <c r="K422" s="3">
        <v>30</v>
      </c>
      <c r="L422" s="3">
        <v>38</v>
      </c>
      <c r="M422" s="3">
        <v>3</v>
      </c>
    </row>
    <row r="423" spans="1:13" x14ac:dyDescent="0.25">
      <c r="A423" t="s">
        <v>233</v>
      </c>
      <c r="B423" t="s">
        <v>234</v>
      </c>
      <c r="C423" t="s">
        <v>235</v>
      </c>
      <c r="D423" t="s">
        <v>229</v>
      </c>
      <c r="E423">
        <v>2026</v>
      </c>
      <c r="F423">
        <v>6</v>
      </c>
      <c r="G423" s="3">
        <v>56</v>
      </c>
      <c r="H423" s="3">
        <v>18</v>
      </c>
      <c r="I423" s="3">
        <v>2</v>
      </c>
      <c r="J423" s="3">
        <v>4</v>
      </c>
      <c r="K423" s="3">
        <v>32</v>
      </c>
      <c r="L423" s="3">
        <v>38</v>
      </c>
      <c r="M423" s="3">
        <v>5</v>
      </c>
    </row>
    <row r="424" spans="1:13" x14ac:dyDescent="0.25">
      <c r="A424" t="s">
        <v>233</v>
      </c>
      <c r="B424" t="s">
        <v>234</v>
      </c>
      <c r="C424" t="s">
        <v>235</v>
      </c>
      <c r="D424" t="s">
        <v>229</v>
      </c>
      <c r="E424">
        <v>2026</v>
      </c>
      <c r="F424">
        <v>1</v>
      </c>
      <c r="G424" s="3">
        <v>82</v>
      </c>
      <c r="H424" s="3">
        <v>33</v>
      </c>
      <c r="I424" s="3">
        <v>1</v>
      </c>
      <c r="J424" s="3">
        <v>5</v>
      </c>
      <c r="K424" s="3">
        <v>43</v>
      </c>
      <c r="L424" s="3">
        <v>49</v>
      </c>
      <c r="M424" s="3">
        <v>10</v>
      </c>
    </row>
    <row r="425" spans="1:13" x14ac:dyDescent="0.25">
      <c r="A425" t="s">
        <v>233</v>
      </c>
      <c r="B425" t="s">
        <v>234</v>
      </c>
      <c r="C425" t="s">
        <v>235</v>
      </c>
      <c r="D425" t="s">
        <v>229</v>
      </c>
      <c r="E425">
        <v>2026</v>
      </c>
      <c r="F425">
        <v>3</v>
      </c>
      <c r="G425" s="3">
        <v>74</v>
      </c>
      <c r="H425" s="3">
        <v>24</v>
      </c>
      <c r="I425" s="3">
        <v>0</v>
      </c>
      <c r="J425" s="3">
        <v>6</v>
      </c>
      <c r="K425" s="3">
        <v>43</v>
      </c>
      <c r="L425" s="3">
        <v>50</v>
      </c>
      <c r="M425" s="3">
        <v>2</v>
      </c>
    </row>
    <row r="426" spans="1:13" x14ac:dyDescent="0.25">
      <c r="A426" t="s">
        <v>233</v>
      </c>
      <c r="B426" t="s">
        <v>234</v>
      </c>
      <c r="C426" t="s">
        <v>235</v>
      </c>
      <c r="D426" t="s">
        <v>229</v>
      </c>
      <c r="E426">
        <v>2026</v>
      </c>
      <c r="F426">
        <v>4</v>
      </c>
      <c r="G426" s="3">
        <v>78</v>
      </c>
      <c r="H426" s="3">
        <v>27</v>
      </c>
      <c r="I426" s="3">
        <v>1</v>
      </c>
      <c r="J426" s="3">
        <v>6</v>
      </c>
      <c r="K426" s="3">
        <v>44</v>
      </c>
      <c r="L426" s="3">
        <v>51</v>
      </c>
      <c r="M426" s="3">
        <v>1</v>
      </c>
    </row>
    <row r="427" spans="1:13" x14ac:dyDescent="0.25">
      <c r="A427" t="s">
        <v>233</v>
      </c>
      <c r="B427" t="s">
        <v>234</v>
      </c>
      <c r="C427" t="s">
        <v>235</v>
      </c>
      <c r="D427" t="s">
        <v>229</v>
      </c>
      <c r="E427">
        <v>2026</v>
      </c>
      <c r="F427">
        <v>2</v>
      </c>
      <c r="G427" s="3">
        <v>74</v>
      </c>
      <c r="H427" s="3">
        <v>25</v>
      </c>
      <c r="I427" s="3">
        <v>2</v>
      </c>
      <c r="J427" s="3">
        <v>6</v>
      </c>
      <c r="K427" s="3">
        <v>41</v>
      </c>
      <c r="L427" s="3">
        <v>49</v>
      </c>
      <c r="M427" s="3">
        <v>10</v>
      </c>
    </row>
    <row r="428" spans="1:13" x14ac:dyDescent="0.25">
      <c r="A428" t="s">
        <v>233</v>
      </c>
      <c r="B428" t="s">
        <v>234</v>
      </c>
      <c r="C428" t="s">
        <v>235</v>
      </c>
      <c r="D428" t="s">
        <v>229</v>
      </c>
      <c r="E428">
        <v>2026</v>
      </c>
      <c r="F428">
        <v>5</v>
      </c>
      <c r="G428" s="3">
        <v>82</v>
      </c>
      <c r="H428" s="3">
        <v>27</v>
      </c>
      <c r="I428" s="3">
        <v>1</v>
      </c>
      <c r="J428" s="3">
        <v>7</v>
      </c>
      <c r="K428" s="3">
        <v>46</v>
      </c>
      <c r="L428" s="3">
        <v>55</v>
      </c>
      <c r="M428" s="3">
        <v>7</v>
      </c>
    </row>
    <row r="429" spans="1:13" x14ac:dyDescent="0.25">
      <c r="A429" t="s">
        <v>236</v>
      </c>
      <c r="B429" t="s">
        <v>237</v>
      </c>
      <c r="C429" t="s">
        <v>238</v>
      </c>
      <c r="D429" t="s">
        <v>229</v>
      </c>
      <c r="E429">
        <v>2026</v>
      </c>
      <c r="F429">
        <v>6</v>
      </c>
      <c r="G429" s="3">
        <v>64</v>
      </c>
      <c r="H429" s="3">
        <v>30</v>
      </c>
      <c r="I429" s="3">
        <v>1</v>
      </c>
      <c r="J429" s="3">
        <v>6</v>
      </c>
      <c r="K429" s="3">
        <v>25</v>
      </c>
      <c r="L429" s="3">
        <v>34</v>
      </c>
      <c r="M429" s="3">
        <v>1</v>
      </c>
    </row>
    <row r="430" spans="1:13" x14ac:dyDescent="0.25">
      <c r="A430" t="s">
        <v>236</v>
      </c>
      <c r="B430" t="s">
        <v>237</v>
      </c>
      <c r="C430" t="s">
        <v>238</v>
      </c>
      <c r="D430" t="s">
        <v>229</v>
      </c>
      <c r="E430">
        <v>2026</v>
      </c>
      <c r="F430">
        <v>1</v>
      </c>
      <c r="G430" s="3">
        <v>64</v>
      </c>
      <c r="H430" s="3">
        <v>38</v>
      </c>
      <c r="I430" s="3">
        <v>0</v>
      </c>
      <c r="J430" s="3">
        <v>6</v>
      </c>
      <c r="K430" s="3">
        <v>19</v>
      </c>
      <c r="L430" s="3">
        <v>26</v>
      </c>
      <c r="M430" s="3">
        <v>0</v>
      </c>
    </row>
    <row r="431" spans="1:13" x14ac:dyDescent="0.25">
      <c r="A431" t="s">
        <v>236</v>
      </c>
      <c r="B431" t="s">
        <v>237</v>
      </c>
      <c r="C431" t="s">
        <v>238</v>
      </c>
      <c r="D431" t="s">
        <v>229</v>
      </c>
      <c r="E431">
        <v>2026</v>
      </c>
      <c r="F431">
        <v>3</v>
      </c>
      <c r="G431" s="3">
        <v>42</v>
      </c>
      <c r="H431" s="3">
        <v>23</v>
      </c>
      <c r="I431" s="3">
        <v>0</v>
      </c>
      <c r="J431" s="3">
        <v>4</v>
      </c>
      <c r="K431" s="3">
        <v>15</v>
      </c>
      <c r="L431" s="3">
        <v>19</v>
      </c>
      <c r="M431" s="3">
        <v>0</v>
      </c>
    </row>
    <row r="432" spans="1:13" x14ac:dyDescent="0.25">
      <c r="A432" t="s">
        <v>236</v>
      </c>
      <c r="B432" t="s">
        <v>237</v>
      </c>
      <c r="C432" t="s">
        <v>238</v>
      </c>
      <c r="D432" t="s">
        <v>229</v>
      </c>
      <c r="E432">
        <v>2026</v>
      </c>
      <c r="F432">
        <v>4</v>
      </c>
      <c r="G432" s="3">
        <v>53</v>
      </c>
      <c r="H432" s="3">
        <v>32</v>
      </c>
      <c r="I432" s="3">
        <v>0</v>
      </c>
      <c r="J432" s="3">
        <v>6</v>
      </c>
      <c r="K432" s="3">
        <v>15</v>
      </c>
      <c r="L432" s="3">
        <v>21</v>
      </c>
      <c r="M432" s="3">
        <v>0</v>
      </c>
    </row>
    <row r="433" spans="1:13" x14ac:dyDescent="0.25">
      <c r="A433" t="s">
        <v>236</v>
      </c>
      <c r="B433" t="s">
        <v>237</v>
      </c>
      <c r="C433" t="s">
        <v>238</v>
      </c>
      <c r="D433" t="s">
        <v>229</v>
      </c>
      <c r="E433">
        <v>2026</v>
      </c>
      <c r="F433">
        <v>2</v>
      </c>
      <c r="G433" s="3">
        <v>60</v>
      </c>
      <c r="H433" s="3">
        <v>28</v>
      </c>
      <c r="I433" s="3">
        <v>0</v>
      </c>
      <c r="J433" s="3">
        <v>8</v>
      </c>
      <c r="K433" s="3">
        <v>23</v>
      </c>
      <c r="L433" s="3">
        <v>32</v>
      </c>
      <c r="M433" s="3">
        <v>0</v>
      </c>
    </row>
    <row r="434" spans="1:13" x14ac:dyDescent="0.25">
      <c r="A434" t="s">
        <v>236</v>
      </c>
      <c r="B434" t="s">
        <v>237</v>
      </c>
      <c r="C434" t="s">
        <v>238</v>
      </c>
      <c r="D434" t="s">
        <v>229</v>
      </c>
      <c r="E434">
        <v>2026</v>
      </c>
      <c r="F434">
        <v>5</v>
      </c>
      <c r="G434" s="3">
        <v>48</v>
      </c>
      <c r="H434" s="3">
        <v>26</v>
      </c>
      <c r="I434" s="3">
        <v>0</v>
      </c>
      <c r="J434" s="3">
        <v>8</v>
      </c>
      <c r="K434" s="3">
        <v>14</v>
      </c>
      <c r="L434" s="3">
        <v>22</v>
      </c>
      <c r="M434" s="3">
        <v>1</v>
      </c>
    </row>
    <row r="435" spans="1:13" x14ac:dyDescent="0.25">
      <c r="A435" t="s">
        <v>239</v>
      </c>
      <c r="B435" t="s">
        <v>240</v>
      </c>
      <c r="C435" t="s">
        <v>241</v>
      </c>
      <c r="D435" t="s">
        <v>229</v>
      </c>
      <c r="E435">
        <v>2026</v>
      </c>
      <c r="F435">
        <v>6</v>
      </c>
      <c r="G435" s="3">
        <v>206</v>
      </c>
      <c r="H435" s="3">
        <v>77</v>
      </c>
      <c r="I435" s="3">
        <v>16</v>
      </c>
      <c r="J435" s="3">
        <v>53</v>
      </c>
      <c r="K435" s="3">
        <v>60</v>
      </c>
      <c r="L435" s="3">
        <v>129</v>
      </c>
      <c r="M435" s="3">
        <v>81</v>
      </c>
    </row>
    <row r="436" spans="1:13" x14ac:dyDescent="0.25">
      <c r="A436" t="s">
        <v>239</v>
      </c>
      <c r="B436" t="s">
        <v>240</v>
      </c>
      <c r="C436" t="s">
        <v>241</v>
      </c>
      <c r="D436" t="s">
        <v>229</v>
      </c>
      <c r="E436">
        <v>2026</v>
      </c>
      <c r="F436">
        <v>1</v>
      </c>
      <c r="G436" s="3">
        <v>184</v>
      </c>
      <c r="H436" s="3">
        <v>72</v>
      </c>
      <c r="I436" s="3">
        <v>9</v>
      </c>
      <c r="J436" s="3">
        <v>41</v>
      </c>
      <c r="K436" s="3">
        <v>62</v>
      </c>
      <c r="L436" s="3">
        <v>112</v>
      </c>
      <c r="M436" s="3">
        <v>47</v>
      </c>
    </row>
    <row r="437" spans="1:13" x14ac:dyDescent="0.25">
      <c r="A437" t="s">
        <v>239</v>
      </c>
      <c r="B437" t="s">
        <v>240</v>
      </c>
      <c r="C437" t="s">
        <v>241</v>
      </c>
      <c r="D437" t="s">
        <v>229</v>
      </c>
      <c r="E437">
        <v>2026</v>
      </c>
      <c r="F437">
        <v>3</v>
      </c>
      <c r="G437" s="3">
        <v>204</v>
      </c>
      <c r="H437" s="3">
        <v>91</v>
      </c>
      <c r="I437" s="3">
        <v>9</v>
      </c>
      <c r="J437" s="3">
        <v>50</v>
      </c>
      <c r="K437" s="3">
        <v>54</v>
      </c>
      <c r="L437" s="3">
        <v>113</v>
      </c>
      <c r="M437" s="3">
        <v>54</v>
      </c>
    </row>
    <row r="438" spans="1:13" x14ac:dyDescent="0.25">
      <c r="A438" t="s">
        <v>239</v>
      </c>
      <c r="B438" t="s">
        <v>240</v>
      </c>
      <c r="C438" t="s">
        <v>241</v>
      </c>
      <c r="D438" t="s">
        <v>229</v>
      </c>
      <c r="E438">
        <v>2026</v>
      </c>
      <c r="F438">
        <v>4</v>
      </c>
      <c r="G438" s="3">
        <v>164</v>
      </c>
      <c r="H438" s="3">
        <v>80</v>
      </c>
      <c r="I438" s="3">
        <v>15</v>
      </c>
      <c r="J438" s="3">
        <v>23</v>
      </c>
      <c r="K438" s="3">
        <v>46</v>
      </c>
      <c r="L438" s="3">
        <v>84</v>
      </c>
      <c r="M438" s="3">
        <v>49</v>
      </c>
    </row>
    <row r="439" spans="1:13" x14ac:dyDescent="0.25">
      <c r="A439" t="s">
        <v>239</v>
      </c>
      <c r="B439" t="s">
        <v>240</v>
      </c>
      <c r="C439" t="s">
        <v>241</v>
      </c>
      <c r="D439" t="s">
        <v>229</v>
      </c>
      <c r="E439">
        <v>2026</v>
      </c>
      <c r="F439">
        <v>2</v>
      </c>
      <c r="G439" s="3">
        <v>151</v>
      </c>
      <c r="H439" s="3">
        <v>58</v>
      </c>
      <c r="I439" s="3">
        <v>15</v>
      </c>
      <c r="J439" s="3">
        <v>28</v>
      </c>
      <c r="K439" s="3">
        <v>49</v>
      </c>
      <c r="L439" s="3">
        <v>93</v>
      </c>
      <c r="M439" s="3">
        <v>52</v>
      </c>
    </row>
    <row r="440" spans="1:13" x14ac:dyDescent="0.25">
      <c r="A440" t="s">
        <v>239</v>
      </c>
      <c r="B440" t="s">
        <v>240</v>
      </c>
      <c r="C440" t="s">
        <v>241</v>
      </c>
      <c r="D440" t="s">
        <v>229</v>
      </c>
      <c r="E440">
        <v>2026</v>
      </c>
      <c r="F440">
        <v>5</v>
      </c>
      <c r="G440" s="3">
        <v>199</v>
      </c>
      <c r="H440" s="3">
        <v>84</v>
      </c>
      <c r="I440" s="3">
        <v>12</v>
      </c>
      <c r="J440" s="3">
        <v>49</v>
      </c>
      <c r="K440" s="3">
        <v>54</v>
      </c>
      <c r="L440" s="3">
        <v>115</v>
      </c>
      <c r="M440" s="3">
        <v>67</v>
      </c>
    </row>
    <row r="441" spans="1:13" x14ac:dyDescent="0.25">
      <c r="A441" t="s">
        <v>242</v>
      </c>
      <c r="B441" t="s">
        <v>243</v>
      </c>
      <c r="C441" t="s">
        <v>244</v>
      </c>
      <c r="D441" t="s">
        <v>229</v>
      </c>
      <c r="E441">
        <v>2026</v>
      </c>
      <c r="F441">
        <v>6</v>
      </c>
      <c r="G441" s="3">
        <v>31</v>
      </c>
      <c r="H441" s="3">
        <v>7</v>
      </c>
      <c r="I441" s="3">
        <v>3</v>
      </c>
      <c r="J441" s="3">
        <v>2</v>
      </c>
      <c r="K441" s="3">
        <v>19</v>
      </c>
      <c r="L441" s="3">
        <v>24</v>
      </c>
      <c r="M441" s="3">
        <v>8</v>
      </c>
    </row>
    <row r="442" spans="1:13" x14ac:dyDescent="0.25">
      <c r="A442" t="s">
        <v>242</v>
      </c>
      <c r="B442" t="s">
        <v>243</v>
      </c>
      <c r="C442" t="s">
        <v>244</v>
      </c>
      <c r="D442" t="s">
        <v>229</v>
      </c>
      <c r="E442">
        <v>2026</v>
      </c>
      <c r="F442">
        <v>1</v>
      </c>
      <c r="G442" s="3">
        <v>34</v>
      </c>
      <c r="H442" s="3">
        <v>7</v>
      </c>
      <c r="I442" s="3">
        <v>1</v>
      </c>
      <c r="J442" s="3">
        <v>11</v>
      </c>
      <c r="K442" s="3">
        <v>15</v>
      </c>
      <c r="L442" s="3">
        <v>27</v>
      </c>
      <c r="M442" s="3">
        <v>1</v>
      </c>
    </row>
    <row r="443" spans="1:13" x14ac:dyDescent="0.25">
      <c r="A443" t="s">
        <v>242</v>
      </c>
      <c r="B443" t="s">
        <v>243</v>
      </c>
      <c r="C443" t="s">
        <v>244</v>
      </c>
      <c r="D443" t="s">
        <v>229</v>
      </c>
      <c r="E443">
        <v>2026</v>
      </c>
      <c r="F443">
        <v>3</v>
      </c>
      <c r="G443" s="3">
        <v>34</v>
      </c>
      <c r="H443" s="3">
        <v>9</v>
      </c>
      <c r="I443" s="3">
        <v>2</v>
      </c>
      <c r="J443" s="3">
        <v>7</v>
      </c>
      <c r="K443" s="3">
        <v>15</v>
      </c>
      <c r="L443" s="3">
        <v>25</v>
      </c>
      <c r="M443" s="3">
        <v>5</v>
      </c>
    </row>
    <row r="444" spans="1:13" x14ac:dyDescent="0.25">
      <c r="A444" t="s">
        <v>242</v>
      </c>
      <c r="B444" t="s">
        <v>243</v>
      </c>
      <c r="C444" t="s">
        <v>244</v>
      </c>
      <c r="D444" t="s">
        <v>229</v>
      </c>
      <c r="E444">
        <v>2026</v>
      </c>
      <c r="F444">
        <v>4</v>
      </c>
      <c r="G444" s="3">
        <v>31</v>
      </c>
      <c r="H444" s="3">
        <v>5</v>
      </c>
      <c r="I444" s="3">
        <v>3</v>
      </c>
      <c r="J444" s="3">
        <v>8</v>
      </c>
      <c r="K444" s="3">
        <v>15</v>
      </c>
      <c r="L444" s="3">
        <v>26</v>
      </c>
      <c r="M444" s="3">
        <v>5</v>
      </c>
    </row>
    <row r="445" spans="1:13" x14ac:dyDescent="0.25">
      <c r="A445" t="s">
        <v>242</v>
      </c>
      <c r="B445" t="s">
        <v>243</v>
      </c>
      <c r="C445" t="s">
        <v>244</v>
      </c>
      <c r="D445" t="s">
        <v>229</v>
      </c>
      <c r="E445">
        <v>2026</v>
      </c>
      <c r="F445">
        <v>2</v>
      </c>
      <c r="G445" s="3">
        <v>24</v>
      </c>
      <c r="H445" s="3">
        <v>5</v>
      </c>
      <c r="I445" s="3">
        <v>0</v>
      </c>
      <c r="J445" s="3">
        <v>4</v>
      </c>
      <c r="K445" s="3">
        <v>15</v>
      </c>
      <c r="L445" s="3">
        <v>19</v>
      </c>
      <c r="M445" s="3">
        <v>5</v>
      </c>
    </row>
    <row r="446" spans="1:13" x14ac:dyDescent="0.25">
      <c r="A446" t="s">
        <v>242</v>
      </c>
      <c r="B446" t="s">
        <v>243</v>
      </c>
      <c r="C446" t="s">
        <v>244</v>
      </c>
      <c r="D446" t="s">
        <v>229</v>
      </c>
      <c r="E446">
        <v>2026</v>
      </c>
      <c r="F446">
        <v>5</v>
      </c>
      <c r="G446" s="3">
        <v>40</v>
      </c>
      <c r="H446" s="3">
        <v>13</v>
      </c>
      <c r="I446" s="3">
        <v>2</v>
      </c>
      <c r="J446" s="3">
        <v>3</v>
      </c>
      <c r="K446" s="3">
        <v>21</v>
      </c>
      <c r="L446" s="3">
        <v>27</v>
      </c>
      <c r="M446" s="3">
        <v>3</v>
      </c>
    </row>
    <row r="447" spans="1:13" x14ac:dyDescent="0.25">
      <c r="A447" t="s">
        <v>245</v>
      </c>
      <c r="B447" t="s">
        <v>246</v>
      </c>
      <c r="C447" t="s">
        <v>247</v>
      </c>
      <c r="D447" t="s">
        <v>229</v>
      </c>
      <c r="E447">
        <v>2026</v>
      </c>
      <c r="F447">
        <v>6</v>
      </c>
      <c r="G447" s="3">
        <v>30</v>
      </c>
      <c r="H447" s="3">
        <v>19</v>
      </c>
      <c r="I447" s="3">
        <v>5</v>
      </c>
      <c r="J447" s="3">
        <v>3</v>
      </c>
      <c r="K447" s="3">
        <v>3</v>
      </c>
      <c r="L447" s="3">
        <v>11</v>
      </c>
      <c r="M447" s="3">
        <v>0</v>
      </c>
    </row>
    <row r="448" spans="1:13" x14ac:dyDescent="0.25">
      <c r="A448" t="s">
        <v>245</v>
      </c>
      <c r="B448" t="s">
        <v>246</v>
      </c>
      <c r="C448" t="s">
        <v>247</v>
      </c>
      <c r="D448" t="s">
        <v>229</v>
      </c>
      <c r="E448">
        <v>2026</v>
      </c>
      <c r="F448">
        <v>1</v>
      </c>
      <c r="G448" s="3">
        <v>25</v>
      </c>
      <c r="H448" s="3">
        <v>10</v>
      </c>
      <c r="I448" s="3">
        <v>0</v>
      </c>
      <c r="J448" s="3">
        <v>6</v>
      </c>
      <c r="K448" s="3">
        <v>9</v>
      </c>
      <c r="L448" s="3">
        <v>15</v>
      </c>
      <c r="M448" s="3">
        <v>0</v>
      </c>
    </row>
    <row r="449" spans="1:13" x14ac:dyDescent="0.25">
      <c r="A449" t="s">
        <v>245</v>
      </c>
      <c r="B449" t="s">
        <v>246</v>
      </c>
      <c r="C449" t="s">
        <v>247</v>
      </c>
      <c r="D449" t="s">
        <v>229</v>
      </c>
      <c r="E449">
        <v>2026</v>
      </c>
      <c r="F449">
        <v>3</v>
      </c>
      <c r="G449" s="3">
        <v>33</v>
      </c>
      <c r="H449" s="3">
        <v>13</v>
      </c>
      <c r="I449" s="3">
        <v>3</v>
      </c>
      <c r="J449" s="3">
        <v>3</v>
      </c>
      <c r="K449" s="3">
        <v>14</v>
      </c>
      <c r="L449" s="3">
        <v>20</v>
      </c>
      <c r="M449" s="3">
        <v>0</v>
      </c>
    </row>
    <row r="450" spans="1:13" x14ac:dyDescent="0.25">
      <c r="A450" t="s">
        <v>245</v>
      </c>
      <c r="B450" t="s">
        <v>246</v>
      </c>
      <c r="C450" t="s">
        <v>247</v>
      </c>
      <c r="D450" t="s">
        <v>229</v>
      </c>
      <c r="E450">
        <v>2026</v>
      </c>
      <c r="F450">
        <v>4</v>
      </c>
      <c r="G450" s="3">
        <v>28</v>
      </c>
      <c r="H450" s="3">
        <v>11</v>
      </c>
      <c r="I450" s="3">
        <v>1</v>
      </c>
      <c r="J450" s="3">
        <v>2</v>
      </c>
      <c r="K450" s="3">
        <v>14</v>
      </c>
      <c r="L450" s="3">
        <v>17</v>
      </c>
      <c r="M450" s="3">
        <v>0</v>
      </c>
    </row>
    <row r="451" spans="1:13" x14ac:dyDescent="0.25">
      <c r="A451" t="s">
        <v>245</v>
      </c>
      <c r="B451" t="s">
        <v>246</v>
      </c>
      <c r="C451" t="s">
        <v>247</v>
      </c>
      <c r="D451" t="s">
        <v>229</v>
      </c>
      <c r="E451">
        <v>2026</v>
      </c>
      <c r="F451">
        <v>2</v>
      </c>
      <c r="G451" s="3">
        <v>28</v>
      </c>
      <c r="H451" s="3">
        <v>12</v>
      </c>
      <c r="I451" s="3">
        <v>4</v>
      </c>
      <c r="J451" s="3">
        <v>1</v>
      </c>
      <c r="K451" s="3">
        <v>11</v>
      </c>
      <c r="L451" s="3">
        <v>16</v>
      </c>
      <c r="M451" s="3">
        <v>0</v>
      </c>
    </row>
    <row r="452" spans="1:13" x14ac:dyDescent="0.25">
      <c r="A452" t="s">
        <v>245</v>
      </c>
      <c r="B452" t="s">
        <v>246</v>
      </c>
      <c r="C452" t="s">
        <v>247</v>
      </c>
      <c r="D452" t="s">
        <v>229</v>
      </c>
      <c r="E452">
        <v>2026</v>
      </c>
      <c r="F452">
        <v>5</v>
      </c>
      <c r="G452" s="3">
        <v>24</v>
      </c>
      <c r="H452" s="3">
        <v>14</v>
      </c>
      <c r="I452" s="3">
        <v>1</v>
      </c>
      <c r="J452" s="3">
        <v>1</v>
      </c>
      <c r="K452" s="3">
        <v>8</v>
      </c>
      <c r="L452" s="3">
        <v>10</v>
      </c>
      <c r="M452" s="3">
        <v>0</v>
      </c>
    </row>
    <row r="453" spans="1:13" x14ac:dyDescent="0.25">
      <c r="A453" t="s">
        <v>248</v>
      </c>
      <c r="B453" t="s">
        <v>249</v>
      </c>
      <c r="C453" t="s">
        <v>250</v>
      </c>
      <c r="D453" t="s">
        <v>229</v>
      </c>
      <c r="E453">
        <v>2026</v>
      </c>
      <c r="F453">
        <v>6</v>
      </c>
      <c r="G453" s="3">
        <v>343</v>
      </c>
      <c r="H453" s="3">
        <v>146</v>
      </c>
      <c r="I453" s="3">
        <v>13</v>
      </c>
      <c r="J453" s="3">
        <v>49</v>
      </c>
      <c r="K453" s="3">
        <v>134</v>
      </c>
      <c r="L453" s="3">
        <v>197</v>
      </c>
      <c r="M453" s="3">
        <v>14</v>
      </c>
    </row>
    <row r="454" spans="1:13" x14ac:dyDescent="0.25">
      <c r="A454" t="s">
        <v>248</v>
      </c>
      <c r="B454" t="s">
        <v>249</v>
      </c>
      <c r="C454" t="s">
        <v>250</v>
      </c>
      <c r="D454" t="s">
        <v>229</v>
      </c>
      <c r="E454">
        <v>2026</v>
      </c>
      <c r="F454">
        <v>1</v>
      </c>
      <c r="G454" s="3">
        <v>382</v>
      </c>
      <c r="H454" s="3">
        <v>159</v>
      </c>
      <c r="I454" s="3">
        <v>9</v>
      </c>
      <c r="J454" s="3">
        <v>65</v>
      </c>
      <c r="K454" s="3">
        <v>148</v>
      </c>
      <c r="L454" s="3">
        <v>223</v>
      </c>
      <c r="M454" s="3">
        <v>23</v>
      </c>
    </row>
    <row r="455" spans="1:13" x14ac:dyDescent="0.25">
      <c r="A455" t="s">
        <v>248</v>
      </c>
      <c r="B455" t="s">
        <v>249</v>
      </c>
      <c r="C455" t="s">
        <v>250</v>
      </c>
      <c r="D455" t="s">
        <v>229</v>
      </c>
      <c r="E455">
        <v>2026</v>
      </c>
      <c r="F455">
        <v>3</v>
      </c>
      <c r="G455" s="3">
        <v>362</v>
      </c>
      <c r="H455" s="3">
        <v>152</v>
      </c>
      <c r="I455" s="3">
        <v>27</v>
      </c>
      <c r="J455" s="3">
        <v>58</v>
      </c>
      <c r="K455" s="3">
        <v>125</v>
      </c>
      <c r="L455" s="3">
        <v>210</v>
      </c>
      <c r="M455" s="3">
        <v>18</v>
      </c>
    </row>
    <row r="456" spans="1:13" x14ac:dyDescent="0.25">
      <c r="A456" t="s">
        <v>248</v>
      </c>
      <c r="B456" t="s">
        <v>249</v>
      </c>
      <c r="C456" t="s">
        <v>250</v>
      </c>
      <c r="D456" t="s">
        <v>229</v>
      </c>
      <c r="E456">
        <v>2026</v>
      </c>
      <c r="F456">
        <v>4</v>
      </c>
      <c r="G456" s="3">
        <v>320</v>
      </c>
      <c r="H456" s="3">
        <v>137</v>
      </c>
      <c r="I456" s="3">
        <v>13</v>
      </c>
      <c r="J456" s="3">
        <v>51</v>
      </c>
      <c r="K456" s="3">
        <v>117</v>
      </c>
      <c r="L456" s="3">
        <v>183</v>
      </c>
      <c r="M456" s="3">
        <v>17</v>
      </c>
    </row>
    <row r="457" spans="1:13" x14ac:dyDescent="0.25">
      <c r="A457" t="s">
        <v>248</v>
      </c>
      <c r="B457" t="s">
        <v>249</v>
      </c>
      <c r="C457" t="s">
        <v>250</v>
      </c>
      <c r="D457" t="s">
        <v>229</v>
      </c>
      <c r="E457">
        <v>2026</v>
      </c>
      <c r="F457">
        <v>2</v>
      </c>
      <c r="G457" s="3">
        <v>335</v>
      </c>
      <c r="H457" s="3">
        <v>142</v>
      </c>
      <c r="I457" s="3">
        <v>16</v>
      </c>
      <c r="J457" s="3">
        <v>60</v>
      </c>
      <c r="K457" s="3">
        <v>117</v>
      </c>
      <c r="L457" s="3">
        <v>193</v>
      </c>
      <c r="M457" s="3">
        <v>23</v>
      </c>
    </row>
    <row r="458" spans="1:13" x14ac:dyDescent="0.25">
      <c r="A458" t="s">
        <v>248</v>
      </c>
      <c r="B458" t="s">
        <v>249</v>
      </c>
      <c r="C458" t="s">
        <v>250</v>
      </c>
      <c r="D458" t="s">
        <v>229</v>
      </c>
      <c r="E458">
        <v>2026</v>
      </c>
      <c r="F458">
        <v>5</v>
      </c>
      <c r="G458" s="3">
        <v>356</v>
      </c>
      <c r="H458" s="3">
        <v>156</v>
      </c>
      <c r="I458" s="3">
        <v>17</v>
      </c>
      <c r="J458" s="3">
        <v>47</v>
      </c>
      <c r="K458" s="3">
        <v>134</v>
      </c>
      <c r="L458" s="3">
        <v>200</v>
      </c>
      <c r="M458" s="3">
        <v>24</v>
      </c>
    </row>
    <row r="459" spans="1:13" x14ac:dyDescent="0.25">
      <c r="A459" t="s">
        <v>251</v>
      </c>
      <c r="B459" t="s">
        <v>252</v>
      </c>
      <c r="C459" t="s">
        <v>253</v>
      </c>
      <c r="D459" t="s">
        <v>229</v>
      </c>
      <c r="E459">
        <v>2026</v>
      </c>
      <c r="F459">
        <v>6</v>
      </c>
      <c r="G459" s="3">
        <v>38</v>
      </c>
      <c r="H459" s="3">
        <v>16</v>
      </c>
      <c r="I459" s="3">
        <v>0</v>
      </c>
      <c r="J459" s="3">
        <v>2</v>
      </c>
      <c r="K459" s="3">
        <v>20</v>
      </c>
      <c r="L459" s="3">
        <v>22</v>
      </c>
      <c r="M459" s="3">
        <v>0</v>
      </c>
    </row>
    <row r="460" spans="1:13" x14ac:dyDescent="0.25">
      <c r="A460" t="s">
        <v>251</v>
      </c>
      <c r="B460" t="s">
        <v>252</v>
      </c>
      <c r="C460" t="s">
        <v>253</v>
      </c>
      <c r="D460" t="s">
        <v>229</v>
      </c>
      <c r="E460">
        <v>2026</v>
      </c>
      <c r="F460">
        <v>1</v>
      </c>
      <c r="G460" s="3">
        <v>45</v>
      </c>
      <c r="H460" s="3">
        <v>19</v>
      </c>
      <c r="I460" s="3">
        <v>1</v>
      </c>
      <c r="J460" s="3">
        <v>3</v>
      </c>
      <c r="K460" s="3">
        <v>22</v>
      </c>
      <c r="L460" s="3">
        <v>26</v>
      </c>
      <c r="M460" s="3">
        <v>0</v>
      </c>
    </row>
    <row r="461" spans="1:13" x14ac:dyDescent="0.25">
      <c r="A461" t="s">
        <v>251</v>
      </c>
      <c r="B461" t="s">
        <v>252</v>
      </c>
      <c r="C461" t="s">
        <v>253</v>
      </c>
      <c r="D461" t="s">
        <v>229</v>
      </c>
      <c r="E461">
        <v>2026</v>
      </c>
      <c r="F461">
        <v>3</v>
      </c>
      <c r="G461" s="3">
        <v>38</v>
      </c>
      <c r="H461" s="3">
        <v>14</v>
      </c>
      <c r="I461" s="3">
        <v>0</v>
      </c>
      <c r="J461" s="3">
        <v>1</v>
      </c>
      <c r="K461" s="3">
        <v>23</v>
      </c>
      <c r="L461" s="3">
        <v>24</v>
      </c>
      <c r="M461" s="3">
        <v>0</v>
      </c>
    </row>
    <row r="462" spans="1:13" x14ac:dyDescent="0.25">
      <c r="A462" t="s">
        <v>251</v>
      </c>
      <c r="B462" t="s">
        <v>252</v>
      </c>
      <c r="C462" t="s">
        <v>253</v>
      </c>
      <c r="D462" t="s">
        <v>229</v>
      </c>
      <c r="E462">
        <v>2026</v>
      </c>
      <c r="F462">
        <v>4</v>
      </c>
      <c r="G462" s="3">
        <v>50</v>
      </c>
      <c r="H462" s="3">
        <v>24</v>
      </c>
      <c r="I462" s="3">
        <v>1</v>
      </c>
      <c r="J462" s="3">
        <v>5</v>
      </c>
      <c r="K462" s="3">
        <v>20</v>
      </c>
      <c r="L462" s="3">
        <v>26</v>
      </c>
      <c r="M462" s="3">
        <v>0</v>
      </c>
    </row>
    <row r="463" spans="1:13" x14ac:dyDescent="0.25">
      <c r="A463" t="s">
        <v>251</v>
      </c>
      <c r="B463" t="s">
        <v>252</v>
      </c>
      <c r="C463" t="s">
        <v>253</v>
      </c>
      <c r="D463" t="s">
        <v>229</v>
      </c>
      <c r="E463">
        <v>2026</v>
      </c>
      <c r="F463">
        <v>2</v>
      </c>
      <c r="G463" s="3">
        <v>41</v>
      </c>
      <c r="H463" s="3">
        <v>20</v>
      </c>
      <c r="I463" s="3">
        <v>1</v>
      </c>
      <c r="J463" s="3">
        <v>1</v>
      </c>
      <c r="K463" s="3">
        <v>19</v>
      </c>
      <c r="L463" s="3">
        <v>21</v>
      </c>
      <c r="M463" s="3">
        <v>0</v>
      </c>
    </row>
    <row r="464" spans="1:13" x14ac:dyDescent="0.25">
      <c r="A464" t="s">
        <v>251</v>
      </c>
      <c r="B464" t="s">
        <v>252</v>
      </c>
      <c r="C464" t="s">
        <v>253</v>
      </c>
      <c r="D464" t="s">
        <v>229</v>
      </c>
      <c r="E464">
        <v>2026</v>
      </c>
      <c r="F464">
        <v>5</v>
      </c>
      <c r="G464" s="3">
        <v>42</v>
      </c>
      <c r="H464" s="3">
        <v>27</v>
      </c>
      <c r="I464" s="3">
        <v>0</v>
      </c>
      <c r="J464" s="3">
        <v>1</v>
      </c>
      <c r="K464" s="3">
        <v>14</v>
      </c>
      <c r="L464" s="3">
        <v>15</v>
      </c>
      <c r="M464" s="3">
        <v>0</v>
      </c>
    </row>
    <row r="465" spans="1:13" x14ac:dyDescent="0.25">
      <c r="A465" t="s">
        <v>254</v>
      </c>
      <c r="B465" t="s">
        <v>255</v>
      </c>
      <c r="C465" t="s">
        <v>256</v>
      </c>
      <c r="D465" t="s">
        <v>229</v>
      </c>
      <c r="E465">
        <v>2026</v>
      </c>
      <c r="F465">
        <v>6</v>
      </c>
      <c r="G465" s="3">
        <v>37</v>
      </c>
      <c r="H465" s="3">
        <v>17</v>
      </c>
      <c r="I465" s="3">
        <v>0</v>
      </c>
      <c r="J465" s="3">
        <v>4</v>
      </c>
      <c r="K465" s="3">
        <v>16</v>
      </c>
      <c r="L465" s="3">
        <v>20</v>
      </c>
      <c r="M465" s="3">
        <v>0</v>
      </c>
    </row>
    <row r="466" spans="1:13" x14ac:dyDescent="0.25">
      <c r="A466" t="s">
        <v>254</v>
      </c>
      <c r="B466" t="s">
        <v>255</v>
      </c>
      <c r="C466" t="s">
        <v>256</v>
      </c>
      <c r="D466" t="s">
        <v>229</v>
      </c>
      <c r="E466">
        <v>2026</v>
      </c>
      <c r="F466">
        <v>1</v>
      </c>
      <c r="G466" s="3">
        <v>44</v>
      </c>
      <c r="H466" s="3">
        <v>23</v>
      </c>
      <c r="I466" s="3">
        <v>0</v>
      </c>
      <c r="J466" s="3">
        <v>5</v>
      </c>
      <c r="K466" s="3">
        <v>16</v>
      </c>
      <c r="L466" s="3">
        <v>21</v>
      </c>
      <c r="M466" s="3">
        <v>0</v>
      </c>
    </row>
    <row r="467" spans="1:13" x14ac:dyDescent="0.25">
      <c r="A467" t="s">
        <v>254</v>
      </c>
      <c r="B467" t="s">
        <v>255</v>
      </c>
      <c r="C467" t="s">
        <v>256</v>
      </c>
      <c r="D467" t="s">
        <v>229</v>
      </c>
      <c r="E467">
        <v>2026</v>
      </c>
      <c r="F467">
        <v>3</v>
      </c>
      <c r="G467" s="3">
        <v>43</v>
      </c>
      <c r="H467" s="3">
        <v>19</v>
      </c>
      <c r="I467" s="3">
        <v>3</v>
      </c>
      <c r="J467" s="3">
        <v>5</v>
      </c>
      <c r="K467" s="3">
        <v>16</v>
      </c>
      <c r="L467" s="3">
        <v>24</v>
      </c>
      <c r="M467" s="3">
        <v>0</v>
      </c>
    </row>
    <row r="468" spans="1:13" x14ac:dyDescent="0.25">
      <c r="A468" t="s">
        <v>254</v>
      </c>
      <c r="B468" t="s">
        <v>255</v>
      </c>
      <c r="C468" t="s">
        <v>256</v>
      </c>
      <c r="D468" t="s">
        <v>229</v>
      </c>
      <c r="E468">
        <v>2026</v>
      </c>
      <c r="F468">
        <v>4</v>
      </c>
      <c r="G468" s="3">
        <v>37</v>
      </c>
      <c r="H468" s="3">
        <v>12</v>
      </c>
      <c r="I468" s="3">
        <v>1</v>
      </c>
      <c r="J468" s="3">
        <v>4</v>
      </c>
      <c r="K468" s="3">
        <v>20</v>
      </c>
      <c r="L468" s="3">
        <v>25</v>
      </c>
      <c r="M468" s="3">
        <v>1</v>
      </c>
    </row>
    <row r="469" spans="1:13" x14ac:dyDescent="0.25">
      <c r="A469" t="s">
        <v>254</v>
      </c>
      <c r="B469" t="s">
        <v>255</v>
      </c>
      <c r="C469" t="s">
        <v>256</v>
      </c>
      <c r="D469" t="s">
        <v>229</v>
      </c>
      <c r="E469">
        <v>2026</v>
      </c>
      <c r="F469">
        <v>2</v>
      </c>
      <c r="G469" s="3">
        <v>43</v>
      </c>
      <c r="H469" s="3">
        <v>19</v>
      </c>
      <c r="I469" s="3">
        <v>2</v>
      </c>
      <c r="J469" s="3">
        <v>4</v>
      </c>
      <c r="K469" s="3">
        <v>18</v>
      </c>
      <c r="L469" s="3">
        <v>24</v>
      </c>
      <c r="M469" s="3">
        <v>0</v>
      </c>
    </row>
    <row r="470" spans="1:13" x14ac:dyDescent="0.25">
      <c r="A470" t="s">
        <v>254</v>
      </c>
      <c r="B470" t="s">
        <v>255</v>
      </c>
      <c r="C470" t="s">
        <v>256</v>
      </c>
      <c r="D470" t="s">
        <v>229</v>
      </c>
      <c r="E470">
        <v>2026</v>
      </c>
      <c r="F470">
        <v>5</v>
      </c>
      <c r="G470" s="3">
        <v>38</v>
      </c>
      <c r="H470" s="3">
        <v>21</v>
      </c>
      <c r="I470" s="3">
        <v>2</v>
      </c>
      <c r="J470" s="3">
        <v>2</v>
      </c>
      <c r="K470" s="3">
        <v>13</v>
      </c>
      <c r="L470" s="3">
        <v>17</v>
      </c>
      <c r="M470" s="3">
        <v>0</v>
      </c>
    </row>
    <row r="471" spans="1:13" x14ac:dyDescent="0.25">
      <c r="A471" t="s">
        <v>257</v>
      </c>
      <c r="B471" t="s">
        <v>258</v>
      </c>
      <c r="C471" t="s">
        <v>259</v>
      </c>
      <c r="D471" t="s">
        <v>229</v>
      </c>
      <c r="E471">
        <v>2026</v>
      </c>
      <c r="F471">
        <v>6</v>
      </c>
      <c r="G471" s="3">
        <v>106</v>
      </c>
      <c r="H471" s="3">
        <v>23</v>
      </c>
      <c r="I471" s="3">
        <v>6</v>
      </c>
      <c r="J471" s="3">
        <v>17</v>
      </c>
      <c r="K471" s="3">
        <v>60</v>
      </c>
      <c r="L471" s="3">
        <v>83</v>
      </c>
      <c r="M471" s="3">
        <v>37</v>
      </c>
    </row>
    <row r="472" spans="1:13" x14ac:dyDescent="0.25">
      <c r="A472" t="s">
        <v>257</v>
      </c>
      <c r="B472" t="s">
        <v>258</v>
      </c>
      <c r="C472" t="s">
        <v>259</v>
      </c>
      <c r="D472" t="s">
        <v>229</v>
      </c>
      <c r="E472">
        <v>2026</v>
      </c>
      <c r="F472">
        <v>1</v>
      </c>
      <c r="G472" s="3">
        <v>137</v>
      </c>
      <c r="H472" s="3">
        <v>42</v>
      </c>
      <c r="I472" s="3">
        <v>7</v>
      </c>
      <c r="J472" s="3">
        <v>29</v>
      </c>
      <c r="K472" s="3">
        <v>59</v>
      </c>
      <c r="L472" s="3">
        <v>95</v>
      </c>
      <c r="M472" s="3">
        <v>25</v>
      </c>
    </row>
    <row r="473" spans="1:13" x14ac:dyDescent="0.25">
      <c r="A473" t="s">
        <v>257</v>
      </c>
      <c r="B473" t="s">
        <v>258</v>
      </c>
      <c r="C473" t="s">
        <v>259</v>
      </c>
      <c r="D473" t="s">
        <v>229</v>
      </c>
      <c r="E473">
        <v>2026</v>
      </c>
      <c r="F473">
        <v>3</v>
      </c>
      <c r="G473" s="3">
        <v>118</v>
      </c>
      <c r="H473" s="3">
        <v>36</v>
      </c>
      <c r="I473" s="3">
        <v>3</v>
      </c>
      <c r="J473" s="3">
        <v>25</v>
      </c>
      <c r="K473" s="3">
        <v>54</v>
      </c>
      <c r="L473" s="3">
        <v>82</v>
      </c>
      <c r="M473" s="3">
        <v>22</v>
      </c>
    </row>
    <row r="474" spans="1:13" x14ac:dyDescent="0.25">
      <c r="A474" t="s">
        <v>257</v>
      </c>
      <c r="B474" t="s">
        <v>258</v>
      </c>
      <c r="C474" t="s">
        <v>259</v>
      </c>
      <c r="D474" t="s">
        <v>229</v>
      </c>
      <c r="E474">
        <v>2026</v>
      </c>
      <c r="F474">
        <v>4</v>
      </c>
      <c r="G474" s="3">
        <v>118</v>
      </c>
      <c r="H474" s="3">
        <v>36</v>
      </c>
      <c r="I474" s="3">
        <v>3</v>
      </c>
      <c r="J474" s="3">
        <v>22</v>
      </c>
      <c r="K474" s="3">
        <v>56</v>
      </c>
      <c r="L474" s="3">
        <v>82</v>
      </c>
      <c r="M474" s="3">
        <v>28</v>
      </c>
    </row>
    <row r="475" spans="1:13" x14ac:dyDescent="0.25">
      <c r="A475" t="s">
        <v>257</v>
      </c>
      <c r="B475" t="s">
        <v>258</v>
      </c>
      <c r="C475" t="s">
        <v>259</v>
      </c>
      <c r="D475" t="s">
        <v>229</v>
      </c>
      <c r="E475">
        <v>2026</v>
      </c>
      <c r="F475">
        <v>2</v>
      </c>
      <c r="G475" s="3">
        <v>132</v>
      </c>
      <c r="H475" s="3">
        <v>34</v>
      </c>
      <c r="I475" s="3">
        <v>9</v>
      </c>
      <c r="J475" s="3">
        <v>33</v>
      </c>
      <c r="K475" s="3">
        <v>56</v>
      </c>
      <c r="L475" s="3">
        <v>98</v>
      </c>
      <c r="M475" s="3">
        <v>41</v>
      </c>
    </row>
    <row r="476" spans="1:13" x14ac:dyDescent="0.25">
      <c r="A476" t="s">
        <v>257</v>
      </c>
      <c r="B476" t="s">
        <v>258</v>
      </c>
      <c r="C476" t="s">
        <v>259</v>
      </c>
      <c r="D476" t="s">
        <v>229</v>
      </c>
      <c r="E476">
        <v>2026</v>
      </c>
      <c r="F476">
        <v>5</v>
      </c>
      <c r="G476" s="3">
        <v>121</v>
      </c>
      <c r="H476" s="3">
        <v>30</v>
      </c>
      <c r="I476" s="3">
        <v>6</v>
      </c>
      <c r="J476" s="3">
        <v>22</v>
      </c>
      <c r="K476" s="3">
        <v>62</v>
      </c>
      <c r="L476" s="3">
        <v>91</v>
      </c>
      <c r="M476" s="3">
        <v>35</v>
      </c>
    </row>
    <row r="477" spans="1:13" x14ac:dyDescent="0.25">
      <c r="A477" t="s">
        <v>260</v>
      </c>
      <c r="B477" t="s">
        <v>261</v>
      </c>
      <c r="C477" t="s">
        <v>262</v>
      </c>
      <c r="D477" t="s">
        <v>229</v>
      </c>
      <c r="E477">
        <v>2026</v>
      </c>
      <c r="F477">
        <v>6</v>
      </c>
      <c r="G477" s="3">
        <v>22</v>
      </c>
      <c r="H477" s="3">
        <v>14</v>
      </c>
      <c r="I477" s="3">
        <v>1</v>
      </c>
      <c r="J477" s="3">
        <v>3</v>
      </c>
      <c r="K477" s="3">
        <v>4</v>
      </c>
      <c r="L477" s="3">
        <v>8</v>
      </c>
      <c r="M477" s="3">
        <v>0</v>
      </c>
    </row>
    <row r="478" spans="1:13" x14ac:dyDescent="0.25">
      <c r="A478" t="s">
        <v>260</v>
      </c>
      <c r="B478" t="s">
        <v>261</v>
      </c>
      <c r="C478" t="s">
        <v>262</v>
      </c>
      <c r="D478" t="s">
        <v>229</v>
      </c>
      <c r="E478">
        <v>2026</v>
      </c>
      <c r="F478">
        <v>1</v>
      </c>
      <c r="G478" s="3">
        <v>25</v>
      </c>
      <c r="H478" s="3">
        <v>9</v>
      </c>
      <c r="I478" s="3">
        <v>2</v>
      </c>
      <c r="J478" s="3">
        <v>8</v>
      </c>
      <c r="K478" s="3">
        <v>6</v>
      </c>
      <c r="L478" s="3">
        <v>16</v>
      </c>
      <c r="M478" s="3">
        <v>0</v>
      </c>
    </row>
    <row r="479" spans="1:13" x14ac:dyDescent="0.25">
      <c r="A479" t="s">
        <v>260</v>
      </c>
      <c r="B479" t="s">
        <v>261</v>
      </c>
      <c r="C479" t="s">
        <v>262</v>
      </c>
      <c r="D479" t="s">
        <v>229</v>
      </c>
      <c r="E479">
        <v>2026</v>
      </c>
      <c r="F479">
        <v>3</v>
      </c>
      <c r="G479" s="3">
        <v>30</v>
      </c>
      <c r="H479" s="3">
        <v>14</v>
      </c>
      <c r="I479" s="3">
        <v>2</v>
      </c>
      <c r="J479" s="3">
        <v>6</v>
      </c>
      <c r="K479" s="3">
        <v>8</v>
      </c>
      <c r="L479" s="3">
        <v>16</v>
      </c>
      <c r="M479" s="3">
        <v>0</v>
      </c>
    </row>
    <row r="480" spans="1:13" x14ac:dyDescent="0.25">
      <c r="A480" t="s">
        <v>260</v>
      </c>
      <c r="B480" t="s">
        <v>261</v>
      </c>
      <c r="C480" t="s">
        <v>262</v>
      </c>
      <c r="D480" t="s">
        <v>229</v>
      </c>
      <c r="E480">
        <v>2026</v>
      </c>
      <c r="F480">
        <v>4</v>
      </c>
      <c r="G480" s="3">
        <v>30</v>
      </c>
      <c r="H480" s="3">
        <v>16</v>
      </c>
      <c r="I480" s="3">
        <v>0</v>
      </c>
      <c r="J480" s="3">
        <v>6</v>
      </c>
      <c r="K480" s="3">
        <v>8</v>
      </c>
      <c r="L480" s="3">
        <v>14</v>
      </c>
      <c r="M480" s="3">
        <v>0</v>
      </c>
    </row>
    <row r="481" spans="1:13" x14ac:dyDescent="0.25">
      <c r="A481" t="s">
        <v>260</v>
      </c>
      <c r="B481" t="s">
        <v>261</v>
      </c>
      <c r="C481" t="s">
        <v>262</v>
      </c>
      <c r="D481" t="s">
        <v>229</v>
      </c>
      <c r="E481">
        <v>2026</v>
      </c>
      <c r="F481">
        <v>2</v>
      </c>
      <c r="G481" s="3">
        <v>23</v>
      </c>
      <c r="H481" s="3">
        <v>9</v>
      </c>
      <c r="I481" s="3">
        <v>1</v>
      </c>
      <c r="J481" s="3">
        <v>6</v>
      </c>
      <c r="K481" s="3">
        <v>7</v>
      </c>
      <c r="L481" s="3">
        <v>14</v>
      </c>
      <c r="M481" s="3">
        <v>0</v>
      </c>
    </row>
    <row r="482" spans="1:13" x14ac:dyDescent="0.25">
      <c r="A482" t="s">
        <v>260</v>
      </c>
      <c r="B482" t="s">
        <v>261</v>
      </c>
      <c r="C482" t="s">
        <v>262</v>
      </c>
      <c r="D482" t="s">
        <v>229</v>
      </c>
      <c r="E482">
        <v>2026</v>
      </c>
      <c r="F482">
        <v>5</v>
      </c>
      <c r="G482" s="3">
        <v>39</v>
      </c>
      <c r="H482" s="3">
        <v>22</v>
      </c>
      <c r="I482" s="3">
        <v>2</v>
      </c>
      <c r="J482" s="3">
        <v>3</v>
      </c>
      <c r="K482" s="3">
        <v>12</v>
      </c>
      <c r="L482" s="3">
        <v>17</v>
      </c>
      <c r="M482" s="3">
        <v>0</v>
      </c>
    </row>
    <row r="483" spans="1:13" x14ac:dyDescent="0.25">
      <c r="A483" t="s">
        <v>263</v>
      </c>
      <c r="B483" t="s">
        <v>264</v>
      </c>
      <c r="C483" t="s">
        <v>265</v>
      </c>
      <c r="D483" t="s">
        <v>229</v>
      </c>
      <c r="E483">
        <v>2026</v>
      </c>
      <c r="F483">
        <v>6</v>
      </c>
      <c r="G483" s="3">
        <v>54</v>
      </c>
      <c r="H483" s="3">
        <v>30</v>
      </c>
      <c r="I483" s="3">
        <v>0</v>
      </c>
      <c r="J483" s="3">
        <v>9</v>
      </c>
      <c r="K483" s="3">
        <v>15</v>
      </c>
      <c r="L483" s="3">
        <v>24</v>
      </c>
      <c r="M483" s="3">
        <v>0</v>
      </c>
    </row>
    <row r="484" spans="1:13" x14ac:dyDescent="0.25">
      <c r="A484" t="s">
        <v>263</v>
      </c>
      <c r="B484" t="s">
        <v>264</v>
      </c>
      <c r="C484" t="s">
        <v>265</v>
      </c>
      <c r="D484" t="s">
        <v>229</v>
      </c>
      <c r="E484">
        <v>2026</v>
      </c>
      <c r="F484">
        <v>1</v>
      </c>
      <c r="G484" s="3">
        <v>46</v>
      </c>
      <c r="H484" s="3">
        <v>26</v>
      </c>
      <c r="I484" s="3">
        <v>0</v>
      </c>
      <c r="J484" s="3">
        <v>11</v>
      </c>
      <c r="K484" s="3">
        <v>9</v>
      </c>
      <c r="L484" s="3">
        <v>20</v>
      </c>
      <c r="M484" s="3">
        <v>1</v>
      </c>
    </row>
    <row r="485" spans="1:13" x14ac:dyDescent="0.25">
      <c r="A485" t="s">
        <v>263</v>
      </c>
      <c r="B485" t="s">
        <v>264</v>
      </c>
      <c r="C485" t="s">
        <v>265</v>
      </c>
      <c r="D485" t="s">
        <v>229</v>
      </c>
      <c r="E485">
        <v>2026</v>
      </c>
      <c r="F485">
        <v>3</v>
      </c>
      <c r="G485" s="3">
        <v>42</v>
      </c>
      <c r="H485" s="3">
        <v>26</v>
      </c>
      <c r="I485" s="3">
        <v>1</v>
      </c>
      <c r="J485" s="3">
        <v>13</v>
      </c>
      <c r="K485" s="3">
        <v>2</v>
      </c>
      <c r="L485" s="3">
        <v>16</v>
      </c>
      <c r="M485" s="3">
        <v>2</v>
      </c>
    </row>
    <row r="486" spans="1:13" x14ac:dyDescent="0.25">
      <c r="A486" t="s">
        <v>263</v>
      </c>
      <c r="B486" t="s">
        <v>264</v>
      </c>
      <c r="C486" t="s">
        <v>265</v>
      </c>
      <c r="D486" t="s">
        <v>229</v>
      </c>
      <c r="E486">
        <v>2026</v>
      </c>
      <c r="F486">
        <v>4</v>
      </c>
      <c r="G486" s="3">
        <v>54</v>
      </c>
      <c r="H486" s="3">
        <v>30</v>
      </c>
      <c r="I486" s="3">
        <v>0</v>
      </c>
      <c r="J486" s="3">
        <v>13</v>
      </c>
      <c r="K486" s="3">
        <v>11</v>
      </c>
      <c r="L486" s="3">
        <v>24</v>
      </c>
      <c r="M486" s="3">
        <v>0</v>
      </c>
    </row>
    <row r="487" spans="1:13" x14ac:dyDescent="0.25">
      <c r="A487" t="s">
        <v>263</v>
      </c>
      <c r="B487" t="s">
        <v>264</v>
      </c>
      <c r="C487" t="s">
        <v>265</v>
      </c>
      <c r="D487" t="s">
        <v>229</v>
      </c>
      <c r="E487">
        <v>2026</v>
      </c>
      <c r="F487">
        <v>2</v>
      </c>
      <c r="G487" s="3">
        <v>43</v>
      </c>
      <c r="H487" s="3">
        <v>22</v>
      </c>
      <c r="I487" s="3">
        <v>0</v>
      </c>
      <c r="J487" s="3">
        <v>10</v>
      </c>
      <c r="K487" s="3">
        <v>11</v>
      </c>
      <c r="L487" s="3">
        <v>21</v>
      </c>
      <c r="M487" s="3">
        <v>1</v>
      </c>
    </row>
    <row r="488" spans="1:13" x14ac:dyDescent="0.25">
      <c r="A488" t="s">
        <v>263</v>
      </c>
      <c r="B488" t="s">
        <v>264</v>
      </c>
      <c r="C488" t="s">
        <v>265</v>
      </c>
      <c r="D488" t="s">
        <v>229</v>
      </c>
      <c r="E488">
        <v>2026</v>
      </c>
      <c r="F488">
        <v>5</v>
      </c>
      <c r="G488" s="3">
        <v>44</v>
      </c>
      <c r="H488" s="3">
        <v>24</v>
      </c>
      <c r="I488" s="3">
        <v>0</v>
      </c>
      <c r="J488" s="3">
        <v>13</v>
      </c>
      <c r="K488" s="3">
        <v>7</v>
      </c>
      <c r="L488" s="3">
        <v>20</v>
      </c>
      <c r="M488" s="3">
        <v>0</v>
      </c>
    </row>
    <row r="489" spans="1:13" x14ac:dyDescent="0.25">
      <c r="A489" t="s">
        <v>266</v>
      </c>
      <c r="B489" t="s">
        <v>267</v>
      </c>
      <c r="C489" t="s">
        <v>268</v>
      </c>
      <c r="D489" t="s">
        <v>229</v>
      </c>
      <c r="E489">
        <v>2026</v>
      </c>
      <c r="F489">
        <v>6</v>
      </c>
      <c r="G489" s="3">
        <v>58</v>
      </c>
      <c r="H489" s="3">
        <v>24</v>
      </c>
      <c r="I489" s="3">
        <v>1</v>
      </c>
      <c r="J489" s="3">
        <v>4</v>
      </c>
      <c r="K489" s="3">
        <v>28</v>
      </c>
      <c r="L489" s="3">
        <v>34</v>
      </c>
      <c r="M489" s="3">
        <v>8</v>
      </c>
    </row>
    <row r="490" spans="1:13" x14ac:dyDescent="0.25">
      <c r="A490" t="s">
        <v>266</v>
      </c>
      <c r="B490" t="s">
        <v>267</v>
      </c>
      <c r="C490" t="s">
        <v>268</v>
      </c>
      <c r="D490" t="s">
        <v>229</v>
      </c>
      <c r="E490">
        <v>2026</v>
      </c>
      <c r="F490">
        <v>1</v>
      </c>
      <c r="G490" s="3">
        <v>67</v>
      </c>
      <c r="H490" s="3">
        <v>31</v>
      </c>
      <c r="I490" s="3">
        <v>1</v>
      </c>
      <c r="J490" s="3">
        <v>7</v>
      </c>
      <c r="K490" s="3">
        <v>28</v>
      </c>
      <c r="L490" s="3">
        <v>36</v>
      </c>
      <c r="M490" s="3">
        <v>4</v>
      </c>
    </row>
    <row r="491" spans="1:13" x14ac:dyDescent="0.25">
      <c r="A491" t="s">
        <v>266</v>
      </c>
      <c r="B491" t="s">
        <v>267</v>
      </c>
      <c r="C491" t="s">
        <v>268</v>
      </c>
      <c r="D491" t="s">
        <v>229</v>
      </c>
      <c r="E491">
        <v>2026</v>
      </c>
      <c r="F491">
        <v>3</v>
      </c>
      <c r="G491" s="3">
        <v>61</v>
      </c>
      <c r="H491" s="3">
        <v>20</v>
      </c>
      <c r="I491" s="3">
        <v>5</v>
      </c>
      <c r="J491" s="3">
        <v>7</v>
      </c>
      <c r="K491" s="3">
        <v>29</v>
      </c>
      <c r="L491" s="3">
        <v>41</v>
      </c>
      <c r="M491" s="3">
        <v>3</v>
      </c>
    </row>
    <row r="492" spans="1:13" x14ac:dyDescent="0.25">
      <c r="A492" t="s">
        <v>266</v>
      </c>
      <c r="B492" t="s">
        <v>267</v>
      </c>
      <c r="C492" t="s">
        <v>268</v>
      </c>
      <c r="D492" t="s">
        <v>229</v>
      </c>
      <c r="E492">
        <v>2026</v>
      </c>
      <c r="F492">
        <v>4</v>
      </c>
      <c r="G492" s="3">
        <v>70</v>
      </c>
      <c r="H492" s="3">
        <v>21</v>
      </c>
      <c r="I492" s="3">
        <v>1</v>
      </c>
      <c r="J492" s="3">
        <v>11</v>
      </c>
      <c r="K492" s="3">
        <v>37</v>
      </c>
      <c r="L492" s="3">
        <v>49</v>
      </c>
      <c r="M492" s="3">
        <v>10</v>
      </c>
    </row>
    <row r="493" spans="1:13" x14ac:dyDescent="0.25">
      <c r="A493" t="s">
        <v>266</v>
      </c>
      <c r="B493" t="s">
        <v>267</v>
      </c>
      <c r="C493" t="s">
        <v>268</v>
      </c>
      <c r="D493" t="s">
        <v>229</v>
      </c>
      <c r="E493">
        <v>2026</v>
      </c>
      <c r="F493">
        <v>2</v>
      </c>
      <c r="G493" s="3">
        <v>43</v>
      </c>
      <c r="H493" s="3">
        <v>14</v>
      </c>
      <c r="I493" s="3">
        <v>1</v>
      </c>
      <c r="J493" s="3">
        <v>7</v>
      </c>
      <c r="K493" s="3">
        <v>21</v>
      </c>
      <c r="L493" s="3">
        <v>29</v>
      </c>
      <c r="M493" s="3">
        <v>4</v>
      </c>
    </row>
    <row r="494" spans="1:13" x14ac:dyDescent="0.25">
      <c r="A494" t="s">
        <v>266</v>
      </c>
      <c r="B494" t="s">
        <v>267</v>
      </c>
      <c r="C494" t="s">
        <v>268</v>
      </c>
      <c r="D494" t="s">
        <v>229</v>
      </c>
      <c r="E494">
        <v>2026</v>
      </c>
      <c r="F494">
        <v>5</v>
      </c>
      <c r="G494" s="3">
        <v>59</v>
      </c>
      <c r="H494" s="3">
        <v>18</v>
      </c>
      <c r="I494" s="3">
        <v>1</v>
      </c>
      <c r="J494" s="3">
        <v>6</v>
      </c>
      <c r="K494" s="3">
        <v>34</v>
      </c>
      <c r="L494" s="3">
        <v>41</v>
      </c>
      <c r="M494" s="3">
        <v>10</v>
      </c>
    </row>
    <row r="495" spans="1:13" x14ac:dyDescent="0.25">
      <c r="A495" t="s">
        <v>269</v>
      </c>
      <c r="B495" t="s">
        <v>270</v>
      </c>
      <c r="C495" t="s">
        <v>271</v>
      </c>
      <c r="D495" t="s">
        <v>229</v>
      </c>
      <c r="E495">
        <v>2026</v>
      </c>
      <c r="F495">
        <v>6</v>
      </c>
      <c r="G495" s="3">
        <v>47</v>
      </c>
      <c r="H495" s="3">
        <v>8</v>
      </c>
      <c r="I495" s="3">
        <v>8</v>
      </c>
      <c r="J495" s="3">
        <v>12</v>
      </c>
      <c r="K495" s="3">
        <v>19</v>
      </c>
      <c r="L495" s="3">
        <v>39</v>
      </c>
      <c r="M495" s="3">
        <v>0</v>
      </c>
    </row>
    <row r="496" spans="1:13" x14ac:dyDescent="0.25">
      <c r="A496" t="s">
        <v>269</v>
      </c>
      <c r="B496" t="s">
        <v>270</v>
      </c>
      <c r="C496" t="s">
        <v>271</v>
      </c>
      <c r="D496" t="s">
        <v>229</v>
      </c>
      <c r="E496">
        <v>2026</v>
      </c>
      <c r="F496">
        <v>1</v>
      </c>
      <c r="G496" s="3">
        <v>40</v>
      </c>
      <c r="H496" s="3">
        <v>15</v>
      </c>
      <c r="I496" s="3">
        <v>5</v>
      </c>
      <c r="J496" s="3">
        <v>7</v>
      </c>
      <c r="K496" s="3">
        <v>13</v>
      </c>
      <c r="L496" s="3">
        <v>25</v>
      </c>
      <c r="M496" s="3">
        <v>0</v>
      </c>
    </row>
    <row r="497" spans="1:13" x14ac:dyDescent="0.25">
      <c r="A497" t="s">
        <v>269</v>
      </c>
      <c r="B497" t="s">
        <v>270</v>
      </c>
      <c r="C497" t="s">
        <v>271</v>
      </c>
      <c r="D497" t="s">
        <v>229</v>
      </c>
      <c r="E497">
        <v>2026</v>
      </c>
      <c r="F497">
        <v>3</v>
      </c>
      <c r="G497" s="3">
        <v>37</v>
      </c>
      <c r="H497" s="3">
        <v>12</v>
      </c>
      <c r="I497" s="3">
        <v>1</v>
      </c>
      <c r="J497" s="3">
        <v>10</v>
      </c>
      <c r="K497" s="3">
        <v>14</v>
      </c>
      <c r="L497" s="3">
        <v>25</v>
      </c>
      <c r="M497" s="3">
        <v>0</v>
      </c>
    </row>
    <row r="498" spans="1:13" x14ac:dyDescent="0.25">
      <c r="A498" t="s">
        <v>269</v>
      </c>
      <c r="B498" t="s">
        <v>270</v>
      </c>
      <c r="C498" t="s">
        <v>271</v>
      </c>
      <c r="D498" t="s">
        <v>229</v>
      </c>
      <c r="E498">
        <v>2026</v>
      </c>
      <c r="F498">
        <v>4</v>
      </c>
      <c r="G498" s="3">
        <v>22</v>
      </c>
      <c r="H498" s="3">
        <v>9</v>
      </c>
      <c r="I498" s="3">
        <v>1</v>
      </c>
      <c r="J498" s="3">
        <v>4</v>
      </c>
      <c r="K498" s="3">
        <v>8</v>
      </c>
      <c r="L498" s="3">
        <v>13</v>
      </c>
      <c r="M498" s="3">
        <v>0</v>
      </c>
    </row>
    <row r="499" spans="1:13" x14ac:dyDescent="0.25">
      <c r="A499" t="s">
        <v>269</v>
      </c>
      <c r="B499" t="s">
        <v>270</v>
      </c>
      <c r="C499" t="s">
        <v>271</v>
      </c>
      <c r="D499" t="s">
        <v>229</v>
      </c>
      <c r="E499">
        <v>2026</v>
      </c>
      <c r="F499">
        <v>2</v>
      </c>
      <c r="G499" s="3">
        <v>35</v>
      </c>
      <c r="H499" s="3">
        <v>10</v>
      </c>
      <c r="I499" s="3">
        <v>5</v>
      </c>
      <c r="J499" s="3">
        <v>7</v>
      </c>
      <c r="K499" s="3">
        <v>12</v>
      </c>
      <c r="L499" s="3">
        <v>25</v>
      </c>
      <c r="M499" s="3">
        <v>0</v>
      </c>
    </row>
    <row r="500" spans="1:13" x14ac:dyDescent="0.25">
      <c r="A500" t="s">
        <v>269</v>
      </c>
      <c r="B500" t="s">
        <v>270</v>
      </c>
      <c r="C500" t="s">
        <v>271</v>
      </c>
      <c r="D500" t="s">
        <v>229</v>
      </c>
      <c r="E500">
        <v>2026</v>
      </c>
      <c r="F500">
        <v>5</v>
      </c>
      <c r="G500" s="3">
        <v>33</v>
      </c>
      <c r="H500" s="3">
        <v>10</v>
      </c>
      <c r="I500" s="3">
        <v>1</v>
      </c>
      <c r="J500" s="3">
        <v>7</v>
      </c>
      <c r="K500" s="3">
        <v>15</v>
      </c>
      <c r="L500" s="3">
        <v>23</v>
      </c>
      <c r="M500" s="3">
        <v>0</v>
      </c>
    </row>
    <row r="501" spans="1:13" x14ac:dyDescent="0.25">
      <c r="A501" t="s">
        <v>272</v>
      </c>
      <c r="B501" t="s">
        <v>273</v>
      </c>
      <c r="C501" t="s">
        <v>274</v>
      </c>
      <c r="D501" t="s">
        <v>229</v>
      </c>
      <c r="E501">
        <v>2026</v>
      </c>
      <c r="F501">
        <v>6</v>
      </c>
      <c r="G501" s="3">
        <v>28</v>
      </c>
      <c r="H501" s="3">
        <v>8</v>
      </c>
      <c r="I501" s="3">
        <v>1</v>
      </c>
      <c r="J501" s="3">
        <v>10</v>
      </c>
      <c r="K501" s="3">
        <v>9</v>
      </c>
      <c r="L501" s="3">
        <v>20</v>
      </c>
      <c r="M501" s="3">
        <v>0</v>
      </c>
    </row>
    <row r="502" spans="1:13" x14ac:dyDescent="0.25">
      <c r="A502" t="s">
        <v>272</v>
      </c>
      <c r="B502" t="s">
        <v>273</v>
      </c>
      <c r="C502" t="s">
        <v>274</v>
      </c>
      <c r="D502" t="s">
        <v>229</v>
      </c>
      <c r="E502">
        <v>2026</v>
      </c>
      <c r="F502">
        <v>1</v>
      </c>
      <c r="G502" s="3">
        <v>20</v>
      </c>
      <c r="H502" s="3">
        <v>3</v>
      </c>
      <c r="I502" s="3">
        <v>2</v>
      </c>
      <c r="J502" s="3">
        <v>9</v>
      </c>
      <c r="K502" s="3">
        <v>6</v>
      </c>
      <c r="L502" s="3">
        <v>17</v>
      </c>
      <c r="M502" s="3">
        <v>0</v>
      </c>
    </row>
    <row r="503" spans="1:13" x14ac:dyDescent="0.25">
      <c r="A503" t="s">
        <v>272</v>
      </c>
      <c r="B503" t="s">
        <v>273</v>
      </c>
      <c r="C503" t="s">
        <v>274</v>
      </c>
      <c r="D503" t="s">
        <v>229</v>
      </c>
      <c r="E503">
        <v>2026</v>
      </c>
      <c r="F503">
        <v>3</v>
      </c>
      <c r="G503" s="3">
        <v>32</v>
      </c>
      <c r="H503" s="3">
        <v>6</v>
      </c>
      <c r="I503" s="3">
        <v>5</v>
      </c>
      <c r="J503" s="3">
        <v>8</v>
      </c>
      <c r="K503" s="3">
        <v>13</v>
      </c>
      <c r="L503" s="3">
        <v>26</v>
      </c>
      <c r="M503" s="3">
        <v>0</v>
      </c>
    </row>
    <row r="504" spans="1:13" x14ac:dyDescent="0.25">
      <c r="A504" t="s">
        <v>272</v>
      </c>
      <c r="B504" t="s">
        <v>273</v>
      </c>
      <c r="C504" t="s">
        <v>274</v>
      </c>
      <c r="D504" t="s">
        <v>229</v>
      </c>
      <c r="E504">
        <v>2026</v>
      </c>
      <c r="F504">
        <v>4</v>
      </c>
      <c r="G504" s="3">
        <v>25</v>
      </c>
      <c r="H504" s="3">
        <v>1</v>
      </c>
      <c r="I504" s="3">
        <v>1</v>
      </c>
      <c r="J504" s="3">
        <v>11</v>
      </c>
      <c r="K504" s="3">
        <v>12</v>
      </c>
      <c r="L504" s="3">
        <v>24</v>
      </c>
      <c r="M504" s="3">
        <v>0</v>
      </c>
    </row>
    <row r="505" spans="1:13" x14ac:dyDescent="0.25">
      <c r="A505" t="s">
        <v>272</v>
      </c>
      <c r="B505" t="s">
        <v>273</v>
      </c>
      <c r="C505" t="s">
        <v>274</v>
      </c>
      <c r="D505" t="s">
        <v>229</v>
      </c>
      <c r="E505">
        <v>2026</v>
      </c>
      <c r="F505">
        <v>2</v>
      </c>
      <c r="G505" s="3">
        <v>30</v>
      </c>
      <c r="H505" s="3">
        <v>6</v>
      </c>
      <c r="I505" s="3">
        <v>1</v>
      </c>
      <c r="J505" s="3">
        <v>13</v>
      </c>
      <c r="K505" s="3">
        <v>10</v>
      </c>
      <c r="L505" s="3">
        <v>24</v>
      </c>
      <c r="M505" s="3">
        <v>0</v>
      </c>
    </row>
    <row r="506" spans="1:13" x14ac:dyDescent="0.25">
      <c r="A506" t="s">
        <v>272</v>
      </c>
      <c r="B506" t="s">
        <v>273</v>
      </c>
      <c r="C506" t="s">
        <v>274</v>
      </c>
      <c r="D506" t="s">
        <v>229</v>
      </c>
      <c r="E506">
        <v>2026</v>
      </c>
      <c r="F506">
        <v>5</v>
      </c>
      <c r="G506" s="3">
        <v>31</v>
      </c>
      <c r="H506" s="3">
        <v>3</v>
      </c>
      <c r="I506" s="3">
        <v>4</v>
      </c>
      <c r="J506" s="3">
        <v>13</v>
      </c>
      <c r="K506" s="3">
        <v>11</v>
      </c>
      <c r="L506" s="3">
        <v>28</v>
      </c>
      <c r="M506" s="3">
        <v>0</v>
      </c>
    </row>
    <row r="507" spans="1:13" x14ac:dyDescent="0.25">
      <c r="A507" t="s">
        <v>275</v>
      </c>
      <c r="B507" t="s">
        <v>276</v>
      </c>
      <c r="C507" t="s">
        <v>277</v>
      </c>
      <c r="D507" t="s">
        <v>229</v>
      </c>
      <c r="E507">
        <v>2026</v>
      </c>
      <c r="F507">
        <v>6</v>
      </c>
      <c r="G507" s="3">
        <v>51</v>
      </c>
      <c r="H507" s="3">
        <v>26</v>
      </c>
      <c r="I507" s="3">
        <v>0</v>
      </c>
      <c r="J507" s="3">
        <v>5</v>
      </c>
      <c r="K507" s="3">
        <v>20</v>
      </c>
      <c r="L507" s="3">
        <v>25</v>
      </c>
      <c r="M507" s="3">
        <v>12</v>
      </c>
    </row>
    <row r="508" spans="1:13" x14ac:dyDescent="0.25">
      <c r="A508" t="s">
        <v>275</v>
      </c>
      <c r="B508" t="s">
        <v>276</v>
      </c>
      <c r="C508" t="s">
        <v>277</v>
      </c>
      <c r="D508" t="s">
        <v>229</v>
      </c>
      <c r="E508">
        <v>2026</v>
      </c>
      <c r="F508">
        <v>1</v>
      </c>
      <c r="G508" s="3">
        <v>72</v>
      </c>
      <c r="H508" s="3">
        <v>38</v>
      </c>
      <c r="I508" s="3">
        <v>1</v>
      </c>
      <c r="J508" s="3">
        <v>18</v>
      </c>
      <c r="K508" s="3">
        <v>15</v>
      </c>
      <c r="L508" s="3">
        <v>34</v>
      </c>
      <c r="M508" s="3">
        <v>16</v>
      </c>
    </row>
    <row r="509" spans="1:13" x14ac:dyDescent="0.25">
      <c r="A509" t="s">
        <v>275</v>
      </c>
      <c r="B509" t="s">
        <v>276</v>
      </c>
      <c r="C509" t="s">
        <v>277</v>
      </c>
      <c r="D509" t="s">
        <v>229</v>
      </c>
      <c r="E509">
        <v>2026</v>
      </c>
      <c r="F509">
        <v>3</v>
      </c>
      <c r="G509" s="3">
        <v>66</v>
      </c>
      <c r="H509" s="3">
        <v>36</v>
      </c>
      <c r="I509" s="3">
        <v>0</v>
      </c>
      <c r="J509" s="3">
        <v>14</v>
      </c>
      <c r="K509" s="3">
        <v>16</v>
      </c>
      <c r="L509" s="3">
        <v>30</v>
      </c>
      <c r="M509" s="3">
        <v>14</v>
      </c>
    </row>
    <row r="510" spans="1:13" x14ac:dyDescent="0.25">
      <c r="A510" t="s">
        <v>275</v>
      </c>
      <c r="B510" t="s">
        <v>276</v>
      </c>
      <c r="C510" t="s">
        <v>277</v>
      </c>
      <c r="D510" t="s">
        <v>229</v>
      </c>
      <c r="E510">
        <v>2026</v>
      </c>
      <c r="F510">
        <v>4</v>
      </c>
      <c r="G510" s="3">
        <v>63</v>
      </c>
      <c r="H510" s="3">
        <v>37</v>
      </c>
      <c r="I510" s="3">
        <v>1</v>
      </c>
      <c r="J510" s="3">
        <v>12</v>
      </c>
      <c r="K510" s="3">
        <v>13</v>
      </c>
      <c r="L510" s="3">
        <v>26</v>
      </c>
      <c r="M510" s="3">
        <v>12</v>
      </c>
    </row>
    <row r="511" spans="1:13" x14ac:dyDescent="0.25">
      <c r="A511" t="s">
        <v>275</v>
      </c>
      <c r="B511" t="s">
        <v>276</v>
      </c>
      <c r="C511" t="s">
        <v>277</v>
      </c>
      <c r="D511" t="s">
        <v>229</v>
      </c>
      <c r="E511">
        <v>2026</v>
      </c>
      <c r="F511">
        <v>2</v>
      </c>
      <c r="G511" s="3">
        <v>54</v>
      </c>
      <c r="H511" s="3">
        <v>25</v>
      </c>
      <c r="I511" s="3">
        <v>0</v>
      </c>
      <c r="J511" s="3">
        <v>10</v>
      </c>
      <c r="K511" s="3">
        <v>19</v>
      </c>
      <c r="L511" s="3">
        <v>29</v>
      </c>
      <c r="M511" s="3">
        <v>15</v>
      </c>
    </row>
    <row r="512" spans="1:13" x14ac:dyDescent="0.25">
      <c r="A512" t="s">
        <v>275</v>
      </c>
      <c r="B512" t="s">
        <v>276</v>
      </c>
      <c r="C512" t="s">
        <v>277</v>
      </c>
      <c r="D512" t="s">
        <v>229</v>
      </c>
      <c r="E512">
        <v>2026</v>
      </c>
      <c r="F512">
        <v>5</v>
      </c>
      <c r="G512" s="3">
        <v>52</v>
      </c>
      <c r="H512" s="3">
        <v>24</v>
      </c>
      <c r="I512" s="3">
        <v>0</v>
      </c>
      <c r="J512" s="3">
        <v>11</v>
      </c>
      <c r="K512" s="3">
        <v>17</v>
      </c>
      <c r="L512" s="3">
        <v>28</v>
      </c>
      <c r="M512" s="3">
        <v>17</v>
      </c>
    </row>
    <row r="513" spans="1:13" x14ac:dyDescent="0.25">
      <c r="A513" t="s">
        <v>278</v>
      </c>
      <c r="B513" t="s">
        <v>279</v>
      </c>
      <c r="C513" t="s">
        <v>280</v>
      </c>
      <c r="D513" t="s">
        <v>229</v>
      </c>
      <c r="E513">
        <v>2026</v>
      </c>
      <c r="F513">
        <v>6</v>
      </c>
      <c r="G513" s="3">
        <v>111</v>
      </c>
      <c r="H513" s="3">
        <v>38</v>
      </c>
      <c r="I513" s="3">
        <v>2</v>
      </c>
      <c r="J513" s="3">
        <v>33</v>
      </c>
      <c r="K513" s="3">
        <v>38</v>
      </c>
      <c r="L513" s="3">
        <v>73</v>
      </c>
      <c r="M513" s="3">
        <v>9</v>
      </c>
    </row>
    <row r="514" spans="1:13" x14ac:dyDescent="0.25">
      <c r="A514" t="s">
        <v>278</v>
      </c>
      <c r="B514" t="s">
        <v>279</v>
      </c>
      <c r="C514" t="s">
        <v>280</v>
      </c>
      <c r="D514" t="s">
        <v>229</v>
      </c>
      <c r="E514">
        <v>2026</v>
      </c>
      <c r="F514">
        <v>1</v>
      </c>
      <c r="G514" s="3">
        <v>103</v>
      </c>
      <c r="H514" s="3">
        <v>51</v>
      </c>
      <c r="I514" s="3">
        <v>6</v>
      </c>
      <c r="J514" s="3">
        <v>16</v>
      </c>
      <c r="K514" s="3">
        <v>30</v>
      </c>
      <c r="L514" s="3">
        <v>52</v>
      </c>
      <c r="M514" s="3">
        <v>1</v>
      </c>
    </row>
    <row r="515" spans="1:13" x14ac:dyDescent="0.25">
      <c r="A515" t="s">
        <v>278</v>
      </c>
      <c r="B515" t="s">
        <v>279</v>
      </c>
      <c r="C515" t="s">
        <v>280</v>
      </c>
      <c r="D515" t="s">
        <v>229</v>
      </c>
      <c r="E515">
        <v>2026</v>
      </c>
      <c r="F515">
        <v>3</v>
      </c>
      <c r="G515" s="3">
        <v>89</v>
      </c>
      <c r="H515" s="3">
        <v>33</v>
      </c>
      <c r="I515" s="3">
        <v>9</v>
      </c>
      <c r="J515" s="3">
        <v>16</v>
      </c>
      <c r="K515" s="3">
        <v>31</v>
      </c>
      <c r="L515" s="3">
        <v>56</v>
      </c>
      <c r="M515" s="3">
        <v>0</v>
      </c>
    </row>
    <row r="516" spans="1:13" x14ac:dyDescent="0.25">
      <c r="A516" t="s">
        <v>278</v>
      </c>
      <c r="B516" t="s">
        <v>279</v>
      </c>
      <c r="C516" t="s">
        <v>280</v>
      </c>
      <c r="D516" t="s">
        <v>229</v>
      </c>
      <c r="E516">
        <v>2026</v>
      </c>
      <c r="F516">
        <v>4</v>
      </c>
      <c r="G516" s="3">
        <v>104</v>
      </c>
      <c r="H516" s="3">
        <v>39</v>
      </c>
      <c r="I516" s="3">
        <v>3</v>
      </c>
      <c r="J516" s="3">
        <v>16</v>
      </c>
      <c r="K516" s="3">
        <v>46</v>
      </c>
      <c r="L516" s="3">
        <v>65</v>
      </c>
      <c r="M516" s="3">
        <v>6</v>
      </c>
    </row>
    <row r="517" spans="1:13" x14ac:dyDescent="0.25">
      <c r="A517" t="s">
        <v>278</v>
      </c>
      <c r="B517" t="s">
        <v>279</v>
      </c>
      <c r="C517" t="s">
        <v>280</v>
      </c>
      <c r="D517" t="s">
        <v>229</v>
      </c>
      <c r="E517">
        <v>2026</v>
      </c>
      <c r="F517">
        <v>2</v>
      </c>
      <c r="G517" s="3">
        <v>94</v>
      </c>
      <c r="H517" s="3">
        <v>47</v>
      </c>
      <c r="I517" s="3">
        <v>4</v>
      </c>
      <c r="J517" s="3">
        <v>11</v>
      </c>
      <c r="K517" s="3">
        <v>32</v>
      </c>
      <c r="L517" s="3">
        <v>47</v>
      </c>
      <c r="M517" s="3">
        <v>0</v>
      </c>
    </row>
    <row r="518" spans="1:13" x14ac:dyDescent="0.25">
      <c r="A518" t="s">
        <v>278</v>
      </c>
      <c r="B518" t="s">
        <v>279</v>
      </c>
      <c r="C518" t="s">
        <v>280</v>
      </c>
      <c r="D518" t="s">
        <v>229</v>
      </c>
      <c r="E518">
        <v>2026</v>
      </c>
      <c r="F518">
        <v>5</v>
      </c>
      <c r="G518" s="3">
        <v>120</v>
      </c>
      <c r="H518" s="3">
        <v>44</v>
      </c>
      <c r="I518" s="3">
        <v>5</v>
      </c>
      <c r="J518" s="3">
        <v>33</v>
      </c>
      <c r="K518" s="3">
        <v>38</v>
      </c>
      <c r="L518" s="3">
        <v>76</v>
      </c>
      <c r="M518" s="3">
        <v>13</v>
      </c>
    </row>
    <row r="519" spans="1:13" x14ac:dyDescent="0.25">
      <c r="A519" t="s">
        <v>285</v>
      </c>
      <c r="B519" t="s">
        <v>286</v>
      </c>
      <c r="C519" t="s">
        <v>287</v>
      </c>
      <c r="D519" t="s">
        <v>284</v>
      </c>
      <c r="E519">
        <v>2026</v>
      </c>
      <c r="F519">
        <v>5</v>
      </c>
      <c r="G519" s="3">
        <v>70</v>
      </c>
      <c r="H519" s="3">
        <v>40</v>
      </c>
      <c r="I519" s="3">
        <v>0</v>
      </c>
      <c r="J519" s="3">
        <v>8</v>
      </c>
      <c r="K519" s="3">
        <v>22</v>
      </c>
      <c r="L519" s="3">
        <v>30</v>
      </c>
      <c r="M519" s="3">
        <v>14</v>
      </c>
    </row>
    <row r="520" spans="1:13" x14ac:dyDescent="0.25">
      <c r="A520" t="s">
        <v>285</v>
      </c>
      <c r="B520" t="s">
        <v>286</v>
      </c>
      <c r="C520" t="s">
        <v>287</v>
      </c>
      <c r="D520" t="s">
        <v>284</v>
      </c>
      <c r="E520">
        <v>2026</v>
      </c>
      <c r="F520">
        <v>6</v>
      </c>
      <c r="G520" s="3">
        <v>59</v>
      </c>
      <c r="H520" s="3">
        <v>29</v>
      </c>
      <c r="I520" s="3">
        <v>1</v>
      </c>
      <c r="J520" s="3">
        <v>8</v>
      </c>
      <c r="K520" s="3">
        <v>21</v>
      </c>
      <c r="L520" s="3">
        <v>30</v>
      </c>
      <c r="M520" s="3">
        <v>20</v>
      </c>
    </row>
    <row r="521" spans="1:13" x14ac:dyDescent="0.25">
      <c r="A521" t="s">
        <v>285</v>
      </c>
      <c r="B521" t="s">
        <v>286</v>
      </c>
      <c r="C521" t="s">
        <v>287</v>
      </c>
      <c r="D521" t="s">
        <v>284</v>
      </c>
      <c r="E521">
        <v>2026</v>
      </c>
      <c r="F521">
        <v>3</v>
      </c>
      <c r="G521" s="3">
        <v>62</v>
      </c>
      <c r="H521" s="3">
        <v>35</v>
      </c>
      <c r="I521" s="3">
        <v>4</v>
      </c>
      <c r="J521" s="3">
        <v>6</v>
      </c>
      <c r="K521" s="3">
        <v>17</v>
      </c>
      <c r="L521" s="3">
        <v>27</v>
      </c>
      <c r="M521" s="3">
        <v>12</v>
      </c>
    </row>
    <row r="522" spans="1:13" x14ac:dyDescent="0.25">
      <c r="A522" t="s">
        <v>285</v>
      </c>
      <c r="B522" t="s">
        <v>286</v>
      </c>
      <c r="C522" t="s">
        <v>287</v>
      </c>
      <c r="D522" t="s">
        <v>284</v>
      </c>
      <c r="E522">
        <v>2026</v>
      </c>
      <c r="F522">
        <v>1</v>
      </c>
      <c r="G522" s="3">
        <v>54</v>
      </c>
      <c r="H522" s="3">
        <v>32</v>
      </c>
      <c r="I522" s="3">
        <v>0</v>
      </c>
      <c r="J522" s="3">
        <v>7</v>
      </c>
      <c r="K522" s="3">
        <v>15</v>
      </c>
      <c r="L522" s="3">
        <v>22</v>
      </c>
      <c r="M522" s="3">
        <v>13</v>
      </c>
    </row>
    <row r="523" spans="1:13" x14ac:dyDescent="0.25">
      <c r="A523" t="s">
        <v>285</v>
      </c>
      <c r="B523" t="s">
        <v>286</v>
      </c>
      <c r="C523" t="s">
        <v>287</v>
      </c>
      <c r="D523" t="s">
        <v>284</v>
      </c>
      <c r="E523">
        <v>2026</v>
      </c>
      <c r="F523">
        <v>2</v>
      </c>
      <c r="G523" s="3">
        <v>52</v>
      </c>
      <c r="H523" s="3">
        <v>31</v>
      </c>
      <c r="I523" s="3">
        <v>3</v>
      </c>
      <c r="J523" s="3">
        <v>2</v>
      </c>
      <c r="K523" s="3">
        <v>16</v>
      </c>
      <c r="L523" s="3">
        <v>21</v>
      </c>
      <c r="M523" s="3">
        <v>10</v>
      </c>
    </row>
    <row r="524" spans="1:13" x14ac:dyDescent="0.25">
      <c r="A524" t="s">
        <v>285</v>
      </c>
      <c r="B524" t="s">
        <v>286</v>
      </c>
      <c r="C524" t="s">
        <v>287</v>
      </c>
      <c r="D524" t="s">
        <v>284</v>
      </c>
      <c r="E524">
        <v>2026</v>
      </c>
      <c r="F524">
        <v>4</v>
      </c>
      <c r="G524" s="3">
        <v>61</v>
      </c>
      <c r="H524" s="3">
        <v>29</v>
      </c>
      <c r="I524" s="3">
        <v>3</v>
      </c>
      <c r="J524" s="3">
        <v>9</v>
      </c>
      <c r="K524" s="3">
        <v>20</v>
      </c>
      <c r="L524" s="3">
        <v>32</v>
      </c>
      <c r="M524" s="3">
        <v>24</v>
      </c>
    </row>
    <row r="525" spans="1:13" x14ac:dyDescent="0.25">
      <c r="A525" t="s">
        <v>294</v>
      </c>
      <c r="B525" t="s">
        <v>295</v>
      </c>
      <c r="C525" t="s">
        <v>296</v>
      </c>
      <c r="D525" t="s">
        <v>297</v>
      </c>
      <c r="E525">
        <v>2026</v>
      </c>
      <c r="F525">
        <v>4</v>
      </c>
      <c r="G525" s="3">
        <v>32</v>
      </c>
      <c r="H525" s="3">
        <v>14</v>
      </c>
      <c r="I525" s="3">
        <v>0</v>
      </c>
      <c r="J525" s="3">
        <v>1</v>
      </c>
      <c r="K525" s="3">
        <v>17</v>
      </c>
      <c r="L525" s="3">
        <v>18</v>
      </c>
      <c r="M525" s="3">
        <v>0</v>
      </c>
    </row>
    <row r="526" spans="1:13" x14ac:dyDescent="0.25">
      <c r="A526" t="s">
        <v>294</v>
      </c>
      <c r="B526" t="s">
        <v>295</v>
      </c>
      <c r="C526" t="s">
        <v>296</v>
      </c>
      <c r="D526" t="s">
        <v>297</v>
      </c>
      <c r="E526">
        <v>2026</v>
      </c>
      <c r="F526">
        <v>1</v>
      </c>
      <c r="G526" s="3">
        <v>26</v>
      </c>
      <c r="H526" s="3">
        <v>13</v>
      </c>
      <c r="I526" s="3">
        <v>0</v>
      </c>
      <c r="J526" s="3">
        <v>2</v>
      </c>
      <c r="K526" s="3">
        <v>11</v>
      </c>
      <c r="L526" s="3">
        <v>13</v>
      </c>
      <c r="M526" s="3">
        <v>0</v>
      </c>
    </row>
    <row r="527" spans="1:13" x14ac:dyDescent="0.25">
      <c r="A527" t="s">
        <v>294</v>
      </c>
      <c r="B527" t="s">
        <v>295</v>
      </c>
      <c r="C527" t="s">
        <v>296</v>
      </c>
      <c r="D527" t="s">
        <v>297</v>
      </c>
      <c r="E527">
        <v>2026</v>
      </c>
      <c r="F527">
        <v>5</v>
      </c>
      <c r="G527" s="3">
        <v>13</v>
      </c>
      <c r="H527" s="3">
        <v>8</v>
      </c>
      <c r="I527" s="3">
        <v>0</v>
      </c>
      <c r="J527" s="3">
        <v>0</v>
      </c>
      <c r="K527" s="3">
        <v>5</v>
      </c>
      <c r="L527" s="3">
        <v>5</v>
      </c>
      <c r="M527" s="3">
        <v>0</v>
      </c>
    </row>
    <row r="528" spans="1:13" x14ac:dyDescent="0.25">
      <c r="A528" t="s">
        <v>294</v>
      </c>
      <c r="B528" t="s">
        <v>295</v>
      </c>
      <c r="C528" t="s">
        <v>296</v>
      </c>
      <c r="D528" t="s">
        <v>297</v>
      </c>
      <c r="E528">
        <v>2026</v>
      </c>
      <c r="F528">
        <v>3</v>
      </c>
      <c r="G528" s="3">
        <v>34</v>
      </c>
      <c r="H528" s="3">
        <v>21</v>
      </c>
      <c r="I528" s="3">
        <v>0</v>
      </c>
      <c r="J528" s="3">
        <v>0</v>
      </c>
      <c r="K528" s="3">
        <v>13</v>
      </c>
      <c r="L528" s="3">
        <v>13</v>
      </c>
      <c r="M528" s="3">
        <v>0</v>
      </c>
    </row>
    <row r="529" spans="1:13" x14ac:dyDescent="0.25">
      <c r="A529" t="s">
        <v>294</v>
      </c>
      <c r="B529" t="s">
        <v>295</v>
      </c>
      <c r="C529" t="s">
        <v>296</v>
      </c>
      <c r="D529" t="s">
        <v>297</v>
      </c>
      <c r="E529">
        <v>2026</v>
      </c>
      <c r="F529">
        <v>2</v>
      </c>
      <c r="G529" s="3">
        <v>29</v>
      </c>
      <c r="H529" s="3">
        <v>11</v>
      </c>
      <c r="I529" s="3">
        <v>0</v>
      </c>
      <c r="J529" s="3">
        <v>1</v>
      </c>
      <c r="K529" s="3">
        <v>17</v>
      </c>
      <c r="L529" s="3">
        <v>18</v>
      </c>
      <c r="M529" s="3">
        <v>2</v>
      </c>
    </row>
    <row r="530" spans="1:13" x14ac:dyDescent="0.25">
      <c r="A530" t="s">
        <v>298</v>
      </c>
      <c r="B530" t="s">
        <v>299</v>
      </c>
      <c r="C530" t="s">
        <v>300</v>
      </c>
      <c r="D530" t="s">
        <v>297</v>
      </c>
      <c r="E530">
        <v>2026</v>
      </c>
      <c r="F530">
        <v>4</v>
      </c>
      <c r="G530" s="3">
        <v>46</v>
      </c>
      <c r="H530" s="3">
        <v>25</v>
      </c>
      <c r="I530" s="3">
        <v>0</v>
      </c>
      <c r="J530" s="3">
        <v>3</v>
      </c>
      <c r="K530" s="3">
        <v>17</v>
      </c>
      <c r="L530" s="3">
        <v>21</v>
      </c>
      <c r="M530" s="3">
        <v>3</v>
      </c>
    </row>
    <row r="531" spans="1:13" x14ac:dyDescent="0.25">
      <c r="A531" t="s">
        <v>298</v>
      </c>
      <c r="B531" t="s">
        <v>299</v>
      </c>
      <c r="C531" t="s">
        <v>300</v>
      </c>
      <c r="D531" t="s">
        <v>297</v>
      </c>
      <c r="E531">
        <v>2026</v>
      </c>
      <c r="F531">
        <v>1</v>
      </c>
      <c r="G531" s="3">
        <v>60</v>
      </c>
      <c r="H531" s="3">
        <v>35</v>
      </c>
      <c r="I531" s="3">
        <v>0</v>
      </c>
      <c r="J531" s="3">
        <v>5</v>
      </c>
      <c r="K531" s="3">
        <v>20</v>
      </c>
      <c r="L531" s="3">
        <v>25</v>
      </c>
      <c r="M531" s="3">
        <v>2</v>
      </c>
    </row>
    <row r="532" spans="1:13" x14ac:dyDescent="0.25">
      <c r="A532" t="s">
        <v>298</v>
      </c>
      <c r="B532" t="s">
        <v>299</v>
      </c>
      <c r="C532" t="s">
        <v>300</v>
      </c>
      <c r="D532" t="s">
        <v>297</v>
      </c>
      <c r="E532">
        <v>2026</v>
      </c>
      <c r="F532">
        <v>5</v>
      </c>
      <c r="G532" s="3">
        <v>57</v>
      </c>
      <c r="H532" s="3">
        <v>33</v>
      </c>
      <c r="I532" s="3">
        <v>0</v>
      </c>
      <c r="J532" s="3">
        <v>2</v>
      </c>
      <c r="K532" s="3">
        <v>22</v>
      </c>
      <c r="L532" s="3">
        <v>24</v>
      </c>
      <c r="M532" s="3">
        <v>4</v>
      </c>
    </row>
    <row r="533" spans="1:13" x14ac:dyDescent="0.25">
      <c r="A533" t="s">
        <v>298</v>
      </c>
      <c r="B533" t="s">
        <v>299</v>
      </c>
      <c r="C533" t="s">
        <v>300</v>
      </c>
      <c r="D533" t="s">
        <v>297</v>
      </c>
      <c r="E533">
        <v>2026</v>
      </c>
      <c r="F533">
        <v>3</v>
      </c>
      <c r="G533" s="3">
        <v>57</v>
      </c>
      <c r="H533" s="3">
        <v>31</v>
      </c>
      <c r="I533" s="3">
        <v>0</v>
      </c>
      <c r="J533" s="3">
        <v>3</v>
      </c>
      <c r="K533" s="3">
        <v>23</v>
      </c>
      <c r="L533" s="3">
        <v>26</v>
      </c>
      <c r="M533" s="3">
        <v>5</v>
      </c>
    </row>
    <row r="534" spans="1:13" x14ac:dyDescent="0.25">
      <c r="A534" t="s">
        <v>298</v>
      </c>
      <c r="B534" t="s">
        <v>299</v>
      </c>
      <c r="C534" t="s">
        <v>300</v>
      </c>
      <c r="D534" t="s">
        <v>297</v>
      </c>
      <c r="E534">
        <v>2026</v>
      </c>
      <c r="F534">
        <v>2</v>
      </c>
      <c r="G534" s="3">
        <v>44</v>
      </c>
      <c r="H534" s="3">
        <v>27</v>
      </c>
      <c r="I534" s="3">
        <v>0</v>
      </c>
      <c r="J534" s="3">
        <v>4</v>
      </c>
      <c r="K534" s="3">
        <v>13</v>
      </c>
      <c r="L534" s="3">
        <v>17</v>
      </c>
      <c r="M534" s="3">
        <v>2</v>
      </c>
    </row>
    <row r="535" spans="1:13" x14ac:dyDescent="0.25">
      <c r="A535" t="s">
        <v>298</v>
      </c>
      <c r="B535" t="s">
        <v>299</v>
      </c>
      <c r="C535" t="s">
        <v>300</v>
      </c>
      <c r="D535" t="s">
        <v>297</v>
      </c>
      <c r="E535">
        <v>2026</v>
      </c>
      <c r="F535">
        <v>6</v>
      </c>
      <c r="G535" s="3">
        <v>48</v>
      </c>
      <c r="H535" s="3">
        <v>25</v>
      </c>
      <c r="I535" s="3">
        <v>0</v>
      </c>
      <c r="J535" s="3">
        <v>1</v>
      </c>
      <c r="K535" s="3">
        <v>22</v>
      </c>
      <c r="L535" s="3">
        <v>23</v>
      </c>
      <c r="M535" s="3">
        <v>6</v>
      </c>
    </row>
    <row r="536" spans="1:13" x14ac:dyDescent="0.25">
      <c r="A536" t="s">
        <v>301</v>
      </c>
      <c r="B536" t="s">
        <v>302</v>
      </c>
      <c r="C536" t="s">
        <v>303</v>
      </c>
      <c r="D536" t="s">
        <v>297</v>
      </c>
      <c r="E536">
        <v>2026</v>
      </c>
      <c r="F536">
        <v>4</v>
      </c>
      <c r="G536" s="3">
        <v>33</v>
      </c>
      <c r="H536" s="3">
        <v>15</v>
      </c>
      <c r="I536" s="3">
        <v>0</v>
      </c>
      <c r="J536" s="3">
        <v>13</v>
      </c>
      <c r="K536" s="3">
        <v>5</v>
      </c>
      <c r="L536" s="3">
        <v>18</v>
      </c>
      <c r="M536" s="3">
        <v>9</v>
      </c>
    </row>
    <row r="537" spans="1:13" x14ac:dyDescent="0.25">
      <c r="A537" t="s">
        <v>301</v>
      </c>
      <c r="B537" t="s">
        <v>302</v>
      </c>
      <c r="C537" t="s">
        <v>303</v>
      </c>
      <c r="D537" t="s">
        <v>297</v>
      </c>
      <c r="E537">
        <v>2026</v>
      </c>
      <c r="F537">
        <v>1</v>
      </c>
      <c r="G537" s="3">
        <v>38</v>
      </c>
      <c r="H537" s="3">
        <v>27</v>
      </c>
      <c r="I537" s="3">
        <v>0</v>
      </c>
      <c r="J537" s="3">
        <v>6</v>
      </c>
      <c r="K537" s="3">
        <v>5</v>
      </c>
      <c r="L537" s="3">
        <v>11</v>
      </c>
      <c r="M537" s="3">
        <v>4</v>
      </c>
    </row>
    <row r="538" spans="1:13" x14ac:dyDescent="0.25">
      <c r="A538" t="s">
        <v>301</v>
      </c>
      <c r="B538" t="s">
        <v>302</v>
      </c>
      <c r="C538" t="s">
        <v>303</v>
      </c>
      <c r="D538" t="s">
        <v>297</v>
      </c>
      <c r="E538">
        <v>2026</v>
      </c>
      <c r="F538">
        <v>5</v>
      </c>
      <c r="G538" s="3">
        <v>38</v>
      </c>
      <c r="H538" s="3">
        <v>24</v>
      </c>
      <c r="I538" s="3">
        <v>0</v>
      </c>
      <c r="J538" s="3">
        <v>9</v>
      </c>
      <c r="K538" s="3">
        <v>5</v>
      </c>
      <c r="L538" s="3">
        <v>14</v>
      </c>
      <c r="M538" s="3">
        <v>8</v>
      </c>
    </row>
    <row r="539" spans="1:13" x14ac:dyDescent="0.25">
      <c r="A539" t="s">
        <v>301</v>
      </c>
      <c r="B539" t="s">
        <v>302</v>
      </c>
      <c r="C539" t="s">
        <v>303</v>
      </c>
      <c r="D539" t="s">
        <v>297</v>
      </c>
      <c r="E539">
        <v>2026</v>
      </c>
      <c r="F539">
        <v>3</v>
      </c>
      <c r="G539" s="3">
        <v>33</v>
      </c>
      <c r="H539" s="3">
        <v>24</v>
      </c>
      <c r="I539" s="3">
        <v>0</v>
      </c>
      <c r="J539" s="3">
        <v>3</v>
      </c>
      <c r="K539" s="3">
        <v>6</v>
      </c>
      <c r="L539" s="3">
        <v>9</v>
      </c>
      <c r="M539" s="3">
        <v>3</v>
      </c>
    </row>
    <row r="540" spans="1:13" x14ac:dyDescent="0.25">
      <c r="A540" t="s">
        <v>301</v>
      </c>
      <c r="B540" t="s">
        <v>302</v>
      </c>
      <c r="C540" t="s">
        <v>303</v>
      </c>
      <c r="D540" t="s">
        <v>297</v>
      </c>
      <c r="E540">
        <v>2026</v>
      </c>
      <c r="F540">
        <v>2</v>
      </c>
      <c r="G540" s="3">
        <v>30</v>
      </c>
      <c r="H540" s="3">
        <v>22</v>
      </c>
      <c r="I540" s="3">
        <v>0</v>
      </c>
      <c r="J540" s="3">
        <v>3</v>
      </c>
      <c r="K540" s="3">
        <v>5</v>
      </c>
      <c r="L540" s="3">
        <v>8</v>
      </c>
      <c r="M540" s="3">
        <v>2</v>
      </c>
    </row>
    <row r="541" spans="1:13" x14ac:dyDescent="0.25">
      <c r="A541" t="s">
        <v>301</v>
      </c>
      <c r="B541" t="s">
        <v>302</v>
      </c>
      <c r="C541" t="s">
        <v>303</v>
      </c>
      <c r="D541" t="s">
        <v>297</v>
      </c>
      <c r="E541">
        <v>2026</v>
      </c>
      <c r="F541">
        <v>6</v>
      </c>
      <c r="G541" s="3">
        <v>50</v>
      </c>
      <c r="H541" s="3">
        <v>34</v>
      </c>
      <c r="I541" s="3">
        <v>0</v>
      </c>
      <c r="J541" s="3">
        <v>7</v>
      </c>
      <c r="K541" s="3">
        <v>9</v>
      </c>
      <c r="L541" s="3">
        <v>16</v>
      </c>
      <c r="M541" s="3">
        <v>2</v>
      </c>
    </row>
    <row r="542" spans="1:13" x14ac:dyDescent="0.25">
      <c r="A542" t="s">
        <v>304</v>
      </c>
      <c r="B542" t="s">
        <v>305</v>
      </c>
      <c r="C542" t="s">
        <v>306</v>
      </c>
      <c r="D542" t="s">
        <v>229</v>
      </c>
      <c r="E542">
        <v>2026</v>
      </c>
      <c r="F542">
        <v>6</v>
      </c>
      <c r="G542" s="3">
        <v>45</v>
      </c>
      <c r="H542" s="3">
        <v>28</v>
      </c>
      <c r="I542" s="3">
        <v>0</v>
      </c>
      <c r="J542" s="3">
        <v>5</v>
      </c>
      <c r="K542" s="3">
        <v>12</v>
      </c>
      <c r="L542" s="3">
        <v>17</v>
      </c>
      <c r="M542" s="3">
        <v>0</v>
      </c>
    </row>
    <row r="543" spans="1:13" x14ac:dyDescent="0.25">
      <c r="A543" t="s">
        <v>304</v>
      </c>
      <c r="B543" t="s">
        <v>305</v>
      </c>
      <c r="C543" t="s">
        <v>306</v>
      </c>
      <c r="D543" t="s">
        <v>229</v>
      </c>
      <c r="E543">
        <v>2026</v>
      </c>
      <c r="F543">
        <v>1</v>
      </c>
      <c r="G543" s="3">
        <v>46</v>
      </c>
      <c r="H543" s="3">
        <v>31</v>
      </c>
      <c r="I543" s="3">
        <v>0</v>
      </c>
      <c r="J543" s="3">
        <v>5</v>
      </c>
      <c r="K543" s="3">
        <v>10</v>
      </c>
      <c r="L543" s="3">
        <v>15</v>
      </c>
      <c r="M543" s="3">
        <v>0</v>
      </c>
    </row>
    <row r="544" spans="1:13" x14ac:dyDescent="0.25">
      <c r="A544" t="s">
        <v>304</v>
      </c>
      <c r="B544" t="s">
        <v>305</v>
      </c>
      <c r="C544" t="s">
        <v>306</v>
      </c>
      <c r="D544" t="s">
        <v>229</v>
      </c>
      <c r="E544">
        <v>2026</v>
      </c>
      <c r="F544">
        <v>3</v>
      </c>
      <c r="G544" s="3">
        <v>38</v>
      </c>
      <c r="H544" s="3">
        <v>26</v>
      </c>
      <c r="I544" s="3">
        <v>0</v>
      </c>
      <c r="J544" s="3">
        <v>4</v>
      </c>
      <c r="K544" s="3">
        <v>8</v>
      </c>
      <c r="L544" s="3">
        <v>12</v>
      </c>
      <c r="M544" s="3">
        <v>0</v>
      </c>
    </row>
    <row r="545" spans="1:13" x14ac:dyDescent="0.25">
      <c r="A545" t="s">
        <v>304</v>
      </c>
      <c r="B545" t="s">
        <v>305</v>
      </c>
      <c r="C545" t="s">
        <v>306</v>
      </c>
      <c r="D545" t="s">
        <v>229</v>
      </c>
      <c r="E545">
        <v>2026</v>
      </c>
      <c r="F545">
        <v>4</v>
      </c>
      <c r="G545" s="3">
        <v>38</v>
      </c>
      <c r="H545" s="3">
        <v>24</v>
      </c>
      <c r="I545" s="3">
        <v>0</v>
      </c>
      <c r="J545" s="3">
        <v>5</v>
      </c>
      <c r="K545" s="3">
        <v>9</v>
      </c>
      <c r="L545" s="3">
        <v>14</v>
      </c>
      <c r="M545" s="3">
        <v>0</v>
      </c>
    </row>
    <row r="546" spans="1:13" x14ac:dyDescent="0.25">
      <c r="A546" t="s">
        <v>304</v>
      </c>
      <c r="B546" t="s">
        <v>305</v>
      </c>
      <c r="C546" t="s">
        <v>306</v>
      </c>
      <c r="D546" t="s">
        <v>229</v>
      </c>
      <c r="E546">
        <v>2026</v>
      </c>
      <c r="F546">
        <v>2</v>
      </c>
      <c r="G546" s="3">
        <v>29</v>
      </c>
      <c r="H546" s="3">
        <v>17</v>
      </c>
      <c r="I546" s="3">
        <v>0</v>
      </c>
      <c r="J546" s="3">
        <v>3</v>
      </c>
      <c r="K546" s="3">
        <v>9</v>
      </c>
      <c r="L546" s="3">
        <v>12</v>
      </c>
      <c r="M546" s="3">
        <v>0</v>
      </c>
    </row>
    <row r="547" spans="1:13" x14ac:dyDescent="0.25">
      <c r="A547" t="s">
        <v>304</v>
      </c>
      <c r="B547" t="s">
        <v>305</v>
      </c>
      <c r="C547" t="s">
        <v>306</v>
      </c>
      <c r="D547" t="s">
        <v>229</v>
      </c>
      <c r="E547">
        <v>2026</v>
      </c>
      <c r="F547">
        <v>5</v>
      </c>
      <c r="G547" s="3">
        <v>39</v>
      </c>
      <c r="H547" s="3">
        <v>20</v>
      </c>
      <c r="I547" s="3">
        <v>0</v>
      </c>
      <c r="J547" s="3">
        <v>5</v>
      </c>
      <c r="K547" s="3">
        <v>14</v>
      </c>
      <c r="L547" s="3">
        <v>19</v>
      </c>
      <c r="M547" s="3">
        <v>0</v>
      </c>
    </row>
    <row r="548" spans="1:13" x14ac:dyDescent="0.25">
      <c r="A548" t="s">
        <v>307</v>
      </c>
      <c r="B548" t="s">
        <v>308</v>
      </c>
      <c r="C548" t="s">
        <v>309</v>
      </c>
      <c r="D548" t="s">
        <v>229</v>
      </c>
      <c r="E548">
        <v>2026</v>
      </c>
      <c r="F548">
        <v>6</v>
      </c>
      <c r="G548" s="3">
        <v>69</v>
      </c>
      <c r="H548" s="3">
        <v>30</v>
      </c>
      <c r="I548" s="3">
        <v>2</v>
      </c>
      <c r="J548" s="3">
        <v>15</v>
      </c>
      <c r="K548" s="3">
        <v>22</v>
      </c>
      <c r="L548" s="3">
        <v>39</v>
      </c>
      <c r="M548" s="3">
        <v>3</v>
      </c>
    </row>
    <row r="549" spans="1:13" x14ac:dyDescent="0.25">
      <c r="A549" t="s">
        <v>307</v>
      </c>
      <c r="B549" t="s">
        <v>308</v>
      </c>
      <c r="C549" t="s">
        <v>309</v>
      </c>
      <c r="D549" t="s">
        <v>229</v>
      </c>
      <c r="E549">
        <v>2026</v>
      </c>
      <c r="F549">
        <v>1</v>
      </c>
      <c r="G549" s="3">
        <v>92</v>
      </c>
      <c r="H549" s="3">
        <v>30</v>
      </c>
      <c r="I549" s="3">
        <v>4</v>
      </c>
      <c r="J549" s="3">
        <v>18</v>
      </c>
      <c r="K549" s="3">
        <v>39</v>
      </c>
      <c r="L549" s="3">
        <v>62</v>
      </c>
      <c r="M549" s="3">
        <v>6</v>
      </c>
    </row>
    <row r="550" spans="1:13" x14ac:dyDescent="0.25">
      <c r="A550" t="s">
        <v>307</v>
      </c>
      <c r="B550" t="s">
        <v>308</v>
      </c>
      <c r="C550" t="s">
        <v>309</v>
      </c>
      <c r="D550" t="s">
        <v>229</v>
      </c>
      <c r="E550">
        <v>2026</v>
      </c>
      <c r="F550">
        <v>3</v>
      </c>
      <c r="G550" s="3">
        <v>70</v>
      </c>
      <c r="H550" s="3">
        <v>27</v>
      </c>
      <c r="I550" s="3">
        <v>1</v>
      </c>
      <c r="J550" s="3">
        <v>15</v>
      </c>
      <c r="K550" s="3">
        <v>26</v>
      </c>
      <c r="L550" s="3">
        <v>43</v>
      </c>
      <c r="M550" s="3">
        <v>3</v>
      </c>
    </row>
    <row r="551" spans="1:13" x14ac:dyDescent="0.25">
      <c r="A551" t="s">
        <v>307</v>
      </c>
      <c r="B551" t="s">
        <v>308</v>
      </c>
      <c r="C551" t="s">
        <v>309</v>
      </c>
      <c r="D551" t="s">
        <v>229</v>
      </c>
      <c r="E551">
        <v>2026</v>
      </c>
      <c r="F551">
        <v>4</v>
      </c>
      <c r="G551" s="3">
        <v>73</v>
      </c>
      <c r="H551" s="3">
        <v>28</v>
      </c>
      <c r="I551" s="3">
        <v>4</v>
      </c>
      <c r="J551" s="3">
        <v>20</v>
      </c>
      <c r="K551" s="3">
        <v>21</v>
      </c>
      <c r="L551" s="3">
        <v>45</v>
      </c>
      <c r="M551" s="3">
        <v>9</v>
      </c>
    </row>
    <row r="552" spans="1:13" x14ac:dyDescent="0.25">
      <c r="A552" t="s">
        <v>307</v>
      </c>
      <c r="B552" t="s">
        <v>308</v>
      </c>
      <c r="C552" t="s">
        <v>309</v>
      </c>
      <c r="D552" t="s">
        <v>229</v>
      </c>
      <c r="E552">
        <v>2026</v>
      </c>
      <c r="F552">
        <v>2</v>
      </c>
      <c r="G552" s="3">
        <v>77</v>
      </c>
      <c r="H552" s="3">
        <v>27</v>
      </c>
      <c r="I552" s="3">
        <v>7</v>
      </c>
      <c r="J552" s="3">
        <v>12</v>
      </c>
      <c r="K552" s="3">
        <v>31</v>
      </c>
      <c r="L552" s="3">
        <v>50</v>
      </c>
      <c r="M552" s="3">
        <v>3</v>
      </c>
    </row>
    <row r="553" spans="1:13" x14ac:dyDescent="0.25">
      <c r="A553" t="s">
        <v>307</v>
      </c>
      <c r="B553" t="s">
        <v>308</v>
      </c>
      <c r="C553" t="s">
        <v>309</v>
      </c>
      <c r="D553" t="s">
        <v>229</v>
      </c>
      <c r="E553">
        <v>2026</v>
      </c>
      <c r="F553">
        <v>5</v>
      </c>
      <c r="G553" s="3">
        <v>72</v>
      </c>
      <c r="H553" s="3">
        <v>32</v>
      </c>
      <c r="I553" s="3">
        <v>6</v>
      </c>
      <c r="J553" s="3">
        <v>15</v>
      </c>
      <c r="K553" s="3">
        <v>19</v>
      </c>
      <c r="L553" s="3">
        <v>40</v>
      </c>
      <c r="M553" s="3">
        <v>3</v>
      </c>
    </row>
    <row r="554" spans="1:13" x14ac:dyDescent="0.25">
      <c r="A554" t="s">
        <v>313</v>
      </c>
      <c r="B554" t="s">
        <v>314</v>
      </c>
      <c r="C554" t="s">
        <v>315</v>
      </c>
      <c r="D554" t="s">
        <v>316</v>
      </c>
      <c r="E554">
        <v>2026</v>
      </c>
      <c r="F554">
        <v>1</v>
      </c>
      <c r="G554" s="3">
        <v>265</v>
      </c>
      <c r="H554" s="3">
        <v>128</v>
      </c>
      <c r="I554" s="3">
        <v>0</v>
      </c>
      <c r="J554" s="3">
        <v>44</v>
      </c>
      <c r="K554" s="3">
        <v>93</v>
      </c>
      <c r="L554" s="3">
        <v>137</v>
      </c>
      <c r="M554" s="3">
        <v>74</v>
      </c>
    </row>
    <row r="555" spans="1:13" x14ac:dyDescent="0.25">
      <c r="A555" t="s">
        <v>313</v>
      </c>
      <c r="B555" t="s">
        <v>314</v>
      </c>
      <c r="C555" t="s">
        <v>315</v>
      </c>
      <c r="D555" t="s">
        <v>316</v>
      </c>
      <c r="E555">
        <v>2026</v>
      </c>
      <c r="F555">
        <v>2</v>
      </c>
      <c r="G555" s="3">
        <v>223</v>
      </c>
      <c r="H555" s="3">
        <v>89</v>
      </c>
      <c r="I555" s="3">
        <v>5</v>
      </c>
      <c r="J555" s="3">
        <v>50</v>
      </c>
      <c r="K555" s="3">
        <v>79</v>
      </c>
      <c r="L555" s="3">
        <v>134</v>
      </c>
      <c r="M555" s="3">
        <v>75</v>
      </c>
    </row>
    <row r="556" spans="1:13" x14ac:dyDescent="0.25">
      <c r="A556" t="s">
        <v>313</v>
      </c>
      <c r="B556" t="s">
        <v>314</v>
      </c>
      <c r="C556" t="s">
        <v>315</v>
      </c>
      <c r="D556" t="s">
        <v>316</v>
      </c>
      <c r="E556">
        <v>2026</v>
      </c>
      <c r="F556">
        <v>6</v>
      </c>
      <c r="G556" s="3">
        <v>261</v>
      </c>
      <c r="H556" s="3">
        <v>101</v>
      </c>
      <c r="I556" s="3">
        <v>3</v>
      </c>
      <c r="J556" s="3">
        <v>39</v>
      </c>
      <c r="K556" s="3">
        <v>116</v>
      </c>
      <c r="L556" s="3">
        <v>160</v>
      </c>
      <c r="M556" s="3">
        <v>104</v>
      </c>
    </row>
    <row r="557" spans="1:13" x14ac:dyDescent="0.25">
      <c r="A557" t="s">
        <v>313</v>
      </c>
      <c r="B557" t="s">
        <v>314</v>
      </c>
      <c r="C557" t="s">
        <v>315</v>
      </c>
      <c r="D557" t="s">
        <v>316</v>
      </c>
      <c r="E557">
        <v>2026</v>
      </c>
      <c r="F557">
        <v>5</v>
      </c>
      <c r="G557" s="3">
        <v>272</v>
      </c>
      <c r="H557" s="3">
        <v>134</v>
      </c>
      <c r="I557" s="3">
        <v>3</v>
      </c>
      <c r="J557" s="3">
        <v>24</v>
      </c>
      <c r="K557" s="3">
        <v>110</v>
      </c>
      <c r="L557" s="3">
        <v>138</v>
      </c>
      <c r="M557" s="3">
        <v>73</v>
      </c>
    </row>
    <row r="558" spans="1:13" x14ac:dyDescent="0.25">
      <c r="A558" t="s">
        <v>313</v>
      </c>
      <c r="B558" t="s">
        <v>314</v>
      </c>
      <c r="C558" t="s">
        <v>315</v>
      </c>
      <c r="D558" t="s">
        <v>316</v>
      </c>
      <c r="E558">
        <v>2026</v>
      </c>
      <c r="F558">
        <v>3</v>
      </c>
      <c r="G558" s="3">
        <v>257</v>
      </c>
      <c r="H558" s="3">
        <v>106</v>
      </c>
      <c r="I558" s="3">
        <v>5</v>
      </c>
      <c r="J558" s="3">
        <v>36</v>
      </c>
      <c r="K558" s="3">
        <v>110</v>
      </c>
      <c r="L558" s="3">
        <v>151</v>
      </c>
      <c r="M558" s="3">
        <v>78</v>
      </c>
    </row>
    <row r="559" spans="1:13" x14ac:dyDescent="0.25">
      <c r="A559" t="s">
        <v>313</v>
      </c>
      <c r="B559" t="s">
        <v>314</v>
      </c>
      <c r="C559" t="s">
        <v>315</v>
      </c>
      <c r="D559" t="s">
        <v>316</v>
      </c>
      <c r="E559">
        <v>2026</v>
      </c>
      <c r="F559">
        <v>4</v>
      </c>
      <c r="G559" s="3">
        <v>221</v>
      </c>
      <c r="H559" s="3">
        <v>79</v>
      </c>
      <c r="I559" s="3">
        <v>3</v>
      </c>
      <c r="J559" s="3">
        <v>43</v>
      </c>
      <c r="K559" s="3">
        <v>96</v>
      </c>
      <c r="L559" s="3">
        <v>142</v>
      </c>
      <c r="M559" s="3">
        <v>78</v>
      </c>
    </row>
    <row r="560" spans="1:13" x14ac:dyDescent="0.25">
      <c r="A560" t="s">
        <v>321</v>
      </c>
      <c r="B560" t="s">
        <v>322</v>
      </c>
      <c r="C560" t="s">
        <v>323</v>
      </c>
      <c r="D560" t="s">
        <v>320</v>
      </c>
      <c r="E560">
        <v>2026</v>
      </c>
      <c r="F560">
        <v>5</v>
      </c>
      <c r="G560" s="3">
        <v>23</v>
      </c>
      <c r="H560" s="3">
        <v>14</v>
      </c>
      <c r="I560" s="3">
        <v>1</v>
      </c>
      <c r="J560" s="3">
        <v>2</v>
      </c>
      <c r="K560" s="3">
        <v>6</v>
      </c>
      <c r="L560" s="3">
        <v>9</v>
      </c>
      <c r="M560" s="3">
        <v>0</v>
      </c>
    </row>
    <row r="561" spans="1:13" x14ac:dyDescent="0.25">
      <c r="A561" t="s">
        <v>321</v>
      </c>
      <c r="B561" t="s">
        <v>322</v>
      </c>
      <c r="C561" t="s">
        <v>323</v>
      </c>
      <c r="D561" t="s">
        <v>320</v>
      </c>
      <c r="E561">
        <v>2026</v>
      </c>
      <c r="F561">
        <v>2</v>
      </c>
      <c r="G561" s="3">
        <v>23</v>
      </c>
      <c r="H561" s="3">
        <v>12</v>
      </c>
      <c r="I561" s="3">
        <v>0</v>
      </c>
      <c r="J561" s="3">
        <v>0</v>
      </c>
      <c r="K561" s="3">
        <v>11</v>
      </c>
      <c r="L561" s="3">
        <v>11</v>
      </c>
      <c r="M561" s="3">
        <v>0</v>
      </c>
    </row>
    <row r="562" spans="1:13" x14ac:dyDescent="0.25">
      <c r="A562" t="s">
        <v>321</v>
      </c>
      <c r="B562" t="s">
        <v>322</v>
      </c>
      <c r="C562" t="s">
        <v>323</v>
      </c>
      <c r="D562" t="s">
        <v>320</v>
      </c>
      <c r="E562">
        <v>2026</v>
      </c>
      <c r="F562">
        <v>3</v>
      </c>
      <c r="G562" s="3">
        <v>22</v>
      </c>
      <c r="H562" s="3">
        <v>10</v>
      </c>
      <c r="I562" s="3">
        <v>0</v>
      </c>
      <c r="J562" s="3">
        <v>5</v>
      </c>
      <c r="K562" s="3">
        <v>7</v>
      </c>
      <c r="L562" s="3">
        <v>12</v>
      </c>
      <c r="M562" s="3">
        <v>0</v>
      </c>
    </row>
    <row r="563" spans="1:13" x14ac:dyDescent="0.25">
      <c r="A563" t="s">
        <v>321</v>
      </c>
      <c r="B563" t="s">
        <v>322</v>
      </c>
      <c r="C563" t="s">
        <v>323</v>
      </c>
      <c r="D563" t="s">
        <v>320</v>
      </c>
      <c r="E563">
        <v>2026</v>
      </c>
      <c r="F563">
        <v>6</v>
      </c>
      <c r="G563" s="3">
        <v>24</v>
      </c>
      <c r="H563" s="3">
        <v>11</v>
      </c>
      <c r="I563" s="3">
        <v>0</v>
      </c>
      <c r="J563" s="3">
        <v>4</v>
      </c>
      <c r="K563" s="3">
        <v>9</v>
      </c>
      <c r="L563" s="3">
        <v>13</v>
      </c>
      <c r="M563" s="3">
        <v>0</v>
      </c>
    </row>
    <row r="564" spans="1:13" x14ac:dyDescent="0.25">
      <c r="A564" t="s">
        <v>321</v>
      </c>
      <c r="B564" t="s">
        <v>322</v>
      </c>
      <c r="C564" t="s">
        <v>323</v>
      </c>
      <c r="D564" t="s">
        <v>320</v>
      </c>
      <c r="E564">
        <v>2026</v>
      </c>
      <c r="F564">
        <v>1</v>
      </c>
      <c r="G564" s="3">
        <v>31</v>
      </c>
      <c r="H564" s="3">
        <v>18</v>
      </c>
      <c r="I564" s="3">
        <v>1</v>
      </c>
      <c r="J564" s="3">
        <v>2</v>
      </c>
      <c r="K564" s="3">
        <v>10</v>
      </c>
      <c r="L564" s="3">
        <v>13</v>
      </c>
      <c r="M564" s="3">
        <v>1</v>
      </c>
    </row>
    <row r="565" spans="1:13" x14ac:dyDescent="0.25">
      <c r="A565" t="s">
        <v>321</v>
      </c>
      <c r="B565" t="s">
        <v>322</v>
      </c>
      <c r="C565" t="s">
        <v>323</v>
      </c>
      <c r="D565" t="s">
        <v>320</v>
      </c>
      <c r="E565">
        <v>2026</v>
      </c>
      <c r="F565">
        <v>4</v>
      </c>
      <c r="G565" s="3">
        <v>21</v>
      </c>
      <c r="H565" s="3">
        <v>16</v>
      </c>
      <c r="I565" s="3">
        <v>0</v>
      </c>
      <c r="J565" s="3">
        <v>2</v>
      </c>
      <c r="K565" s="3">
        <v>3</v>
      </c>
      <c r="L565" s="3">
        <v>5</v>
      </c>
      <c r="M565" s="3">
        <v>0</v>
      </c>
    </row>
    <row r="566" spans="1:13" x14ac:dyDescent="0.25">
      <c r="A566" t="s">
        <v>324</v>
      </c>
      <c r="B566" t="s">
        <v>325</v>
      </c>
      <c r="C566" t="s">
        <v>326</v>
      </c>
      <c r="D566" t="s">
        <v>320</v>
      </c>
      <c r="E566">
        <v>2026</v>
      </c>
      <c r="F566">
        <v>5</v>
      </c>
      <c r="G566" s="3">
        <v>38</v>
      </c>
      <c r="H566" s="3">
        <v>16</v>
      </c>
      <c r="I566" s="3">
        <v>0</v>
      </c>
      <c r="J566" s="3">
        <v>0</v>
      </c>
      <c r="K566" s="3">
        <v>22</v>
      </c>
      <c r="L566" s="3">
        <v>22</v>
      </c>
      <c r="M566" s="3">
        <v>0</v>
      </c>
    </row>
    <row r="567" spans="1:13" x14ac:dyDescent="0.25">
      <c r="A567" t="s">
        <v>324</v>
      </c>
      <c r="B567" t="s">
        <v>325</v>
      </c>
      <c r="C567" t="s">
        <v>326</v>
      </c>
      <c r="D567" t="s">
        <v>320</v>
      </c>
      <c r="E567">
        <v>2026</v>
      </c>
      <c r="F567">
        <v>2</v>
      </c>
      <c r="G567" s="3">
        <v>35</v>
      </c>
      <c r="H567" s="3">
        <v>15</v>
      </c>
      <c r="I567" s="3">
        <v>0</v>
      </c>
      <c r="J567" s="3">
        <v>4</v>
      </c>
      <c r="K567" s="3">
        <v>16</v>
      </c>
      <c r="L567" s="3">
        <v>20</v>
      </c>
      <c r="M567" s="3">
        <v>2</v>
      </c>
    </row>
    <row r="568" spans="1:13" x14ac:dyDescent="0.25">
      <c r="A568" t="s">
        <v>324</v>
      </c>
      <c r="B568" t="s">
        <v>325</v>
      </c>
      <c r="C568" t="s">
        <v>326</v>
      </c>
      <c r="D568" t="s">
        <v>320</v>
      </c>
      <c r="E568">
        <v>2026</v>
      </c>
      <c r="F568">
        <v>3</v>
      </c>
      <c r="G568" s="3">
        <v>33</v>
      </c>
      <c r="H568" s="3">
        <v>11</v>
      </c>
      <c r="I568" s="3">
        <v>0</v>
      </c>
      <c r="J568" s="3">
        <v>2</v>
      </c>
      <c r="K568" s="3">
        <v>20</v>
      </c>
      <c r="L568" s="3">
        <v>22</v>
      </c>
      <c r="M568" s="3">
        <v>4</v>
      </c>
    </row>
    <row r="569" spans="1:13" x14ac:dyDescent="0.25">
      <c r="A569" t="s">
        <v>324</v>
      </c>
      <c r="B569" t="s">
        <v>325</v>
      </c>
      <c r="C569" t="s">
        <v>326</v>
      </c>
      <c r="D569" t="s">
        <v>320</v>
      </c>
      <c r="E569">
        <v>2026</v>
      </c>
      <c r="F569">
        <v>6</v>
      </c>
      <c r="G569" s="3">
        <v>33</v>
      </c>
      <c r="H569" s="3">
        <v>15</v>
      </c>
      <c r="I569" s="3">
        <v>0</v>
      </c>
      <c r="J569" s="3">
        <v>3</v>
      </c>
      <c r="K569" s="3">
        <v>15</v>
      </c>
      <c r="L569" s="3">
        <v>18</v>
      </c>
      <c r="M569" s="3">
        <v>4</v>
      </c>
    </row>
    <row r="570" spans="1:13" x14ac:dyDescent="0.25">
      <c r="A570" t="s">
        <v>324</v>
      </c>
      <c r="B570" t="s">
        <v>325</v>
      </c>
      <c r="C570" t="s">
        <v>326</v>
      </c>
      <c r="D570" t="s">
        <v>320</v>
      </c>
      <c r="E570">
        <v>2026</v>
      </c>
      <c r="F570">
        <v>1</v>
      </c>
      <c r="G570" s="3">
        <v>33</v>
      </c>
      <c r="H570" s="3">
        <v>14</v>
      </c>
      <c r="I570" s="3">
        <v>0</v>
      </c>
      <c r="J570" s="3">
        <v>6</v>
      </c>
      <c r="K570" s="3">
        <v>13</v>
      </c>
      <c r="L570" s="3">
        <v>19</v>
      </c>
      <c r="M570" s="3">
        <v>1</v>
      </c>
    </row>
    <row r="571" spans="1:13" x14ac:dyDescent="0.25">
      <c r="A571" t="s">
        <v>324</v>
      </c>
      <c r="B571" t="s">
        <v>325</v>
      </c>
      <c r="C571" t="s">
        <v>326</v>
      </c>
      <c r="D571" t="s">
        <v>320</v>
      </c>
      <c r="E571">
        <v>2026</v>
      </c>
      <c r="F571">
        <v>4</v>
      </c>
      <c r="G571" s="3">
        <v>31</v>
      </c>
      <c r="H571" s="3">
        <v>16</v>
      </c>
      <c r="I571" s="3">
        <v>0</v>
      </c>
      <c r="J571" s="3">
        <v>4</v>
      </c>
      <c r="K571" s="3">
        <v>11</v>
      </c>
      <c r="L571" s="3">
        <v>15</v>
      </c>
      <c r="M571" s="3">
        <v>0</v>
      </c>
    </row>
    <row r="572" spans="1:13" x14ac:dyDescent="0.25">
      <c r="A572" t="s">
        <v>327</v>
      </c>
      <c r="B572" t="s">
        <v>328</v>
      </c>
      <c r="C572" t="s">
        <v>329</v>
      </c>
      <c r="D572" t="s">
        <v>320</v>
      </c>
      <c r="E572">
        <v>2026</v>
      </c>
      <c r="F572">
        <v>5</v>
      </c>
      <c r="G572" s="3">
        <v>9</v>
      </c>
      <c r="H572" s="3">
        <v>5</v>
      </c>
      <c r="I572" s="3">
        <v>0</v>
      </c>
      <c r="J572" s="3">
        <v>0</v>
      </c>
      <c r="K572" s="3">
        <v>4</v>
      </c>
      <c r="L572" s="3">
        <v>4</v>
      </c>
      <c r="M572" s="3">
        <v>0</v>
      </c>
    </row>
    <row r="573" spans="1:13" x14ac:dyDescent="0.25">
      <c r="A573" t="s">
        <v>327</v>
      </c>
      <c r="B573" t="s">
        <v>328</v>
      </c>
      <c r="C573" t="s">
        <v>329</v>
      </c>
      <c r="D573" t="s">
        <v>320</v>
      </c>
      <c r="E573">
        <v>2026</v>
      </c>
      <c r="F573">
        <v>2</v>
      </c>
      <c r="G573" s="3">
        <v>14</v>
      </c>
      <c r="H573" s="3">
        <v>4</v>
      </c>
      <c r="I573" s="3">
        <v>0</v>
      </c>
      <c r="J573" s="3">
        <v>2</v>
      </c>
      <c r="K573" s="3">
        <v>8</v>
      </c>
      <c r="L573" s="3">
        <v>10</v>
      </c>
      <c r="M573" s="3">
        <v>0</v>
      </c>
    </row>
    <row r="574" spans="1:13" x14ac:dyDescent="0.25">
      <c r="A574" t="s">
        <v>327</v>
      </c>
      <c r="B574" t="s">
        <v>328</v>
      </c>
      <c r="C574" t="s">
        <v>329</v>
      </c>
      <c r="D574" t="s">
        <v>320</v>
      </c>
      <c r="E574">
        <v>2026</v>
      </c>
      <c r="F574">
        <v>3</v>
      </c>
      <c r="G574" s="3">
        <v>11</v>
      </c>
      <c r="H574" s="3">
        <v>6</v>
      </c>
      <c r="I574" s="3">
        <v>0</v>
      </c>
      <c r="J574" s="3">
        <v>3</v>
      </c>
      <c r="K574" s="3">
        <v>2</v>
      </c>
      <c r="L574" s="3">
        <v>5</v>
      </c>
      <c r="M574" s="3">
        <v>0</v>
      </c>
    </row>
    <row r="575" spans="1:13" x14ac:dyDescent="0.25">
      <c r="A575" t="s">
        <v>327</v>
      </c>
      <c r="B575" t="s">
        <v>328</v>
      </c>
      <c r="C575" t="s">
        <v>329</v>
      </c>
      <c r="D575" t="s">
        <v>320</v>
      </c>
      <c r="E575">
        <v>2026</v>
      </c>
      <c r="F575">
        <v>6</v>
      </c>
      <c r="G575" s="3">
        <v>8</v>
      </c>
      <c r="H575" s="3">
        <v>5</v>
      </c>
      <c r="I575" s="3">
        <v>0</v>
      </c>
      <c r="J575" s="3">
        <v>0</v>
      </c>
      <c r="K575" s="3">
        <v>3</v>
      </c>
      <c r="L575" s="3">
        <v>3</v>
      </c>
      <c r="M575" s="3">
        <v>0</v>
      </c>
    </row>
    <row r="576" spans="1:13" x14ac:dyDescent="0.25">
      <c r="A576" t="s">
        <v>327</v>
      </c>
      <c r="B576" t="s">
        <v>328</v>
      </c>
      <c r="C576" t="s">
        <v>329</v>
      </c>
      <c r="D576" t="s">
        <v>320</v>
      </c>
      <c r="E576">
        <v>2026</v>
      </c>
      <c r="F576">
        <v>1</v>
      </c>
      <c r="G576" s="3">
        <v>10</v>
      </c>
      <c r="H576" s="3">
        <v>4</v>
      </c>
      <c r="I576" s="3">
        <v>0</v>
      </c>
      <c r="J576" s="3">
        <v>1</v>
      </c>
      <c r="K576" s="3">
        <v>5</v>
      </c>
      <c r="L576" s="3">
        <v>6</v>
      </c>
      <c r="M576" s="3">
        <v>0</v>
      </c>
    </row>
    <row r="577" spans="1:13" x14ac:dyDescent="0.25">
      <c r="A577" t="s">
        <v>327</v>
      </c>
      <c r="B577" t="s">
        <v>328</v>
      </c>
      <c r="C577" t="s">
        <v>329</v>
      </c>
      <c r="D577" t="s">
        <v>320</v>
      </c>
      <c r="E577">
        <v>2026</v>
      </c>
      <c r="F577">
        <v>4</v>
      </c>
      <c r="G577" s="3">
        <v>7</v>
      </c>
      <c r="H577" s="3">
        <v>3</v>
      </c>
      <c r="I577" s="3">
        <v>0</v>
      </c>
      <c r="J577" s="3">
        <v>0</v>
      </c>
      <c r="K577" s="3">
        <v>4</v>
      </c>
      <c r="L577" s="3">
        <v>4</v>
      </c>
      <c r="M577" s="3">
        <v>0</v>
      </c>
    </row>
    <row r="578" spans="1:13" x14ac:dyDescent="0.25">
      <c r="A578" t="s">
        <v>333</v>
      </c>
      <c r="B578" t="s">
        <v>334</v>
      </c>
      <c r="C578" t="s">
        <v>335</v>
      </c>
      <c r="D578" t="s">
        <v>320</v>
      </c>
      <c r="E578">
        <v>2026</v>
      </c>
      <c r="F578">
        <v>5</v>
      </c>
      <c r="G578" s="3">
        <v>63</v>
      </c>
      <c r="H578" s="3">
        <v>33</v>
      </c>
      <c r="I578" s="3">
        <v>2</v>
      </c>
      <c r="J578" s="3">
        <v>9</v>
      </c>
      <c r="K578" s="3">
        <v>19</v>
      </c>
      <c r="L578" s="3">
        <v>30</v>
      </c>
      <c r="M578" s="3">
        <v>23</v>
      </c>
    </row>
    <row r="579" spans="1:13" x14ac:dyDescent="0.25">
      <c r="A579" t="s">
        <v>333</v>
      </c>
      <c r="B579" t="s">
        <v>334</v>
      </c>
      <c r="C579" t="s">
        <v>335</v>
      </c>
      <c r="D579" t="s">
        <v>320</v>
      </c>
      <c r="E579">
        <v>2026</v>
      </c>
      <c r="F579">
        <v>2</v>
      </c>
      <c r="G579" s="3">
        <v>57</v>
      </c>
      <c r="H579" s="3">
        <v>37</v>
      </c>
      <c r="I579" s="3">
        <v>2</v>
      </c>
      <c r="J579" s="3">
        <v>3</v>
      </c>
      <c r="K579" s="3">
        <v>14</v>
      </c>
      <c r="L579" s="3">
        <v>20</v>
      </c>
      <c r="M579" s="3">
        <v>10</v>
      </c>
    </row>
    <row r="580" spans="1:13" x14ac:dyDescent="0.25">
      <c r="A580" t="s">
        <v>333</v>
      </c>
      <c r="B580" t="s">
        <v>334</v>
      </c>
      <c r="C580" t="s">
        <v>335</v>
      </c>
      <c r="D580" t="s">
        <v>320</v>
      </c>
      <c r="E580">
        <v>2026</v>
      </c>
      <c r="F580">
        <v>3</v>
      </c>
      <c r="G580" s="3">
        <v>75</v>
      </c>
      <c r="H580" s="3">
        <v>48</v>
      </c>
      <c r="I580" s="3">
        <v>1</v>
      </c>
      <c r="J580" s="3">
        <v>6</v>
      </c>
      <c r="K580" s="3">
        <v>20</v>
      </c>
      <c r="L580" s="3">
        <v>27</v>
      </c>
      <c r="M580" s="3">
        <v>17</v>
      </c>
    </row>
    <row r="581" spans="1:13" x14ac:dyDescent="0.25">
      <c r="A581" t="s">
        <v>333</v>
      </c>
      <c r="B581" t="s">
        <v>334</v>
      </c>
      <c r="C581" t="s">
        <v>335</v>
      </c>
      <c r="D581" t="s">
        <v>320</v>
      </c>
      <c r="E581">
        <v>2026</v>
      </c>
      <c r="F581">
        <v>6</v>
      </c>
      <c r="G581" s="3">
        <v>53</v>
      </c>
      <c r="H581" s="3">
        <v>35</v>
      </c>
      <c r="I581" s="3">
        <v>0</v>
      </c>
      <c r="J581" s="3">
        <v>2</v>
      </c>
      <c r="K581" s="3">
        <v>15</v>
      </c>
      <c r="L581" s="3">
        <v>18</v>
      </c>
      <c r="M581" s="3">
        <v>14</v>
      </c>
    </row>
    <row r="582" spans="1:13" x14ac:dyDescent="0.25">
      <c r="A582" t="s">
        <v>333</v>
      </c>
      <c r="B582" t="s">
        <v>334</v>
      </c>
      <c r="C582" t="s">
        <v>335</v>
      </c>
      <c r="D582" t="s">
        <v>320</v>
      </c>
      <c r="E582">
        <v>2026</v>
      </c>
      <c r="F582">
        <v>1</v>
      </c>
      <c r="G582" s="3">
        <v>64</v>
      </c>
      <c r="H582" s="3">
        <v>40</v>
      </c>
      <c r="I582" s="3">
        <v>3</v>
      </c>
      <c r="J582" s="3">
        <v>8</v>
      </c>
      <c r="K582" s="3">
        <v>13</v>
      </c>
      <c r="L582" s="3">
        <v>24</v>
      </c>
      <c r="M582" s="3">
        <v>16</v>
      </c>
    </row>
    <row r="583" spans="1:13" x14ac:dyDescent="0.25">
      <c r="A583" t="s">
        <v>333</v>
      </c>
      <c r="B583" t="s">
        <v>334</v>
      </c>
      <c r="C583" t="s">
        <v>335</v>
      </c>
      <c r="D583" t="s">
        <v>320</v>
      </c>
      <c r="E583">
        <v>2026</v>
      </c>
      <c r="F583">
        <v>4</v>
      </c>
      <c r="G583" s="3">
        <v>59</v>
      </c>
      <c r="H583" s="3">
        <v>38</v>
      </c>
      <c r="I583" s="3">
        <v>1</v>
      </c>
      <c r="J583" s="3">
        <v>6</v>
      </c>
      <c r="K583" s="3">
        <v>14</v>
      </c>
      <c r="L583" s="3">
        <v>21</v>
      </c>
      <c r="M583" s="3">
        <v>15</v>
      </c>
    </row>
    <row r="584" spans="1:13" x14ac:dyDescent="0.25">
      <c r="A584" t="s">
        <v>342</v>
      </c>
      <c r="B584" t="s">
        <v>343</v>
      </c>
      <c r="C584" t="s">
        <v>344</v>
      </c>
      <c r="D584" t="s">
        <v>320</v>
      </c>
      <c r="E584">
        <v>2026</v>
      </c>
      <c r="F584">
        <v>5</v>
      </c>
      <c r="G584" s="3">
        <v>24</v>
      </c>
      <c r="H584" s="3">
        <v>11</v>
      </c>
      <c r="I584" s="3">
        <v>0</v>
      </c>
      <c r="J584" s="3">
        <v>6</v>
      </c>
      <c r="K584" s="3">
        <v>7</v>
      </c>
      <c r="L584" s="3">
        <v>13</v>
      </c>
      <c r="M584" s="3">
        <v>0</v>
      </c>
    </row>
    <row r="585" spans="1:13" x14ac:dyDescent="0.25">
      <c r="A585" t="s">
        <v>342</v>
      </c>
      <c r="B585" t="s">
        <v>343</v>
      </c>
      <c r="C585" t="s">
        <v>344</v>
      </c>
      <c r="D585" t="s">
        <v>320</v>
      </c>
      <c r="E585">
        <v>2026</v>
      </c>
      <c r="F585">
        <v>2</v>
      </c>
      <c r="G585" s="3">
        <v>35</v>
      </c>
      <c r="H585" s="3">
        <v>17</v>
      </c>
      <c r="I585" s="3">
        <v>0</v>
      </c>
      <c r="J585" s="3">
        <v>12</v>
      </c>
      <c r="K585" s="3">
        <v>6</v>
      </c>
      <c r="L585" s="3">
        <v>18</v>
      </c>
      <c r="M585" s="3">
        <v>0</v>
      </c>
    </row>
    <row r="586" spans="1:13" x14ac:dyDescent="0.25">
      <c r="A586" t="s">
        <v>342</v>
      </c>
      <c r="B586" t="s">
        <v>343</v>
      </c>
      <c r="C586" t="s">
        <v>344</v>
      </c>
      <c r="D586" t="s">
        <v>320</v>
      </c>
      <c r="E586">
        <v>2026</v>
      </c>
      <c r="F586">
        <v>3</v>
      </c>
      <c r="G586" s="3">
        <v>34</v>
      </c>
      <c r="H586" s="3">
        <v>16</v>
      </c>
      <c r="I586" s="3">
        <v>1</v>
      </c>
      <c r="J586" s="3">
        <v>11</v>
      </c>
      <c r="K586" s="3">
        <v>6</v>
      </c>
      <c r="L586" s="3">
        <v>18</v>
      </c>
      <c r="M586" s="3">
        <v>1</v>
      </c>
    </row>
    <row r="587" spans="1:13" x14ac:dyDescent="0.25">
      <c r="A587" t="s">
        <v>342</v>
      </c>
      <c r="B587" t="s">
        <v>343</v>
      </c>
      <c r="C587" t="s">
        <v>344</v>
      </c>
      <c r="D587" t="s">
        <v>320</v>
      </c>
      <c r="E587">
        <v>2026</v>
      </c>
      <c r="F587">
        <v>6</v>
      </c>
      <c r="G587" s="3">
        <v>30</v>
      </c>
      <c r="H587" s="3">
        <v>18</v>
      </c>
      <c r="I587" s="3">
        <v>1</v>
      </c>
      <c r="J587" s="3">
        <v>6</v>
      </c>
      <c r="K587" s="3">
        <v>5</v>
      </c>
      <c r="L587" s="3">
        <v>12</v>
      </c>
      <c r="M587" s="3">
        <v>3</v>
      </c>
    </row>
    <row r="588" spans="1:13" x14ac:dyDescent="0.25">
      <c r="A588" t="s">
        <v>342</v>
      </c>
      <c r="B588" t="s">
        <v>343</v>
      </c>
      <c r="C588" t="s">
        <v>344</v>
      </c>
      <c r="D588" t="s">
        <v>320</v>
      </c>
      <c r="E588">
        <v>2026</v>
      </c>
      <c r="F588">
        <v>1</v>
      </c>
      <c r="G588" s="3">
        <v>39</v>
      </c>
      <c r="H588" s="3">
        <v>19</v>
      </c>
      <c r="I588" s="3">
        <v>0</v>
      </c>
      <c r="J588" s="3">
        <v>13</v>
      </c>
      <c r="K588" s="3">
        <v>7</v>
      </c>
      <c r="L588" s="3">
        <v>20</v>
      </c>
      <c r="M588" s="3">
        <v>0</v>
      </c>
    </row>
    <row r="589" spans="1:13" x14ac:dyDescent="0.25">
      <c r="A589" t="s">
        <v>342</v>
      </c>
      <c r="B589" t="s">
        <v>343</v>
      </c>
      <c r="C589" t="s">
        <v>344</v>
      </c>
      <c r="D589" t="s">
        <v>320</v>
      </c>
      <c r="E589">
        <v>2026</v>
      </c>
      <c r="F589">
        <v>4</v>
      </c>
      <c r="G589" s="3">
        <v>35</v>
      </c>
      <c r="H589" s="3">
        <v>18</v>
      </c>
      <c r="I589" s="3">
        <v>0</v>
      </c>
      <c r="J589" s="3">
        <v>8</v>
      </c>
      <c r="K589" s="3">
        <v>9</v>
      </c>
      <c r="L589" s="3">
        <v>17</v>
      </c>
      <c r="M589" s="3">
        <v>0</v>
      </c>
    </row>
    <row r="590" spans="1:13" x14ac:dyDescent="0.25">
      <c r="A590" t="s">
        <v>345</v>
      </c>
      <c r="B590" t="s">
        <v>346</v>
      </c>
      <c r="C590" t="s">
        <v>347</v>
      </c>
      <c r="D590" t="s">
        <v>320</v>
      </c>
      <c r="E590">
        <v>2026</v>
      </c>
      <c r="F590">
        <v>5</v>
      </c>
      <c r="G590" s="3">
        <v>20</v>
      </c>
      <c r="H590" s="3">
        <v>14</v>
      </c>
      <c r="I590" s="3">
        <v>0</v>
      </c>
      <c r="J590" s="3">
        <v>3</v>
      </c>
      <c r="K590" s="3">
        <v>2</v>
      </c>
      <c r="L590" s="3">
        <v>6</v>
      </c>
      <c r="M590" s="3">
        <v>0</v>
      </c>
    </row>
    <row r="591" spans="1:13" x14ac:dyDescent="0.25">
      <c r="A591" t="s">
        <v>345</v>
      </c>
      <c r="B591" t="s">
        <v>346</v>
      </c>
      <c r="C591" t="s">
        <v>347</v>
      </c>
      <c r="D591" t="s">
        <v>320</v>
      </c>
      <c r="E591">
        <v>2026</v>
      </c>
      <c r="F591">
        <v>2</v>
      </c>
      <c r="G591" s="3">
        <v>10</v>
      </c>
      <c r="H591" s="3">
        <v>3</v>
      </c>
      <c r="I591" s="3">
        <v>0</v>
      </c>
      <c r="J591" s="3">
        <v>0</v>
      </c>
      <c r="K591" s="3">
        <v>6</v>
      </c>
      <c r="L591" s="3">
        <v>7</v>
      </c>
      <c r="M591" s="3">
        <v>0</v>
      </c>
    </row>
    <row r="592" spans="1:13" x14ac:dyDescent="0.25">
      <c r="A592" t="s">
        <v>345</v>
      </c>
      <c r="B592" t="s">
        <v>346</v>
      </c>
      <c r="C592" t="s">
        <v>347</v>
      </c>
      <c r="D592" t="s">
        <v>320</v>
      </c>
      <c r="E592">
        <v>2026</v>
      </c>
      <c r="F592">
        <v>3</v>
      </c>
      <c r="G592" s="3">
        <v>11</v>
      </c>
      <c r="H592" s="3">
        <v>6</v>
      </c>
      <c r="I592" s="3">
        <v>0</v>
      </c>
      <c r="J592" s="3">
        <v>3</v>
      </c>
      <c r="K592" s="3">
        <v>1</v>
      </c>
      <c r="L592" s="3">
        <v>5</v>
      </c>
      <c r="M592" s="3">
        <v>0</v>
      </c>
    </row>
    <row r="593" spans="1:13" x14ac:dyDescent="0.25">
      <c r="A593" t="s">
        <v>345</v>
      </c>
      <c r="B593" t="s">
        <v>346</v>
      </c>
      <c r="C593" t="s">
        <v>347</v>
      </c>
      <c r="D593" t="s">
        <v>320</v>
      </c>
      <c r="E593">
        <v>2026</v>
      </c>
      <c r="F593">
        <v>6</v>
      </c>
      <c r="G593" s="3">
        <v>13</v>
      </c>
      <c r="H593" s="3">
        <v>6</v>
      </c>
      <c r="I593" s="3">
        <v>0</v>
      </c>
      <c r="J593" s="3">
        <v>2</v>
      </c>
      <c r="K593" s="3">
        <v>3</v>
      </c>
      <c r="L593" s="3">
        <v>7</v>
      </c>
      <c r="M593" s="3">
        <v>0</v>
      </c>
    </row>
    <row r="594" spans="1:13" x14ac:dyDescent="0.25">
      <c r="A594" t="s">
        <v>345</v>
      </c>
      <c r="B594" t="s">
        <v>346</v>
      </c>
      <c r="C594" t="s">
        <v>347</v>
      </c>
      <c r="D594" t="s">
        <v>320</v>
      </c>
      <c r="E594">
        <v>2026</v>
      </c>
      <c r="F594">
        <v>1</v>
      </c>
      <c r="G594" s="3">
        <v>13</v>
      </c>
      <c r="H594" s="3">
        <v>10</v>
      </c>
      <c r="I594" s="3">
        <v>0</v>
      </c>
      <c r="J594" s="3">
        <v>1</v>
      </c>
      <c r="K594" s="3">
        <v>2</v>
      </c>
      <c r="L594" s="3">
        <v>3</v>
      </c>
      <c r="M594" s="3">
        <v>0</v>
      </c>
    </row>
    <row r="595" spans="1:13" x14ac:dyDescent="0.25">
      <c r="A595" t="s">
        <v>345</v>
      </c>
      <c r="B595" t="s">
        <v>346</v>
      </c>
      <c r="C595" t="s">
        <v>347</v>
      </c>
      <c r="D595" t="s">
        <v>320</v>
      </c>
      <c r="E595">
        <v>2026</v>
      </c>
      <c r="F595">
        <v>4</v>
      </c>
      <c r="G595" s="3">
        <v>16</v>
      </c>
      <c r="H595" s="3">
        <v>12</v>
      </c>
      <c r="I595" s="3">
        <v>0</v>
      </c>
      <c r="J595" s="3">
        <v>2</v>
      </c>
      <c r="K595" s="3">
        <v>2</v>
      </c>
      <c r="L595" s="3">
        <v>4</v>
      </c>
      <c r="M595" s="3">
        <v>0</v>
      </c>
    </row>
    <row r="596" spans="1:13" x14ac:dyDescent="0.25">
      <c r="A596" t="s">
        <v>348</v>
      </c>
      <c r="B596" t="s">
        <v>349</v>
      </c>
      <c r="C596" t="s">
        <v>350</v>
      </c>
      <c r="D596" t="s">
        <v>320</v>
      </c>
      <c r="E596">
        <v>2026</v>
      </c>
      <c r="F596">
        <v>5</v>
      </c>
      <c r="G596" s="3">
        <v>269</v>
      </c>
      <c r="H596" s="3">
        <v>133</v>
      </c>
      <c r="I596" s="3">
        <v>15</v>
      </c>
      <c r="J596" s="3">
        <v>52</v>
      </c>
      <c r="K596" s="3">
        <v>69</v>
      </c>
      <c r="L596" s="3">
        <v>136</v>
      </c>
      <c r="M596" s="3">
        <v>52</v>
      </c>
    </row>
    <row r="597" spans="1:13" x14ac:dyDescent="0.25">
      <c r="A597" t="s">
        <v>348</v>
      </c>
      <c r="B597" t="s">
        <v>349</v>
      </c>
      <c r="C597" t="s">
        <v>350</v>
      </c>
      <c r="D597" t="s">
        <v>320</v>
      </c>
      <c r="E597">
        <v>2026</v>
      </c>
      <c r="F597">
        <v>2</v>
      </c>
      <c r="G597" s="3">
        <v>247</v>
      </c>
      <c r="H597" s="3">
        <v>133</v>
      </c>
      <c r="I597" s="3">
        <v>8</v>
      </c>
      <c r="J597" s="3">
        <v>46</v>
      </c>
      <c r="K597" s="3">
        <v>60</v>
      </c>
      <c r="L597" s="3">
        <v>114</v>
      </c>
      <c r="M597" s="3">
        <v>36</v>
      </c>
    </row>
    <row r="598" spans="1:13" x14ac:dyDescent="0.25">
      <c r="A598" t="s">
        <v>348</v>
      </c>
      <c r="B598" t="s">
        <v>349</v>
      </c>
      <c r="C598" t="s">
        <v>350</v>
      </c>
      <c r="D598" t="s">
        <v>320</v>
      </c>
      <c r="E598">
        <v>2026</v>
      </c>
      <c r="F598">
        <v>3</v>
      </c>
      <c r="G598" s="3">
        <v>245</v>
      </c>
      <c r="H598" s="3">
        <v>138</v>
      </c>
      <c r="I598" s="3">
        <v>4</v>
      </c>
      <c r="J598" s="3">
        <v>40</v>
      </c>
      <c r="K598" s="3">
        <v>63</v>
      </c>
      <c r="L598" s="3">
        <v>107</v>
      </c>
      <c r="M598" s="3">
        <v>38</v>
      </c>
    </row>
    <row r="599" spans="1:13" x14ac:dyDescent="0.25">
      <c r="A599" t="s">
        <v>348</v>
      </c>
      <c r="B599" t="s">
        <v>349</v>
      </c>
      <c r="C599" t="s">
        <v>350</v>
      </c>
      <c r="D599" t="s">
        <v>320</v>
      </c>
      <c r="E599">
        <v>2026</v>
      </c>
      <c r="F599">
        <v>6</v>
      </c>
      <c r="G599" s="3">
        <v>237</v>
      </c>
      <c r="H599" s="3">
        <v>142</v>
      </c>
      <c r="I599" s="3">
        <v>4</v>
      </c>
      <c r="J599" s="3">
        <v>42</v>
      </c>
      <c r="K599" s="3">
        <v>49</v>
      </c>
      <c r="L599" s="3">
        <v>95</v>
      </c>
      <c r="M599" s="3">
        <v>31</v>
      </c>
    </row>
    <row r="600" spans="1:13" x14ac:dyDescent="0.25">
      <c r="A600" t="s">
        <v>348</v>
      </c>
      <c r="B600" t="s">
        <v>349</v>
      </c>
      <c r="C600" t="s">
        <v>350</v>
      </c>
      <c r="D600" t="s">
        <v>320</v>
      </c>
      <c r="E600">
        <v>2026</v>
      </c>
      <c r="F600">
        <v>1</v>
      </c>
      <c r="G600" s="3">
        <v>287</v>
      </c>
      <c r="H600" s="3">
        <v>163</v>
      </c>
      <c r="I600" s="3">
        <v>3</v>
      </c>
      <c r="J600" s="3">
        <v>47</v>
      </c>
      <c r="K600" s="3">
        <v>74</v>
      </c>
      <c r="L600" s="3">
        <v>124</v>
      </c>
      <c r="M600" s="3">
        <v>39</v>
      </c>
    </row>
    <row r="601" spans="1:13" x14ac:dyDescent="0.25">
      <c r="A601" t="s">
        <v>348</v>
      </c>
      <c r="B601" t="s">
        <v>349</v>
      </c>
      <c r="C601" t="s">
        <v>350</v>
      </c>
      <c r="D601" t="s">
        <v>320</v>
      </c>
      <c r="E601">
        <v>2026</v>
      </c>
      <c r="F601">
        <v>4</v>
      </c>
      <c r="G601" s="3">
        <v>268</v>
      </c>
      <c r="H601" s="3">
        <v>138</v>
      </c>
      <c r="I601" s="3">
        <v>3</v>
      </c>
      <c r="J601" s="3">
        <v>39</v>
      </c>
      <c r="K601" s="3">
        <v>88</v>
      </c>
      <c r="L601" s="3">
        <v>130</v>
      </c>
      <c r="M601" s="3">
        <v>45</v>
      </c>
    </row>
    <row r="602" spans="1:13" x14ac:dyDescent="0.25">
      <c r="A602" t="s">
        <v>351</v>
      </c>
      <c r="B602" t="s">
        <v>352</v>
      </c>
      <c r="C602" t="s">
        <v>353</v>
      </c>
      <c r="D602" t="s">
        <v>320</v>
      </c>
      <c r="E602">
        <v>2026</v>
      </c>
      <c r="F602">
        <v>5</v>
      </c>
      <c r="G602" s="3">
        <v>41</v>
      </c>
      <c r="H602" s="3">
        <v>30</v>
      </c>
      <c r="I602" s="3">
        <v>0</v>
      </c>
      <c r="J602" s="3">
        <v>6</v>
      </c>
      <c r="K602" s="3">
        <v>5</v>
      </c>
      <c r="L602" s="3">
        <v>11</v>
      </c>
      <c r="M602" s="3">
        <v>1</v>
      </c>
    </row>
    <row r="603" spans="1:13" x14ac:dyDescent="0.25">
      <c r="A603" t="s">
        <v>351</v>
      </c>
      <c r="B603" t="s">
        <v>352</v>
      </c>
      <c r="C603" t="s">
        <v>353</v>
      </c>
      <c r="D603" t="s">
        <v>320</v>
      </c>
      <c r="E603">
        <v>2026</v>
      </c>
      <c r="F603">
        <v>2</v>
      </c>
      <c r="G603" s="3">
        <v>46</v>
      </c>
      <c r="H603" s="3">
        <v>32</v>
      </c>
      <c r="I603" s="3">
        <v>0</v>
      </c>
      <c r="J603" s="3">
        <v>11</v>
      </c>
      <c r="K603" s="3">
        <v>3</v>
      </c>
      <c r="L603" s="3">
        <v>14</v>
      </c>
      <c r="M603" s="3">
        <v>0</v>
      </c>
    </row>
    <row r="604" spans="1:13" x14ac:dyDescent="0.25">
      <c r="A604" t="s">
        <v>351</v>
      </c>
      <c r="B604" t="s">
        <v>352</v>
      </c>
      <c r="C604" t="s">
        <v>353</v>
      </c>
      <c r="D604" t="s">
        <v>320</v>
      </c>
      <c r="E604">
        <v>2026</v>
      </c>
      <c r="F604">
        <v>3</v>
      </c>
      <c r="G604" s="3">
        <v>42</v>
      </c>
      <c r="H604" s="3">
        <v>32</v>
      </c>
      <c r="I604" s="3">
        <v>0</v>
      </c>
      <c r="J604" s="3">
        <v>7</v>
      </c>
      <c r="K604" s="3">
        <v>3</v>
      </c>
      <c r="L604" s="3">
        <v>10</v>
      </c>
      <c r="M604" s="3">
        <v>0</v>
      </c>
    </row>
    <row r="605" spans="1:13" x14ac:dyDescent="0.25">
      <c r="A605" t="s">
        <v>351</v>
      </c>
      <c r="B605" t="s">
        <v>352</v>
      </c>
      <c r="C605" t="s">
        <v>353</v>
      </c>
      <c r="D605" t="s">
        <v>320</v>
      </c>
      <c r="E605">
        <v>2026</v>
      </c>
      <c r="F605">
        <v>6</v>
      </c>
      <c r="G605" s="3">
        <v>43</v>
      </c>
      <c r="H605" s="3">
        <v>33</v>
      </c>
      <c r="I605" s="3">
        <v>0</v>
      </c>
      <c r="J605" s="3">
        <v>8</v>
      </c>
      <c r="K605" s="3">
        <v>2</v>
      </c>
      <c r="L605" s="3">
        <v>10</v>
      </c>
      <c r="M605" s="3">
        <v>2</v>
      </c>
    </row>
    <row r="606" spans="1:13" x14ac:dyDescent="0.25">
      <c r="A606" t="s">
        <v>351</v>
      </c>
      <c r="B606" t="s">
        <v>352</v>
      </c>
      <c r="C606" t="s">
        <v>353</v>
      </c>
      <c r="D606" t="s">
        <v>320</v>
      </c>
      <c r="E606">
        <v>2026</v>
      </c>
      <c r="F606">
        <v>1</v>
      </c>
      <c r="G606" s="3">
        <v>50</v>
      </c>
      <c r="H606" s="3">
        <v>39</v>
      </c>
      <c r="I606" s="3">
        <v>0</v>
      </c>
      <c r="J606" s="3">
        <v>4</v>
      </c>
      <c r="K606" s="3">
        <v>7</v>
      </c>
      <c r="L606" s="3">
        <v>11</v>
      </c>
      <c r="M606" s="3">
        <v>0</v>
      </c>
    </row>
    <row r="607" spans="1:13" x14ac:dyDescent="0.25">
      <c r="A607" t="s">
        <v>351</v>
      </c>
      <c r="B607" t="s">
        <v>352</v>
      </c>
      <c r="C607" t="s">
        <v>353</v>
      </c>
      <c r="D607" t="s">
        <v>320</v>
      </c>
      <c r="E607">
        <v>2026</v>
      </c>
      <c r="F607">
        <v>4</v>
      </c>
      <c r="G607" s="3">
        <v>36</v>
      </c>
      <c r="H607" s="3">
        <v>26</v>
      </c>
      <c r="I607" s="3">
        <v>0</v>
      </c>
      <c r="J607" s="3">
        <v>4</v>
      </c>
      <c r="K607" s="3">
        <v>6</v>
      </c>
      <c r="L607" s="3">
        <v>10</v>
      </c>
      <c r="M607" s="3">
        <v>1</v>
      </c>
    </row>
    <row r="608" spans="1:13" x14ac:dyDescent="0.25">
      <c r="A608" t="s">
        <v>354</v>
      </c>
      <c r="B608" t="s">
        <v>355</v>
      </c>
      <c r="C608" t="s">
        <v>356</v>
      </c>
      <c r="D608" t="s">
        <v>297</v>
      </c>
      <c r="E608">
        <v>2026</v>
      </c>
      <c r="F608">
        <v>4</v>
      </c>
      <c r="G608" s="3">
        <v>37</v>
      </c>
      <c r="H608" s="3">
        <v>19</v>
      </c>
      <c r="I608" s="3">
        <v>0</v>
      </c>
      <c r="J608" s="3">
        <v>3</v>
      </c>
      <c r="K608" s="3">
        <v>15</v>
      </c>
      <c r="L608" s="3">
        <v>18</v>
      </c>
      <c r="M608" s="3">
        <v>3</v>
      </c>
    </row>
    <row r="609" spans="1:13" x14ac:dyDescent="0.25">
      <c r="A609" t="s">
        <v>354</v>
      </c>
      <c r="B609" t="s">
        <v>355</v>
      </c>
      <c r="C609" t="s">
        <v>356</v>
      </c>
      <c r="D609" t="s">
        <v>297</v>
      </c>
      <c r="E609">
        <v>2026</v>
      </c>
      <c r="F609">
        <v>1</v>
      </c>
      <c r="G609" s="3">
        <v>40</v>
      </c>
      <c r="H609" s="3">
        <v>20</v>
      </c>
      <c r="I609" s="3">
        <v>0</v>
      </c>
      <c r="J609" s="3">
        <v>0</v>
      </c>
      <c r="K609" s="3">
        <v>20</v>
      </c>
      <c r="L609" s="3">
        <v>20</v>
      </c>
      <c r="M609" s="3">
        <v>3</v>
      </c>
    </row>
    <row r="610" spans="1:13" x14ac:dyDescent="0.25">
      <c r="A610" t="s">
        <v>354</v>
      </c>
      <c r="B610" t="s">
        <v>355</v>
      </c>
      <c r="C610" t="s">
        <v>356</v>
      </c>
      <c r="D610" t="s">
        <v>297</v>
      </c>
      <c r="E610">
        <v>2026</v>
      </c>
      <c r="F610">
        <v>5</v>
      </c>
      <c r="G610" s="3">
        <v>35</v>
      </c>
      <c r="H610" s="3">
        <v>19</v>
      </c>
      <c r="I610" s="3">
        <v>0</v>
      </c>
      <c r="J610" s="3">
        <v>2</v>
      </c>
      <c r="K610" s="3">
        <v>14</v>
      </c>
      <c r="L610" s="3">
        <v>16</v>
      </c>
      <c r="M610" s="3">
        <v>1</v>
      </c>
    </row>
    <row r="611" spans="1:13" x14ac:dyDescent="0.25">
      <c r="A611" t="s">
        <v>354</v>
      </c>
      <c r="B611" t="s">
        <v>355</v>
      </c>
      <c r="C611" t="s">
        <v>356</v>
      </c>
      <c r="D611" t="s">
        <v>297</v>
      </c>
      <c r="E611">
        <v>2026</v>
      </c>
      <c r="F611">
        <v>3</v>
      </c>
      <c r="G611" s="3">
        <v>28</v>
      </c>
      <c r="H611" s="3">
        <v>17</v>
      </c>
      <c r="I611" s="3">
        <v>0</v>
      </c>
      <c r="J611" s="3">
        <v>0</v>
      </c>
      <c r="K611" s="3">
        <v>11</v>
      </c>
      <c r="L611" s="3">
        <v>11</v>
      </c>
      <c r="M611" s="3">
        <v>1</v>
      </c>
    </row>
    <row r="612" spans="1:13" x14ac:dyDescent="0.25">
      <c r="A612" t="s">
        <v>354</v>
      </c>
      <c r="B612" t="s">
        <v>355</v>
      </c>
      <c r="C612" t="s">
        <v>356</v>
      </c>
      <c r="D612" t="s">
        <v>297</v>
      </c>
      <c r="E612">
        <v>2026</v>
      </c>
      <c r="F612">
        <v>2</v>
      </c>
      <c r="G612" s="3">
        <v>21</v>
      </c>
      <c r="H612" s="3">
        <v>9</v>
      </c>
      <c r="I612" s="3">
        <v>0</v>
      </c>
      <c r="J612" s="3">
        <v>1</v>
      </c>
      <c r="K612" s="3">
        <v>11</v>
      </c>
      <c r="L612" s="3">
        <v>12</v>
      </c>
      <c r="M612" s="3">
        <v>1</v>
      </c>
    </row>
    <row r="613" spans="1:13" x14ac:dyDescent="0.25">
      <c r="A613" t="s">
        <v>354</v>
      </c>
      <c r="B613" t="s">
        <v>355</v>
      </c>
      <c r="C613" t="s">
        <v>356</v>
      </c>
      <c r="D613" t="s">
        <v>297</v>
      </c>
      <c r="E613">
        <v>2026</v>
      </c>
      <c r="F613">
        <v>6</v>
      </c>
      <c r="G613" s="3">
        <v>32</v>
      </c>
      <c r="H613" s="3">
        <v>13</v>
      </c>
      <c r="I613" s="3">
        <v>0</v>
      </c>
      <c r="J613" s="3">
        <v>2</v>
      </c>
      <c r="K613" s="3">
        <v>17</v>
      </c>
      <c r="L613" s="3">
        <v>19</v>
      </c>
      <c r="M613" s="3">
        <v>0</v>
      </c>
    </row>
    <row r="614" spans="1:13" x14ac:dyDescent="0.25">
      <c r="A614" t="s">
        <v>357</v>
      </c>
      <c r="B614" t="s">
        <v>358</v>
      </c>
      <c r="C614" t="s">
        <v>359</v>
      </c>
      <c r="D614" t="s">
        <v>297</v>
      </c>
      <c r="E614">
        <v>2026</v>
      </c>
      <c r="F614">
        <v>4</v>
      </c>
      <c r="G614" s="3">
        <v>31</v>
      </c>
      <c r="H614" s="3">
        <v>21</v>
      </c>
      <c r="I614" s="3">
        <v>0</v>
      </c>
      <c r="J614" s="3">
        <v>2</v>
      </c>
      <c r="K614" s="3">
        <v>8</v>
      </c>
      <c r="L614" s="3">
        <v>10</v>
      </c>
      <c r="M614" s="3">
        <v>0</v>
      </c>
    </row>
    <row r="615" spans="1:13" x14ac:dyDescent="0.25">
      <c r="A615" t="s">
        <v>357</v>
      </c>
      <c r="B615" t="s">
        <v>358</v>
      </c>
      <c r="C615" t="s">
        <v>359</v>
      </c>
      <c r="D615" t="s">
        <v>297</v>
      </c>
      <c r="E615">
        <v>2026</v>
      </c>
      <c r="F615">
        <v>1</v>
      </c>
      <c r="G615" s="3">
        <v>54</v>
      </c>
      <c r="H615" s="3">
        <v>45</v>
      </c>
      <c r="I615" s="3">
        <v>0</v>
      </c>
      <c r="J615" s="3">
        <v>2</v>
      </c>
      <c r="K615" s="3">
        <v>6</v>
      </c>
      <c r="L615" s="3">
        <v>9</v>
      </c>
      <c r="M615" s="3">
        <v>0</v>
      </c>
    </row>
    <row r="616" spans="1:13" x14ac:dyDescent="0.25">
      <c r="A616" t="s">
        <v>357</v>
      </c>
      <c r="B616" t="s">
        <v>358</v>
      </c>
      <c r="C616" t="s">
        <v>359</v>
      </c>
      <c r="D616" t="s">
        <v>297</v>
      </c>
      <c r="E616">
        <v>2026</v>
      </c>
      <c r="F616">
        <v>5</v>
      </c>
      <c r="G616" s="3">
        <v>42</v>
      </c>
      <c r="H616" s="3">
        <v>23</v>
      </c>
      <c r="I616" s="3">
        <v>0</v>
      </c>
      <c r="J616" s="3">
        <v>4</v>
      </c>
      <c r="K616" s="3">
        <v>15</v>
      </c>
      <c r="L616" s="3">
        <v>19</v>
      </c>
      <c r="M616" s="3">
        <v>0</v>
      </c>
    </row>
    <row r="617" spans="1:13" x14ac:dyDescent="0.25">
      <c r="A617" t="s">
        <v>357</v>
      </c>
      <c r="B617" t="s">
        <v>358</v>
      </c>
      <c r="C617" t="s">
        <v>359</v>
      </c>
      <c r="D617" t="s">
        <v>297</v>
      </c>
      <c r="E617">
        <v>2026</v>
      </c>
      <c r="F617">
        <v>3</v>
      </c>
      <c r="G617" s="3">
        <v>41</v>
      </c>
      <c r="H617" s="3">
        <v>27</v>
      </c>
      <c r="I617" s="3">
        <v>0</v>
      </c>
      <c r="J617" s="3">
        <v>4</v>
      </c>
      <c r="K617" s="3">
        <v>10</v>
      </c>
      <c r="L617" s="3">
        <v>14</v>
      </c>
      <c r="M617" s="3">
        <v>0</v>
      </c>
    </row>
    <row r="618" spans="1:13" x14ac:dyDescent="0.25">
      <c r="A618" t="s">
        <v>357</v>
      </c>
      <c r="B618" t="s">
        <v>358</v>
      </c>
      <c r="C618" t="s">
        <v>359</v>
      </c>
      <c r="D618" t="s">
        <v>297</v>
      </c>
      <c r="E618">
        <v>2026</v>
      </c>
      <c r="F618">
        <v>2</v>
      </c>
      <c r="G618" s="3">
        <v>36</v>
      </c>
      <c r="H618" s="3">
        <v>30</v>
      </c>
      <c r="I618" s="3">
        <v>0</v>
      </c>
      <c r="J618" s="3">
        <v>1</v>
      </c>
      <c r="K618" s="3">
        <v>5</v>
      </c>
      <c r="L618" s="3">
        <v>6</v>
      </c>
      <c r="M618" s="3">
        <v>0</v>
      </c>
    </row>
    <row r="619" spans="1:13" x14ac:dyDescent="0.25">
      <c r="A619" t="s">
        <v>357</v>
      </c>
      <c r="B619" t="s">
        <v>358</v>
      </c>
      <c r="C619" t="s">
        <v>359</v>
      </c>
      <c r="D619" t="s">
        <v>297</v>
      </c>
      <c r="E619">
        <v>2026</v>
      </c>
      <c r="F619">
        <v>6</v>
      </c>
      <c r="G619" s="3">
        <v>48</v>
      </c>
      <c r="H619" s="3">
        <v>30</v>
      </c>
      <c r="I619" s="3">
        <v>0</v>
      </c>
      <c r="J619" s="3">
        <v>5</v>
      </c>
      <c r="K619" s="3">
        <v>13</v>
      </c>
      <c r="L619" s="3">
        <v>18</v>
      </c>
      <c r="M619" s="3">
        <v>0</v>
      </c>
    </row>
    <row r="620" spans="1:13" x14ac:dyDescent="0.25">
      <c r="A620" t="s">
        <v>363</v>
      </c>
      <c r="B620" t="s">
        <v>364</v>
      </c>
      <c r="C620" t="s">
        <v>365</v>
      </c>
      <c r="D620" t="s">
        <v>297</v>
      </c>
      <c r="E620">
        <v>2026</v>
      </c>
      <c r="F620">
        <v>4</v>
      </c>
      <c r="G620" s="3">
        <v>77</v>
      </c>
      <c r="H620" s="3">
        <v>52</v>
      </c>
      <c r="I620" s="3">
        <v>0</v>
      </c>
      <c r="J620" s="3">
        <v>10</v>
      </c>
      <c r="K620" s="3">
        <v>15</v>
      </c>
      <c r="L620" s="3">
        <v>25</v>
      </c>
      <c r="M620" s="3">
        <v>0</v>
      </c>
    </row>
    <row r="621" spans="1:13" x14ac:dyDescent="0.25">
      <c r="A621" t="s">
        <v>363</v>
      </c>
      <c r="B621" t="s">
        <v>364</v>
      </c>
      <c r="C621" t="s">
        <v>365</v>
      </c>
      <c r="D621" t="s">
        <v>297</v>
      </c>
      <c r="E621">
        <v>2026</v>
      </c>
      <c r="F621">
        <v>1</v>
      </c>
      <c r="G621" s="3">
        <v>69</v>
      </c>
      <c r="H621" s="3">
        <v>42</v>
      </c>
      <c r="I621" s="3">
        <v>0</v>
      </c>
      <c r="J621" s="3">
        <v>5</v>
      </c>
      <c r="K621" s="3">
        <v>22</v>
      </c>
      <c r="L621" s="3">
        <v>27</v>
      </c>
      <c r="M621" s="3">
        <v>0</v>
      </c>
    </row>
    <row r="622" spans="1:13" x14ac:dyDescent="0.25">
      <c r="A622" t="s">
        <v>363</v>
      </c>
      <c r="B622" t="s">
        <v>364</v>
      </c>
      <c r="C622" t="s">
        <v>365</v>
      </c>
      <c r="D622" t="s">
        <v>297</v>
      </c>
      <c r="E622">
        <v>2026</v>
      </c>
      <c r="F622">
        <v>5</v>
      </c>
      <c r="G622" s="3">
        <v>73</v>
      </c>
      <c r="H622" s="3">
        <v>52</v>
      </c>
      <c r="I622" s="3">
        <v>0</v>
      </c>
      <c r="J622" s="3">
        <v>7</v>
      </c>
      <c r="K622" s="3">
        <v>14</v>
      </c>
      <c r="L622" s="3">
        <v>21</v>
      </c>
      <c r="M622" s="3">
        <v>3</v>
      </c>
    </row>
    <row r="623" spans="1:13" x14ac:dyDescent="0.25">
      <c r="A623" t="s">
        <v>363</v>
      </c>
      <c r="B623" t="s">
        <v>364</v>
      </c>
      <c r="C623" t="s">
        <v>365</v>
      </c>
      <c r="D623" t="s">
        <v>297</v>
      </c>
      <c r="E623">
        <v>2026</v>
      </c>
      <c r="F623">
        <v>3</v>
      </c>
      <c r="G623" s="3">
        <v>80</v>
      </c>
      <c r="H623" s="3">
        <v>59</v>
      </c>
      <c r="I623" s="3">
        <v>0</v>
      </c>
      <c r="J623" s="3">
        <v>8</v>
      </c>
      <c r="K623" s="3">
        <v>13</v>
      </c>
      <c r="L623" s="3">
        <v>21</v>
      </c>
      <c r="M623" s="3">
        <v>0</v>
      </c>
    </row>
    <row r="624" spans="1:13" x14ac:dyDescent="0.25">
      <c r="A624" t="s">
        <v>363</v>
      </c>
      <c r="B624" t="s">
        <v>364</v>
      </c>
      <c r="C624" t="s">
        <v>365</v>
      </c>
      <c r="D624" t="s">
        <v>297</v>
      </c>
      <c r="E624">
        <v>2026</v>
      </c>
      <c r="F624">
        <v>2</v>
      </c>
      <c r="G624" s="3">
        <v>51</v>
      </c>
      <c r="H624" s="3">
        <v>35</v>
      </c>
      <c r="I624" s="3">
        <v>0</v>
      </c>
      <c r="J624" s="3">
        <v>5</v>
      </c>
      <c r="K624" s="3">
        <v>11</v>
      </c>
      <c r="L624" s="3">
        <v>16</v>
      </c>
      <c r="M624" s="3">
        <v>1</v>
      </c>
    </row>
    <row r="625" spans="1:13" x14ac:dyDescent="0.25">
      <c r="A625" t="s">
        <v>363</v>
      </c>
      <c r="B625" t="s">
        <v>364</v>
      </c>
      <c r="C625" t="s">
        <v>365</v>
      </c>
      <c r="D625" t="s">
        <v>297</v>
      </c>
      <c r="E625">
        <v>2026</v>
      </c>
      <c r="F625">
        <v>6</v>
      </c>
      <c r="G625" s="3">
        <v>89</v>
      </c>
      <c r="H625" s="3">
        <v>67</v>
      </c>
      <c r="I625" s="3">
        <v>0</v>
      </c>
      <c r="J625" s="3">
        <v>9</v>
      </c>
      <c r="K625" s="3">
        <v>12</v>
      </c>
      <c r="L625" s="3">
        <v>22</v>
      </c>
      <c r="M625" s="3">
        <v>7</v>
      </c>
    </row>
    <row r="626" spans="1:13" x14ac:dyDescent="0.25">
      <c r="A626" t="s">
        <v>366</v>
      </c>
      <c r="B626" t="s">
        <v>367</v>
      </c>
      <c r="C626" t="s">
        <v>368</v>
      </c>
      <c r="D626" t="s">
        <v>297</v>
      </c>
      <c r="E626">
        <v>2026</v>
      </c>
      <c r="F626">
        <v>4</v>
      </c>
      <c r="G626" s="3">
        <v>96</v>
      </c>
      <c r="H626" s="3">
        <v>39</v>
      </c>
      <c r="I626" s="3">
        <v>3</v>
      </c>
      <c r="J626" s="3">
        <v>16</v>
      </c>
      <c r="K626" s="3">
        <v>38</v>
      </c>
      <c r="L626" s="3">
        <v>57</v>
      </c>
      <c r="M626" s="3">
        <v>10</v>
      </c>
    </row>
    <row r="627" spans="1:13" x14ac:dyDescent="0.25">
      <c r="A627" t="s">
        <v>366</v>
      </c>
      <c r="B627" t="s">
        <v>367</v>
      </c>
      <c r="C627" t="s">
        <v>368</v>
      </c>
      <c r="D627" t="s">
        <v>297</v>
      </c>
      <c r="E627">
        <v>2026</v>
      </c>
      <c r="F627">
        <v>1</v>
      </c>
      <c r="G627" s="3">
        <v>96</v>
      </c>
      <c r="H627" s="3">
        <v>55</v>
      </c>
      <c r="I627" s="3">
        <v>1</v>
      </c>
      <c r="J627" s="3">
        <v>14</v>
      </c>
      <c r="K627" s="3">
        <v>26</v>
      </c>
      <c r="L627" s="3">
        <v>41</v>
      </c>
      <c r="M627" s="3">
        <v>4</v>
      </c>
    </row>
    <row r="628" spans="1:13" x14ac:dyDescent="0.25">
      <c r="A628" t="s">
        <v>366</v>
      </c>
      <c r="B628" t="s">
        <v>367</v>
      </c>
      <c r="C628" t="s">
        <v>368</v>
      </c>
      <c r="D628" t="s">
        <v>297</v>
      </c>
      <c r="E628">
        <v>2026</v>
      </c>
      <c r="F628">
        <v>5</v>
      </c>
      <c r="G628" s="3">
        <v>104</v>
      </c>
      <c r="H628" s="3">
        <v>52</v>
      </c>
      <c r="I628" s="3">
        <v>1</v>
      </c>
      <c r="J628" s="3">
        <v>11</v>
      </c>
      <c r="K628" s="3">
        <v>40</v>
      </c>
      <c r="L628" s="3">
        <v>52</v>
      </c>
      <c r="M628" s="3">
        <v>5</v>
      </c>
    </row>
    <row r="629" spans="1:13" x14ac:dyDescent="0.25">
      <c r="A629" t="s">
        <v>366</v>
      </c>
      <c r="B629" t="s">
        <v>367</v>
      </c>
      <c r="C629" t="s">
        <v>368</v>
      </c>
      <c r="D629" t="s">
        <v>297</v>
      </c>
      <c r="E629">
        <v>2026</v>
      </c>
      <c r="F629">
        <v>3</v>
      </c>
      <c r="G629" s="3">
        <v>110</v>
      </c>
      <c r="H629" s="3">
        <v>52</v>
      </c>
      <c r="I629" s="3">
        <v>2</v>
      </c>
      <c r="J629" s="3">
        <v>19</v>
      </c>
      <c r="K629" s="3">
        <v>37</v>
      </c>
      <c r="L629" s="3">
        <v>58</v>
      </c>
      <c r="M629" s="3">
        <v>10</v>
      </c>
    </row>
    <row r="630" spans="1:13" x14ac:dyDescent="0.25">
      <c r="A630" t="s">
        <v>366</v>
      </c>
      <c r="B630" t="s">
        <v>367</v>
      </c>
      <c r="C630" t="s">
        <v>368</v>
      </c>
      <c r="D630" t="s">
        <v>297</v>
      </c>
      <c r="E630">
        <v>2026</v>
      </c>
      <c r="F630">
        <v>2</v>
      </c>
      <c r="G630" s="3">
        <v>76</v>
      </c>
      <c r="H630" s="3">
        <v>45</v>
      </c>
      <c r="I630" s="3">
        <v>1</v>
      </c>
      <c r="J630" s="3">
        <v>4</v>
      </c>
      <c r="K630" s="3">
        <v>26</v>
      </c>
      <c r="L630" s="3">
        <v>31</v>
      </c>
      <c r="M630" s="3">
        <v>2</v>
      </c>
    </row>
    <row r="631" spans="1:13" x14ac:dyDescent="0.25">
      <c r="A631" t="s">
        <v>366</v>
      </c>
      <c r="B631" t="s">
        <v>367</v>
      </c>
      <c r="C631" t="s">
        <v>368</v>
      </c>
      <c r="D631" t="s">
        <v>297</v>
      </c>
      <c r="E631">
        <v>2026</v>
      </c>
      <c r="F631">
        <v>6</v>
      </c>
      <c r="G631" s="3">
        <v>83</v>
      </c>
      <c r="H631" s="3">
        <v>40</v>
      </c>
      <c r="I631" s="3">
        <v>3</v>
      </c>
      <c r="J631" s="3">
        <v>16</v>
      </c>
      <c r="K631" s="3">
        <v>23</v>
      </c>
      <c r="L631" s="3">
        <v>43</v>
      </c>
      <c r="M631" s="3">
        <v>3</v>
      </c>
    </row>
    <row r="632" spans="1:13" x14ac:dyDescent="0.25">
      <c r="A632" t="s">
        <v>369</v>
      </c>
      <c r="B632" t="s">
        <v>370</v>
      </c>
      <c r="C632" t="s">
        <v>371</v>
      </c>
      <c r="D632" t="s">
        <v>297</v>
      </c>
      <c r="E632">
        <v>2026</v>
      </c>
      <c r="F632">
        <v>4</v>
      </c>
      <c r="G632" s="3">
        <v>13</v>
      </c>
      <c r="H632" s="3">
        <v>8</v>
      </c>
      <c r="I632" s="3">
        <v>0</v>
      </c>
      <c r="J632" s="3">
        <v>1</v>
      </c>
      <c r="K632" s="3">
        <v>4</v>
      </c>
      <c r="L632" s="3">
        <v>5</v>
      </c>
      <c r="M632" s="3">
        <v>0</v>
      </c>
    </row>
    <row r="633" spans="1:13" x14ac:dyDescent="0.25">
      <c r="A633" t="s">
        <v>369</v>
      </c>
      <c r="B633" t="s">
        <v>370</v>
      </c>
      <c r="C633" t="s">
        <v>371</v>
      </c>
      <c r="D633" t="s">
        <v>297</v>
      </c>
      <c r="E633">
        <v>2026</v>
      </c>
      <c r="F633">
        <v>1</v>
      </c>
      <c r="G633" s="3">
        <v>12</v>
      </c>
      <c r="H633" s="3">
        <v>8</v>
      </c>
      <c r="I633" s="3">
        <v>0</v>
      </c>
      <c r="J633" s="3">
        <v>1</v>
      </c>
      <c r="K633" s="3">
        <v>2</v>
      </c>
      <c r="L633" s="3">
        <v>4</v>
      </c>
      <c r="M633" s="3">
        <v>0</v>
      </c>
    </row>
    <row r="634" spans="1:13" x14ac:dyDescent="0.25">
      <c r="A634" t="s">
        <v>369</v>
      </c>
      <c r="B634" t="s">
        <v>370</v>
      </c>
      <c r="C634" t="s">
        <v>371</v>
      </c>
      <c r="D634" t="s">
        <v>297</v>
      </c>
      <c r="E634">
        <v>2026</v>
      </c>
      <c r="F634">
        <v>5</v>
      </c>
      <c r="G634" s="3">
        <v>9</v>
      </c>
      <c r="H634" s="3">
        <v>6</v>
      </c>
      <c r="I634" s="3">
        <v>1</v>
      </c>
      <c r="J634" s="3">
        <v>0</v>
      </c>
      <c r="K634" s="3">
        <v>2</v>
      </c>
      <c r="L634" s="3">
        <v>3</v>
      </c>
      <c r="M634" s="3">
        <v>0</v>
      </c>
    </row>
    <row r="635" spans="1:13" x14ac:dyDescent="0.25">
      <c r="A635" t="s">
        <v>369</v>
      </c>
      <c r="B635" t="s">
        <v>370</v>
      </c>
      <c r="C635" t="s">
        <v>371</v>
      </c>
      <c r="D635" t="s">
        <v>297</v>
      </c>
      <c r="E635">
        <v>2026</v>
      </c>
      <c r="F635">
        <v>3</v>
      </c>
      <c r="G635" s="3">
        <v>11</v>
      </c>
      <c r="H635" s="3">
        <v>5</v>
      </c>
      <c r="I635" s="3">
        <v>0</v>
      </c>
      <c r="J635" s="3">
        <v>1</v>
      </c>
      <c r="K635" s="3">
        <v>5</v>
      </c>
      <c r="L635" s="3">
        <v>6</v>
      </c>
      <c r="M635" s="3">
        <v>0</v>
      </c>
    </row>
    <row r="636" spans="1:13" x14ac:dyDescent="0.25">
      <c r="A636" t="s">
        <v>369</v>
      </c>
      <c r="B636" t="s">
        <v>370</v>
      </c>
      <c r="C636" t="s">
        <v>371</v>
      </c>
      <c r="D636" t="s">
        <v>297</v>
      </c>
      <c r="E636">
        <v>2026</v>
      </c>
      <c r="F636">
        <v>2</v>
      </c>
      <c r="G636" s="3">
        <v>12</v>
      </c>
      <c r="H636" s="3">
        <v>8</v>
      </c>
      <c r="I636" s="3">
        <v>0</v>
      </c>
      <c r="J636" s="3">
        <v>2</v>
      </c>
      <c r="K636" s="3">
        <v>2</v>
      </c>
      <c r="L636" s="3">
        <v>4</v>
      </c>
      <c r="M636" s="3">
        <v>0</v>
      </c>
    </row>
    <row r="637" spans="1:13" x14ac:dyDescent="0.25">
      <c r="A637" t="s">
        <v>369</v>
      </c>
      <c r="B637" t="s">
        <v>370</v>
      </c>
      <c r="C637" t="s">
        <v>371</v>
      </c>
      <c r="D637" t="s">
        <v>297</v>
      </c>
      <c r="E637">
        <v>2026</v>
      </c>
      <c r="F637">
        <v>6</v>
      </c>
      <c r="G637" s="3">
        <v>12</v>
      </c>
      <c r="H637" s="3">
        <v>9</v>
      </c>
      <c r="I637" s="3">
        <v>0</v>
      </c>
      <c r="J637" s="3">
        <v>0</v>
      </c>
      <c r="K637" s="3">
        <v>3</v>
      </c>
      <c r="L637" s="3">
        <v>3</v>
      </c>
      <c r="M637" s="3">
        <v>0</v>
      </c>
    </row>
    <row r="638" spans="1:13" x14ac:dyDescent="0.25">
      <c r="A638" t="s">
        <v>372</v>
      </c>
      <c r="B638" t="s">
        <v>373</v>
      </c>
      <c r="C638" t="s">
        <v>374</v>
      </c>
      <c r="D638" t="s">
        <v>297</v>
      </c>
      <c r="E638">
        <v>2026</v>
      </c>
      <c r="F638">
        <v>4</v>
      </c>
      <c r="G638" s="3">
        <v>37</v>
      </c>
      <c r="H638" s="3">
        <v>23</v>
      </c>
      <c r="I638" s="3">
        <v>1</v>
      </c>
      <c r="J638" s="3">
        <v>5</v>
      </c>
      <c r="K638" s="3">
        <v>7</v>
      </c>
      <c r="L638" s="3">
        <v>14</v>
      </c>
      <c r="M638" s="3">
        <v>0</v>
      </c>
    </row>
    <row r="639" spans="1:13" x14ac:dyDescent="0.25">
      <c r="A639" t="s">
        <v>372</v>
      </c>
      <c r="B639" t="s">
        <v>373</v>
      </c>
      <c r="C639" t="s">
        <v>374</v>
      </c>
      <c r="D639" t="s">
        <v>297</v>
      </c>
      <c r="E639">
        <v>2026</v>
      </c>
      <c r="F639">
        <v>1</v>
      </c>
      <c r="G639" s="3">
        <v>41</v>
      </c>
      <c r="H639" s="3">
        <v>19</v>
      </c>
      <c r="I639" s="3">
        <v>0</v>
      </c>
      <c r="J639" s="3">
        <v>5</v>
      </c>
      <c r="K639" s="3">
        <v>17</v>
      </c>
      <c r="L639" s="3">
        <v>22</v>
      </c>
      <c r="M639" s="3">
        <v>0</v>
      </c>
    </row>
    <row r="640" spans="1:13" x14ac:dyDescent="0.25">
      <c r="A640" t="s">
        <v>372</v>
      </c>
      <c r="B640" t="s">
        <v>373</v>
      </c>
      <c r="C640" t="s">
        <v>374</v>
      </c>
      <c r="D640" t="s">
        <v>297</v>
      </c>
      <c r="E640">
        <v>2026</v>
      </c>
      <c r="F640">
        <v>5</v>
      </c>
      <c r="G640" s="3">
        <v>44</v>
      </c>
      <c r="H640" s="3">
        <v>22</v>
      </c>
      <c r="I640" s="3">
        <v>0</v>
      </c>
      <c r="J640" s="3">
        <v>5</v>
      </c>
      <c r="K640" s="3">
        <v>17</v>
      </c>
      <c r="L640" s="3">
        <v>22</v>
      </c>
      <c r="M640" s="3">
        <v>0</v>
      </c>
    </row>
    <row r="641" spans="1:13" x14ac:dyDescent="0.25">
      <c r="A641" t="s">
        <v>372</v>
      </c>
      <c r="B641" t="s">
        <v>373</v>
      </c>
      <c r="C641" t="s">
        <v>374</v>
      </c>
      <c r="D641" t="s">
        <v>297</v>
      </c>
      <c r="E641">
        <v>2026</v>
      </c>
      <c r="F641">
        <v>3</v>
      </c>
      <c r="G641" s="3">
        <v>42</v>
      </c>
      <c r="H641" s="3">
        <v>23</v>
      </c>
      <c r="I641" s="3">
        <v>0</v>
      </c>
      <c r="J641" s="3">
        <v>8</v>
      </c>
      <c r="K641" s="3">
        <v>11</v>
      </c>
      <c r="L641" s="3">
        <v>19</v>
      </c>
      <c r="M641" s="3">
        <v>0</v>
      </c>
    </row>
    <row r="642" spans="1:13" x14ac:dyDescent="0.25">
      <c r="A642" t="s">
        <v>372</v>
      </c>
      <c r="B642" t="s">
        <v>373</v>
      </c>
      <c r="C642" t="s">
        <v>374</v>
      </c>
      <c r="D642" t="s">
        <v>297</v>
      </c>
      <c r="E642">
        <v>2026</v>
      </c>
      <c r="F642">
        <v>2</v>
      </c>
      <c r="G642" s="3">
        <v>34</v>
      </c>
      <c r="H642" s="3">
        <v>16</v>
      </c>
      <c r="I642" s="3">
        <v>0</v>
      </c>
      <c r="J642" s="3">
        <v>6</v>
      </c>
      <c r="K642" s="3">
        <v>12</v>
      </c>
      <c r="L642" s="3">
        <v>18</v>
      </c>
      <c r="M642" s="3">
        <v>0</v>
      </c>
    </row>
    <row r="643" spans="1:13" x14ac:dyDescent="0.25">
      <c r="A643" t="s">
        <v>372</v>
      </c>
      <c r="B643" t="s">
        <v>373</v>
      </c>
      <c r="C643" t="s">
        <v>374</v>
      </c>
      <c r="D643" t="s">
        <v>297</v>
      </c>
      <c r="E643">
        <v>2026</v>
      </c>
      <c r="F643">
        <v>6</v>
      </c>
      <c r="G643" s="3">
        <v>50</v>
      </c>
      <c r="H643" s="3">
        <v>28</v>
      </c>
      <c r="I643" s="3">
        <v>0</v>
      </c>
      <c r="J643" s="3">
        <v>6</v>
      </c>
      <c r="K643" s="3">
        <v>16</v>
      </c>
      <c r="L643" s="3">
        <v>22</v>
      </c>
      <c r="M643" s="3">
        <v>0</v>
      </c>
    </row>
    <row r="644" spans="1:13" x14ac:dyDescent="0.25">
      <c r="A644" t="s">
        <v>375</v>
      </c>
      <c r="B644" t="s">
        <v>376</v>
      </c>
      <c r="C644" t="s">
        <v>377</v>
      </c>
      <c r="D644" t="s">
        <v>297</v>
      </c>
      <c r="E644">
        <v>2026</v>
      </c>
      <c r="F644">
        <v>4</v>
      </c>
      <c r="G644" s="3">
        <v>61</v>
      </c>
      <c r="H644" s="3">
        <v>31</v>
      </c>
      <c r="I644" s="3">
        <v>0</v>
      </c>
      <c r="J644" s="3">
        <v>6</v>
      </c>
      <c r="K644" s="3">
        <v>22</v>
      </c>
      <c r="L644" s="3">
        <v>30</v>
      </c>
      <c r="M644" s="3">
        <v>0</v>
      </c>
    </row>
    <row r="645" spans="1:13" x14ac:dyDescent="0.25">
      <c r="A645" t="s">
        <v>375</v>
      </c>
      <c r="B645" t="s">
        <v>376</v>
      </c>
      <c r="C645" t="s">
        <v>377</v>
      </c>
      <c r="D645" t="s">
        <v>297</v>
      </c>
      <c r="E645">
        <v>2026</v>
      </c>
      <c r="F645">
        <v>1</v>
      </c>
      <c r="G645" s="3">
        <v>48</v>
      </c>
      <c r="H645" s="3">
        <v>27</v>
      </c>
      <c r="I645" s="3">
        <v>0</v>
      </c>
      <c r="J645" s="3">
        <v>7</v>
      </c>
      <c r="K645" s="3">
        <v>14</v>
      </c>
      <c r="L645" s="3">
        <v>21</v>
      </c>
      <c r="M645" s="3">
        <v>0</v>
      </c>
    </row>
    <row r="646" spans="1:13" x14ac:dyDescent="0.25">
      <c r="A646" t="s">
        <v>375</v>
      </c>
      <c r="B646" t="s">
        <v>376</v>
      </c>
      <c r="C646" t="s">
        <v>377</v>
      </c>
      <c r="D646" t="s">
        <v>297</v>
      </c>
      <c r="E646">
        <v>2026</v>
      </c>
      <c r="F646">
        <v>5</v>
      </c>
      <c r="G646" s="3">
        <v>46</v>
      </c>
      <c r="H646" s="3">
        <v>26</v>
      </c>
      <c r="I646" s="3">
        <v>1</v>
      </c>
      <c r="J646" s="3">
        <v>3</v>
      </c>
      <c r="K646" s="3">
        <v>16</v>
      </c>
      <c r="L646" s="3">
        <v>20</v>
      </c>
      <c r="M646" s="3">
        <v>0</v>
      </c>
    </row>
    <row r="647" spans="1:13" x14ac:dyDescent="0.25">
      <c r="A647" t="s">
        <v>375</v>
      </c>
      <c r="B647" t="s">
        <v>376</v>
      </c>
      <c r="C647" t="s">
        <v>377</v>
      </c>
      <c r="D647" t="s">
        <v>297</v>
      </c>
      <c r="E647">
        <v>2026</v>
      </c>
      <c r="F647">
        <v>3</v>
      </c>
      <c r="G647" s="3">
        <v>59</v>
      </c>
      <c r="H647" s="3">
        <v>29</v>
      </c>
      <c r="I647" s="3">
        <v>2</v>
      </c>
      <c r="J647" s="3">
        <v>7</v>
      </c>
      <c r="K647" s="3">
        <v>21</v>
      </c>
      <c r="L647" s="3">
        <v>30</v>
      </c>
      <c r="M647" s="3">
        <v>0</v>
      </c>
    </row>
    <row r="648" spans="1:13" x14ac:dyDescent="0.25">
      <c r="A648" t="s">
        <v>375</v>
      </c>
      <c r="B648" t="s">
        <v>376</v>
      </c>
      <c r="C648" t="s">
        <v>377</v>
      </c>
      <c r="D648" t="s">
        <v>297</v>
      </c>
      <c r="E648">
        <v>2026</v>
      </c>
      <c r="F648">
        <v>2</v>
      </c>
      <c r="G648" s="3">
        <v>53</v>
      </c>
      <c r="H648" s="3">
        <v>36</v>
      </c>
      <c r="I648" s="3">
        <v>0</v>
      </c>
      <c r="J648" s="3">
        <v>3</v>
      </c>
      <c r="K648" s="3">
        <v>14</v>
      </c>
      <c r="L648" s="3">
        <v>17</v>
      </c>
      <c r="M648" s="3">
        <v>0</v>
      </c>
    </row>
    <row r="649" spans="1:13" x14ac:dyDescent="0.25">
      <c r="A649" t="s">
        <v>375</v>
      </c>
      <c r="B649" t="s">
        <v>376</v>
      </c>
      <c r="C649" t="s">
        <v>377</v>
      </c>
      <c r="D649" t="s">
        <v>297</v>
      </c>
      <c r="E649">
        <v>2026</v>
      </c>
      <c r="F649">
        <v>6</v>
      </c>
      <c r="G649" s="3">
        <v>44</v>
      </c>
      <c r="H649" s="3">
        <v>24</v>
      </c>
      <c r="I649" s="3">
        <v>0</v>
      </c>
      <c r="J649" s="3">
        <v>4</v>
      </c>
      <c r="K649" s="3">
        <v>16</v>
      </c>
      <c r="L649" s="3">
        <v>20</v>
      </c>
      <c r="M649" s="3">
        <v>0</v>
      </c>
    </row>
    <row r="650" spans="1:13" x14ac:dyDescent="0.25">
      <c r="A650" t="s">
        <v>378</v>
      </c>
      <c r="B650" t="s">
        <v>379</v>
      </c>
      <c r="C650" t="s">
        <v>380</v>
      </c>
      <c r="D650" t="s">
        <v>297</v>
      </c>
      <c r="E650">
        <v>2026</v>
      </c>
      <c r="F650">
        <v>4</v>
      </c>
      <c r="G650" s="3">
        <v>55</v>
      </c>
      <c r="H650" s="3">
        <v>30</v>
      </c>
      <c r="I650" s="3">
        <v>0</v>
      </c>
      <c r="J650" s="3">
        <v>6</v>
      </c>
      <c r="K650" s="3">
        <v>19</v>
      </c>
      <c r="L650" s="3">
        <v>25</v>
      </c>
      <c r="M650" s="3">
        <v>0</v>
      </c>
    </row>
    <row r="651" spans="1:13" x14ac:dyDescent="0.25">
      <c r="A651" t="s">
        <v>378</v>
      </c>
      <c r="B651" t="s">
        <v>379</v>
      </c>
      <c r="C651" t="s">
        <v>380</v>
      </c>
      <c r="D651" t="s">
        <v>297</v>
      </c>
      <c r="E651">
        <v>2026</v>
      </c>
      <c r="F651">
        <v>1</v>
      </c>
      <c r="G651" s="3">
        <v>68</v>
      </c>
      <c r="H651" s="3">
        <v>45</v>
      </c>
      <c r="I651" s="3">
        <v>0</v>
      </c>
      <c r="J651" s="3">
        <v>6</v>
      </c>
      <c r="K651" s="3">
        <v>17</v>
      </c>
      <c r="L651" s="3">
        <v>23</v>
      </c>
      <c r="M651" s="3">
        <v>0</v>
      </c>
    </row>
    <row r="652" spans="1:13" x14ac:dyDescent="0.25">
      <c r="A652" t="s">
        <v>378</v>
      </c>
      <c r="B652" t="s">
        <v>379</v>
      </c>
      <c r="C652" t="s">
        <v>380</v>
      </c>
      <c r="D652" t="s">
        <v>297</v>
      </c>
      <c r="E652">
        <v>2026</v>
      </c>
      <c r="F652">
        <v>5</v>
      </c>
      <c r="G652" s="3">
        <v>57</v>
      </c>
      <c r="H652" s="3">
        <v>38</v>
      </c>
      <c r="I652" s="3">
        <v>0</v>
      </c>
      <c r="J652" s="3">
        <v>9</v>
      </c>
      <c r="K652" s="3">
        <v>10</v>
      </c>
      <c r="L652" s="3">
        <v>19</v>
      </c>
      <c r="M652" s="3">
        <v>0</v>
      </c>
    </row>
    <row r="653" spans="1:13" x14ac:dyDescent="0.25">
      <c r="A653" t="s">
        <v>378</v>
      </c>
      <c r="B653" t="s">
        <v>379</v>
      </c>
      <c r="C653" t="s">
        <v>380</v>
      </c>
      <c r="D653" t="s">
        <v>297</v>
      </c>
      <c r="E653">
        <v>2026</v>
      </c>
      <c r="F653">
        <v>3</v>
      </c>
      <c r="G653" s="3">
        <v>46</v>
      </c>
      <c r="H653" s="3">
        <v>27</v>
      </c>
      <c r="I653" s="3">
        <v>0</v>
      </c>
      <c r="J653" s="3">
        <v>4</v>
      </c>
      <c r="K653" s="3">
        <v>15</v>
      </c>
      <c r="L653" s="3">
        <v>19</v>
      </c>
      <c r="M653" s="3">
        <v>0</v>
      </c>
    </row>
    <row r="654" spans="1:13" x14ac:dyDescent="0.25">
      <c r="A654" t="s">
        <v>378</v>
      </c>
      <c r="B654" t="s">
        <v>379</v>
      </c>
      <c r="C654" t="s">
        <v>380</v>
      </c>
      <c r="D654" t="s">
        <v>297</v>
      </c>
      <c r="E654">
        <v>2026</v>
      </c>
      <c r="F654">
        <v>2</v>
      </c>
      <c r="G654" s="3">
        <v>51</v>
      </c>
      <c r="H654" s="3">
        <v>35</v>
      </c>
      <c r="I654" s="3">
        <v>0</v>
      </c>
      <c r="J654" s="3">
        <v>5</v>
      </c>
      <c r="K654" s="3">
        <v>11</v>
      </c>
      <c r="L654" s="3">
        <v>16</v>
      </c>
      <c r="M654" s="3">
        <v>0</v>
      </c>
    </row>
    <row r="655" spans="1:13" x14ac:dyDescent="0.25">
      <c r="A655" t="s">
        <v>378</v>
      </c>
      <c r="B655" t="s">
        <v>379</v>
      </c>
      <c r="C655" t="s">
        <v>380</v>
      </c>
      <c r="D655" t="s">
        <v>297</v>
      </c>
      <c r="E655">
        <v>2026</v>
      </c>
      <c r="F655">
        <v>6</v>
      </c>
      <c r="G655" s="3">
        <v>57</v>
      </c>
      <c r="H655" s="3">
        <v>37</v>
      </c>
      <c r="I655" s="3">
        <v>0</v>
      </c>
      <c r="J655" s="3">
        <v>11</v>
      </c>
      <c r="K655" s="3">
        <v>8</v>
      </c>
      <c r="L655" s="3">
        <v>20</v>
      </c>
      <c r="M655" s="3">
        <v>0</v>
      </c>
    </row>
    <row r="656" spans="1:13" x14ac:dyDescent="0.25">
      <c r="A656" t="s">
        <v>381</v>
      </c>
      <c r="B656" t="s">
        <v>382</v>
      </c>
      <c r="C656" t="s">
        <v>383</v>
      </c>
      <c r="D656" t="s">
        <v>297</v>
      </c>
      <c r="E656">
        <v>2026</v>
      </c>
      <c r="F656">
        <v>4</v>
      </c>
      <c r="G656" s="3">
        <v>132</v>
      </c>
      <c r="H656" s="3">
        <v>78</v>
      </c>
      <c r="I656" s="3">
        <v>0</v>
      </c>
      <c r="J656" s="3">
        <v>10</v>
      </c>
      <c r="K656" s="3">
        <v>44</v>
      </c>
      <c r="L656" s="3">
        <v>54</v>
      </c>
      <c r="M656" s="3">
        <v>11</v>
      </c>
    </row>
    <row r="657" spans="1:13" x14ac:dyDescent="0.25">
      <c r="A657" t="s">
        <v>381</v>
      </c>
      <c r="B657" t="s">
        <v>382</v>
      </c>
      <c r="C657" t="s">
        <v>383</v>
      </c>
      <c r="D657" t="s">
        <v>297</v>
      </c>
      <c r="E657">
        <v>2026</v>
      </c>
      <c r="F657">
        <v>1</v>
      </c>
      <c r="G657" s="3">
        <v>129</v>
      </c>
      <c r="H657" s="3">
        <v>71</v>
      </c>
      <c r="I657" s="3">
        <v>0</v>
      </c>
      <c r="J657" s="3">
        <v>6</v>
      </c>
      <c r="K657" s="3">
        <v>52</v>
      </c>
      <c r="L657" s="3">
        <v>58</v>
      </c>
      <c r="M657" s="3">
        <v>19</v>
      </c>
    </row>
    <row r="658" spans="1:13" x14ac:dyDescent="0.25">
      <c r="A658" t="s">
        <v>381</v>
      </c>
      <c r="B658" t="s">
        <v>382</v>
      </c>
      <c r="C658" t="s">
        <v>383</v>
      </c>
      <c r="D658" t="s">
        <v>297</v>
      </c>
      <c r="E658">
        <v>2026</v>
      </c>
      <c r="F658">
        <v>5</v>
      </c>
      <c r="G658" s="3">
        <v>127</v>
      </c>
      <c r="H658" s="3">
        <v>82</v>
      </c>
      <c r="I658" s="3">
        <v>0</v>
      </c>
      <c r="J658" s="3">
        <v>4</v>
      </c>
      <c r="K658" s="3">
        <v>41</v>
      </c>
      <c r="L658" s="3">
        <v>45</v>
      </c>
      <c r="M658" s="3">
        <v>6</v>
      </c>
    </row>
    <row r="659" spans="1:13" x14ac:dyDescent="0.25">
      <c r="A659" t="s">
        <v>381</v>
      </c>
      <c r="B659" t="s">
        <v>382</v>
      </c>
      <c r="C659" t="s">
        <v>383</v>
      </c>
      <c r="D659" t="s">
        <v>297</v>
      </c>
      <c r="E659">
        <v>2026</v>
      </c>
      <c r="F659">
        <v>3</v>
      </c>
      <c r="G659" s="3">
        <v>106</v>
      </c>
      <c r="H659" s="3">
        <v>63</v>
      </c>
      <c r="I659" s="3">
        <v>0</v>
      </c>
      <c r="J659" s="3">
        <v>7</v>
      </c>
      <c r="K659" s="3">
        <v>36</v>
      </c>
      <c r="L659" s="3">
        <v>43</v>
      </c>
      <c r="M659" s="3">
        <v>7</v>
      </c>
    </row>
    <row r="660" spans="1:13" x14ac:dyDescent="0.25">
      <c r="A660" t="s">
        <v>381</v>
      </c>
      <c r="B660" t="s">
        <v>382</v>
      </c>
      <c r="C660" t="s">
        <v>383</v>
      </c>
      <c r="D660" t="s">
        <v>297</v>
      </c>
      <c r="E660">
        <v>2026</v>
      </c>
      <c r="F660">
        <v>2</v>
      </c>
      <c r="G660" s="3">
        <v>117</v>
      </c>
      <c r="H660" s="3">
        <v>62</v>
      </c>
      <c r="I660" s="3">
        <v>0</v>
      </c>
      <c r="J660" s="3">
        <v>7</v>
      </c>
      <c r="K660" s="3">
        <v>47</v>
      </c>
      <c r="L660" s="3">
        <v>55</v>
      </c>
      <c r="M660" s="3">
        <v>11</v>
      </c>
    </row>
    <row r="661" spans="1:13" x14ac:dyDescent="0.25">
      <c r="A661" t="s">
        <v>381</v>
      </c>
      <c r="B661" t="s">
        <v>382</v>
      </c>
      <c r="C661" t="s">
        <v>383</v>
      </c>
      <c r="D661" t="s">
        <v>297</v>
      </c>
      <c r="E661">
        <v>2026</v>
      </c>
      <c r="F661">
        <v>6</v>
      </c>
      <c r="G661" s="3">
        <v>144</v>
      </c>
      <c r="H661" s="3">
        <v>79</v>
      </c>
      <c r="I661" s="3">
        <v>0</v>
      </c>
      <c r="J661" s="3">
        <v>8</v>
      </c>
      <c r="K661" s="3">
        <v>57</v>
      </c>
      <c r="L661" s="3">
        <v>65</v>
      </c>
      <c r="M661" s="3">
        <v>10</v>
      </c>
    </row>
    <row r="662" spans="1:13" x14ac:dyDescent="0.25">
      <c r="A662" t="s">
        <v>384</v>
      </c>
      <c r="B662" t="s">
        <v>385</v>
      </c>
      <c r="C662" t="s">
        <v>386</v>
      </c>
      <c r="D662" t="s">
        <v>297</v>
      </c>
      <c r="E662">
        <v>2026</v>
      </c>
      <c r="F662">
        <v>4</v>
      </c>
      <c r="G662" s="3">
        <v>27</v>
      </c>
      <c r="H662" s="3">
        <v>18</v>
      </c>
      <c r="I662" s="3">
        <v>0</v>
      </c>
      <c r="J662" s="3">
        <v>5</v>
      </c>
      <c r="K662" s="3">
        <v>4</v>
      </c>
      <c r="L662" s="3">
        <v>9</v>
      </c>
      <c r="M662" s="3">
        <v>0</v>
      </c>
    </row>
    <row r="663" spans="1:13" x14ac:dyDescent="0.25">
      <c r="A663" t="s">
        <v>384</v>
      </c>
      <c r="B663" t="s">
        <v>385</v>
      </c>
      <c r="C663" t="s">
        <v>386</v>
      </c>
      <c r="D663" t="s">
        <v>297</v>
      </c>
      <c r="E663">
        <v>2026</v>
      </c>
      <c r="F663">
        <v>1</v>
      </c>
      <c r="G663" s="3">
        <v>35</v>
      </c>
      <c r="H663" s="3">
        <v>27</v>
      </c>
      <c r="I663" s="3">
        <v>0</v>
      </c>
      <c r="J663" s="3">
        <v>3</v>
      </c>
      <c r="K663" s="3">
        <v>5</v>
      </c>
      <c r="L663" s="3">
        <v>8</v>
      </c>
      <c r="M663" s="3">
        <v>0</v>
      </c>
    </row>
    <row r="664" spans="1:13" x14ac:dyDescent="0.25">
      <c r="A664" t="s">
        <v>384</v>
      </c>
      <c r="B664" t="s">
        <v>385</v>
      </c>
      <c r="C664" t="s">
        <v>386</v>
      </c>
      <c r="D664" t="s">
        <v>297</v>
      </c>
      <c r="E664">
        <v>2026</v>
      </c>
      <c r="F664">
        <v>5</v>
      </c>
      <c r="G664" s="3">
        <v>33</v>
      </c>
      <c r="H664" s="3">
        <v>26</v>
      </c>
      <c r="I664" s="3">
        <v>0</v>
      </c>
      <c r="J664" s="3">
        <v>7</v>
      </c>
      <c r="K664" s="3">
        <v>0</v>
      </c>
      <c r="L664" s="3">
        <v>7</v>
      </c>
      <c r="M664" s="3">
        <v>0</v>
      </c>
    </row>
    <row r="665" spans="1:13" x14ac:dyDescent="0.25">
      <c r="A665" t="s">
        <v>384</v>
      </c>
      <c r="B665" t="s">
        <v>385</v>
      </c>
      <c r="C665" t="s">
        <v>386</v>
      </c>
      <c r="D665" t="s">
        <v>297</v>
      </c>
      <c r="E665">
        <v>2026</v>
      </c>
      <c r="F665">
        <v>3</v>
      </c>
      <c r="G665" s="3">
        <v>23</v>
      </c>
      <c r="H665" s="3">
        <v>17</v>
      </c>
      <c r="I665" s="3">
        <v>0</v>
      </c>
      <c r="J665" s="3">
        <v>1</v>
      </c>
      <c r="K665" s="3">
        <v>5</v>
      </c>
      <c r="L665" s="3">
        <v>6</v>
      </c>
      <c r="M665" s="3">
        <v>0</v>
      </c>
    </row>
    <row r="666" spans="1:13" x14ac:dyDescent="0.25">
      <c r="A666" t="s">
        <v>384</v>
      </c>
      <c r="B666" t="s">
        <v>385</v>
      </c>
      <c r="C666" t="s">
        <v>386</v>
      </c>
      <c r="D666" t="s">
        <v>297</v>
      </c>
      <c r="E666">
        <v>2026</v>
      </c>
      <c r="F666">
        <v>2</v>
      </c>
      <c r="G666" s="3">
        <v>24</v>
      </c>
      <c r="H666" s="3">
        <v>15</v>
      </c>
      <c r="I666" s="3">
        <v>0</v>
      </c>
      <c r="J666" s="3">
        <v>4</v>
      </c>
      <c r="K666" s="3">
        <v>5</v>
      </c>
      <c r="L666" s="3">
        <v>9</v>
      </c>
      <c r="M666" s="3">
        <v>0</v>
      </c>
    </row>
    <row r="667" spans="1:13" x14ac:dyDescent="0.25">
      <c r="A667" t="s">
        <v>384</v>
      </c>
      <c r="B667" t="s">
        <v>385</v>
      </c>
      <c r="C667" t="s">
        <v>386</v>
      </c>
      <c r="D667" t="s">
        <v>297</v>
      </c>
      <c r="E667">
        <v>2026</v>
      </c>
      <c r="F667">
        <v>6</v>
      </c>
      <c r="G667" s="3">
        <v>28</v>
      </c>
      <c r="H667" s="3">
        <v>18</v>
      </c>
      <c r="I667" s="3">
        <v>0</v>
      </c>
      <c r="J667" s="3">
        <v>6</v>
      </c>
      <c r="K667" s="3">
        <v>4</v>
      </c>
      <c r="L667" s="3">
        <v>10</v>
      </c>
      <c r="M667" s="3">
        <v>0</v>
      </c>
    </row>
    <row r="668" spans="1:13" x14ac:dyDescent="0.25">
      <c r="A668" t="s">
        <v>387</v>
      </c>
      <c r="B668" t="s">
        <v>388</v>
      </c>
      <c r="C668" t="s">
        <v>389</v>
      </c>
      <c r="D668" t="s">
        <v>316</v>
      </c>
      <c r="E668">
        <v>2026</v>
      </c>
      <c r="F668">
        <v>1</v>
      </c>
      <c r="G668" s="3">
        <v>204</v>
      </c>
      <c r="H668" s="3">
        <v>55</v>
      </c>
      <c r="I668" s="3">
        <v>9</v>
      </c>
      <c r="J668" s="3">
        <v>7</v>
      </c>
      <c r="K668" s="3">
        <v>133</v>
      </c>
      <c r="L668" s="3">
        <v>149</v>
      </c>
      <c r="M668" s="3">
        <v>53</v>
      </c>
    </row>
    <row r="669" spans="1:13" x14ac:dyDescent="0.25">
      <c r="A669" t="s">
        <v>387</v>
      </c>
      <c r="B669" t="s">
        <v>388</v>
      </c>
      <c r="C669" t="s">
        <v>389</v>
      </c>
      <c r="D669" t="s">
        <v>316</v>
      </c>
      <c r="E669">
        <v>2026</v>
      </c>
      <c r="F669">
        <v>2</v>
      </c>
      <c r="G669" s="3">
        <v>200</v>
      </c>
      <c r="H669" s="3">
        <v>61</v>
      </c>
      <c r="I669" s="3">
        <v>8</v>
      </c>
      <c r="J669" s="3">
        <v>4</v>
      </c>
      <c r="K669" s="3">
        <v>125</v>
      </c>
      <c r="L669" s="3">
        <v>139</v>
      </c>
      <c r="M669" s="3">
        <v>37</v>
      </c>
    </row>
    <row r="670" spans="1:13" x14ac:dyDescent="0.25">
      <c r="A670" t="s">
        <v>387</v>
      </c>
      <c r="B670" t="s">
        <v>388</v>
      </c>
      <c r="C670" t="s">
        <v>389</v>
      </c>
      <c r="D670" t="s">
        <v>316</v>
      </c>
      <c r="E670">
        <v>2026</v>
      </c>
      <c r="F670">
        <v>6</v>
      </c>
      <c r="G670" s="3">
        <v>193</v>
      </c>
      <c r="H670" s="3">
        <v>53</v>
      </c>
      <c r="I670" s="3">
        <v>17</v>
      </c>
      <c r="J670" s="3">
        <v>2</v>
      </c>
      <c r="K670" s="3">
        <v>121</v>
      </c>
      <c r="L670" s="3">
        <v>140</v>
      </c>
      <c r="M670" s="3">
        <v>40</v>
      </c>
    </row>
    <row r="671" spans="1:13" x14ac:dyDescent="0.25">
      <c r="A671" t="s">
        <v>387</v>
      </c>
      <c r="B671" t="s">
        <v>388</v>
      </c>
      <c r="C671" t="s">
        <v>389</v>
      </c>
      <c r="D671" t="s">
        <v>316</v>
      </c>
      <c r="E671">
        <v>2026</v>
      </c>
      <c r="F671">
        <v>5</v>
      </c>
      <c r="G671" s="3">
        <v>233</v>
      </c>
      <c r="H671" s="3">
        <v>60</v>
      </c>
      <c r="I671" s="3">
        <v>7</v>
      </c>
      <c r="J671" s="3">
        <v>6</v>
      </c>
      <c r="K671" s="3">
        <v>160</v>
      </c>
      <c r="L671" s="3">
        <v>173</v>
      </c>
      <c r="M671" s="3">
        <v>51</v>
      </c>
    </row>
    <row r="672" spans="1:13" x14ac:dyDescent="0.25">
      <c r="A672" t="s">
        <v>387</v>
      </c>
      <c r="B672" t="s">
        <v>388</v>
      </c>
      <c r="C672" t="s">
        <v>389</v>
      </c>
      <c r="D672" t="s">
        <v>316</v>
      </c>
      <c r="E672">
        <v>2026</v>
      </c>
      <c r="F672">
        <v>3</v>
      </c>
      <c r="G672" s="3">
        <v>233</v>
      </c>
      <c r="H672" s="3">
        <v>66</v>
      </c>
      <c r="I672" s="3">
        <v>5</v>
      </c>
      <c r="J672" s="3">
        <v>9</v>
      </c>
      <c r="K672" s="3">
        <v>153</v>
      </c>
      <c r="L672" s="3">
        <v>167</v>
      </c>
      <c r="M672" s="3">
        <v>49</v>
      </c>
    </row>
    <row r="673" spans="1:13" x14ac:dyDescent="0.25">
      <c r="A673" t="s">
        <v>387</v>
      </c>
      <c r="B673" t="s">
        <v>388</v>
      </c>
      <c r="C673" t="s">
        <v>389</v>
      </c>
      <c r="D673" t="s">
        <v>316</v>
      </c>
      <c r="E673">
        <v>2026</v>
      </c>
      <c r="F673">
        <v>4</v>
      </c>
      <c r="G673" s="3">
        <v>233</v>
      </c>
      <c r="H673" s="3">
        <v>63</v>
      </c>
      <c r="I673" s="3">
        <v>9</v>
      </c>
      <c r="J673" s="3">
        <v>3</v>
      </c>
      <c r="K673" s="3">
        <v>157</v>
      </c>
      <c r="L673" s="3">
        <v>170</v>
      </c>
      <c r="M673" s="3">
        <v>43</v>
      </c>
    </row>
    <row r="674" spans="1:13" x14ac:dyDescent="0.25">
      <c r="A674" t="s">
        <v>390</v>
      </c>
      <c r="B674" t="s">
        <v>391</v>
      </c>
      <c r="C674" t="s">
        <v>392</v>
      </c>
      <c r="D674" t="s">
        <v>316</v>
      </c>
      <c r="E674">
        <v>2026</v>
      </c>
      <c r="F674">
        <v>1</v>
      </c>
      <c r="G674" s="3">
        <v>56</v>
      </c>
      <c r="H674" s="3">
        <v>23</v>
      </c>
      <c r="I674" s="3">
        <v>1</v>
      </c>
      <c r="J674" s="3">
        <v>7</v>
      </c>
      <c r="K674" s="3">
        <v>25</v>
      </c>
      <c r="L674" s="3">
        <v>33</v>
      </c>
      <c r="M674" s="3">
        <v>4</v>
      </c>
    </row>
    <row r="675" spans="1:13" x14ac:dyDescent="0.25">
      <c r="A675" t="s">
        <v>390</v>
      </c>
      <c r="B675" t="s">
        <v>391</v>
      </c>
      <c r="C675" t="s">
        <v>392</v>
      </c>
      <c r="D675" t="s">
        <v>316</v>
      </c>
      <c r="E675">
        <v>2026</v>
      </c>
      <c r="F675">
        <v>2</v>
      </c>
      <c r="G675" s="3">
        <v>61</v>
      </c>
      <c r="H675" s="3">
        <v>27</v>
      </c>
      <c r="I675" s="3">
        <v>0</v>
      </c>
      <c r="J675" s="3">
        <v>5</v>
      </c>
      <c r="K675" s="3">
        <v>28</v>
      </c>
      <c r="L675" s="3">
        <v>34</v>
      </c>
      <c r="M675" s="3">
        <v>6</v>
      </c>
    </row>
    <row r="676" spans="1:13" x14ac:dyDescent="0.25">
      <c r="A676" t="s">
        <v>390</v>
      </c>
      <c r="B676" t="s">
        <v>391</v>
      </c>
      <c r="C676" t="s">
        <v>392</v>
      </c>
      <c r="D676" t="s">
        <v>316</v>
      </c>
      <c r="E676">
        <v>2026</v>
      </c>
      <c r="F676">
        <v>6</v>
      </c>
      <c r="G676" s="3">
        <v>57</v>
      </c>
      <c r="H676" s="3">
        <v>15</v>
      </c>
      <c r="I676" s="3">
        <v>1</v>
      </c>
      <c r="J676" s="3">
        <v>9</v>
      </c>
      <c r="K676" s="3">
        <v>32</v>
      </c>
      <c r="L676" s="3">
        <v>42</v>
      </c>
      <c r="M676" s="3">
        <v>5</v>
      </c>
    </row>
    <row r="677" spans="1:13" x14ac:dyDescent="0.25">
      <c r="A677" t="s">
        <v>390</v>
      </c>
      <c r="B677" t="s">
        <v>391</v>
      </c>
      <c r="C677" t="s">
        <v>392</v>
      </c>
      <c r="D677" t="s">
        <v>316</v>
      </c>
      <c r="E677">
        <v>2026</v>
      </c>
      <c r="F677">
        <v>5</v>
      </c>
      <c r="G677" s="3">
        <v>67</v>
      </c>
      <c r="H677" s="3">
        <v>23</v>
      </c>
      <c r="I677" s="3">
        <v>2</v>
      </c>
      <c r="J677" s="3">
        <v>7</v>
      </c>
      <c r="K677" s="3">
        <v>35</v>
      </c>
      <c r="L677" s="3">
        <v>44</v>
      </c>
      <c r="M677" s="3">
        <v>8</v>
      </c>
    </row>
    <row r="678" spans="1:13" x14ac:dyDescent="0.25">
      <c r="A678" t="s">
        <v>390</v>
      </c>
      <c r="B678" t="s">
        <v>391</v>
      </c>
      <c r="C678" t="s">
        <v>392</v>
      </c>
      <c r="D678" t="s">
        <v>316</v>
      </c>
      <c r="E678">
        <v>2026</v>
      </c>
      <c r="F678">
        <v>3</v>
      </c>
      <c r="G678" s="3">
        <v>59</v>
      </c>
      <c r="H678" s="3">
        <v>14</v>
      </c>
      <c r="I678" s="3">
        <v>0</v>
      </c>
      <c r="J678" s="3">
        <v>11</v>
      </c>
      <c r="K678" s="3">
        <v>34</v>
      </c>
      <c r="L678" s="3">
        <v>45</v>
      </c>
      <c r="M678" s="3">
        <v>5</v>
      </c>
    </row>
    <row r="679" spans="1:13" x14ac:dyDescent="0.25">
      <c r="A679" t="s">
        <v>390</v>
      </c>
      <c r="B679" t="s">
        <v>391</v>
      </c>
      <c r="C679" t="s">
        <v>392</v>
      </c>
      <c r="D679" t="s">
        <v>316</v>
      </c>
      <c r="E679">
        <v>2026</v>
      </c>
      <c r="F679">
        <v>4</v>
      </c>
      <c r="G679" s="3">
        <v>62</v>
      </c>
      <c r="H679" s="3">
        <v>31</v>
      </c>
      <c r="I679" s="3">
        <v>2</v>
      </c>
      <c r="J679" s="3">
        <v>4</v>
      </c>
      <c r="K679" s="3">
        <v>25</v>
      </c>
      <c r="L679" s="3">
        <v>31</v>
      </c>
      <c r="M679" s="3">
        <v>3</v>
      </c>
    </row>
    <row r="680" spans="1:13" x14ac:dyDescent="0.25">
      <c r="A680" t="s">
        <v>393</v>
      </c>
      <c r="B680" t="s">
        <v>394</v>
      </c>
      <c r="C680" t="s">
        <v>395</v>
      </c>
      <c r="D680" t="s">
        <v>316</v>
      </c>
      <c r="E680">
        <v>2026</v>
      </c>
      <c r="F680">
        <v>1</v>
      </c>
      <c r="G680" s="3">
        <v>77</v>
      </c>
      <c r="H680" s="3">
        <v>33</v>
      </c>
      <c r="I680" s="3">
        <v>1</v>
      </c>
      <c r="J680" s="3">
        <v>13</v>
      </c>
      <c r="K680" s="3">
        <v>29</v>
      </c>
      <c r="L680" s="3">
        <v>44</v>
      </c>
      <c r="M680" s="3">
        <v>7</v>
      </c>
    </row>
    <row r="681" spans="1:13" x14ac:dyDescent="0.25">
      <c r="A681" t="s">
        <v>393</v>
      </c>
      <c r="B681" t="s">
        <v>394</v>
      </c>
      <c r="C681" t="s">
        <v>395</v>
      </c>
      <c r="D681" t="s">
        <v>316</v>
      </c>
      <c r="E681">
        <v>2026</v>
      </c>
      <c r="F681">
        <v>2</v>
      </c>
      <c r="G681" s="3">
        <v>61</v>
      </c>
      <c r="H681" s="3">
        <v>34</v>
      </c>
      <c r="I681" s="3">
        <v>0</v>
      </c>
      <c r="J681" s="3">
        <v>8</v>
      </c>
      <c r="K681" s="3">
        <v>19</v>
      </c>
      <c r="L681" s="3">
        <v>27</v>
      </c>
      <c r="M681" s="3">
        <v>0</v>
      </c>
    </row>
    <row r="682" spans="1:13" x14ac:dyDescent="0.25">
      <c r="A682" t="s">
        <v>393</v>
      </c>
      <c r="B682" t="s">
        <v>394</v>
      </c>
      <c r="C682" t="s">
        <v>395</v>
      </c>
      <c r="D682" t="s">
        <v>316</v>
      </c>
      <c r="E682">
        <v>2026</v>
      </c>
      <c r="F682">
        <v>6</v>
      </c>
      <c r="G682" s="3">
        <v>65</v>
      </c>
      <c r="H682" s="3">
        <v>26</v>
      </c>
      <c r="I682" s="3">
        <v>2</v>
      </c>
      <c r="J682" s="3">
        <v>5</v>
      </c>
      <c r="K682" s="3">
        <v>32</v>
      </c>
      <c r="L682" s="3">
        <v>39</v>
      </c>
      <c r="M682" s="3">
        <v>4</v>
      </c>
    </row>
    <row r="683" spans="1:13" x14ac:dyDescent="0.25">
      <c r="A683" t="s">
        <v>393</v>
      </c>
      <c r="B683" t="s">
        <v>394</v>
      </c>
      <c r="C683" t="s">
        <v>395</v>
      </c>
      <c r="D683" t="s">
        <v>316</v>
      </c>
      <c r="E683">
        <v>2026</v>
      </c>
      <c r="F683">
        <v>5</v>
      </c>
      <c r="G683" s="3">
        <v>70</v>
      </c>
      <c r="H683" s="3">
        <v>37</v>
      </c>
      <c r="I683" s="3">
        <v>2</v>
      </c>
      <c r="J683" s="3">
        <v>6</v>
      </c>
      <c r="K683" s="3">
        <v>25</v>
      </c>
      <c r="L683" s="3">
        <v>33</v>
      </c>
      <c r="M683" s="3">
        <v>6</v>
      </c>
    </row>
    <row r="684" spans="1:13" x14ac:dyDescent="0.25">
      <c r="A684" t="s">
        <v>393</v>
      </c>
      <c r="B684" t="s">
        <v>394</v>
      </c>
      <c r="C684" t="s">
        <v>395</v>
      </c>
      <c r="D684" t="s">
        <v>316</v>
      </c>
      <c r="E684">
        <v>2026</v>
      </c>
      <c r="F684">
        <v>3</v>
      </c>
      <c r="G684" s="3">
        <v>81</v>
      </c>
      <c r="H684" s="3">
        <v>37</v>
      </c>
      <c r="I684" s="3">
        <v>2</v>
      </c>
      <c r="J684" s="3">
        <v>6</v>
      </c>
      <c r="K684" s="3">
        <v>36</v>
      </c>
      <c r="L684" s="3">
        <v>44</v>
      </c>
      <c r="M684" s="3">
        <v>3</v>
      </c>
    </row>
    <row r="685" spans="1:13" x14ac:dyDescent="0.25">
      <c r="A685" t="s">
        <v>393</v>
      </c>
      <c r="B685" t="s">
        <v>394</v>
      </c>
      <c r="C685" t="s">
        <v>395</v>
      </c>
      <c r="D685" t="s">
        <v>316</v>
      </c>
      <c r="E685">
        <v>2026</v>
      </c>
      <c r="F685">
        <v>4</v>
      </c>
      <c r="G685" s="3">
        <v>70</v>
      </c>
      <c r="H685" s="3">
        <v>31</v>
      </c>
      <c r="I685" s="3">
        <v>2</v>
      </c>
      <c r="J685" s="3">
        <v>4</v>
      </c>
      <c r="K685" s="3">
        <v>33</v>
      </c>
      <c r="L685" s="3">
        <v>39</v>
      </c>
      <c r="M685" s="3">
        <v>2</v>
      </c>
    </row>
    <row r="686" spans="1:13" x14ac:dyDescent="0.25">
      <c r="A686" t="s">
        <v>399</v>
      </c>
      <c r="B686" t="s">
        <v>400</v>
      </c>
      <c r="C686" t="s">
        <v>401</v>
      </c>
      <c r="D686" t="s">
        <v>179</v>
      </c>
      <c r="E686">
        <v>2026</v>
      </c>
      <c r="F686">
        <v>6</v>
      </c>
      <c r="G686" s="3">
        <v>30</v>
      </c>
      <c r="H686" s="3">
        <v>20</v>
      </c>
      <c r="I686" s="3">
        <v>0</v>
      </c>
      <c r="J686" s="3">
        <v>6</v>
      </c>
      <c r="K686" s="3">
        <v>4</v>
      </c>
      <c r="L686" s="3">
        <v>10</v>
      </c>
      <c r="M686" s="3">
        <v>0</v>
      </c>
    </row>
    <row r="687" spans="1:13" x14ac:dyDescent="0.25">
      <c r="A687" t="s">
        <v>399</v>
      </c>
      <c r="B687" t="s">
        <v>400</v>
      </c>
      <c r="C687" t="s">
        <v>401</v>
      </c>
      <c r="D687" t="s">
        <v>179</v>
      </c>
      <c r="E687">
        <v>2026</v>
      </c>
      <c r="F687">
        <v>1</v>
      </c>
      <c r="G687" s="3">
        <v>26</v>
      </c>
      <c r="H687" s="3">
        <v>16</v>
      </c>
      <c r="I687" s="3">
        <v>0</v>
      </c>
      <c r="J687" s="3">
        <v>7</v>
      </c>
      <c r="K687" s="3">
        <v>3</v>
      </c>
      <c r="L687" s="3">
        <v>10</v>
      </c>
      <c r="M687" s="3">
        <v>0</v>
      </c>
    </row>
    <row r="688" spans="1:13" x14ac:dyDescent="0.25">
      <c r="A688" t="s">
        <v>399</v>
      </c>
      <c r="B688" t="s">
        <v>400</v>
      </c>
      <c r="C688" t="s">
        <v>401</v>
      </c>
      <c r="D688" t="s">
        <v>179</v>
      </c>
      <c r="E688">
        <v>2026</v>
      </c>
      <c r="F688">
        <v>5</v>
      </c>
      <c r="G688" s="3">
        <v>18</v>
      </c>
      <c r="H688" s="3">
        <v>13</v>
      </c>
      <c r="I688" s="3">
        <v>0</v>
      </c>
      <c r="J688" s="3">
        <v>3</v>
      </c>
      <c r="K688" s="3">
        <v>2</v>
      </c>
      <c r="L688" s="3">
        <v>5</v>
      </c>
      <c r="M688" s="3">
        <v>1</v>
      </c>
    </row>
    <row r="689" spans="1:13" x14ac:dyDescent="0.25">
      <c r="A689" t="s">
        <v>399</v>
      </c>
      <c r="B689" t="s">
        <v>400</v>
      </c>
      <c r="C689" t="s">
        <v>401</v>
      </c>
      <c r="D689" t="s">
        <v>179</v>
      </c>
      <c r="E689">
        <v>2026</v>
      </c>
      <c r="F689">
        <v>4</v>
      </c>
      <c r="G689" s="3">
        <v>26</v>
      </c>
      <c r="H689" s="3">
        <v>16</v>
      </c>
      <c r="I689" s="3">
        <v>0</v>
      </c>
      <c r="J689" s="3">
        <v>6</v>
      </c>
      <c r="K689" s="3">
        <v>4</v>
      </c>
      <c r="L689" s="3">
        <v>10</v>
      </c>
      <c r="M689" s="3">
        <v>0</v>
      </c>
    </row>
    <row r="690" spans="1:13" x14ac:dyDescent="0.25">
      <c r="A690" t="s">
        <v>399</v>
      </c>
      <c r="B690" t="s">
        <v>400</v>
      </c>
      <c r="C690" t="s">
        <v>401</v>
      </c>
      <c r="D690" t="s">
        <v>179</v>
      </c>
      <c r="E690">
        <v>2026</v>
      </c>
      <c r="F690">
        <v>2</v>
      </c>
      <c r="G690" s="3">
        <v>33</v>
      </c>
      <c r="H690" s="3">
        <v>18</v>
      </c>
      <c r="I690" s="3">
        <v>1</v>
      </c>
      <c r="J690" s="3">
        <v>5</v>
      </c>
      <c r="K690" s="3">
        <v>9</v>
      </c>
      <c r="L690" s="3">
        <v>15</v>
      </c>
      <c r="M690" s="3">
        <v>1</v>
      </c>
    </row>
    <row r="691" spans="1:13" x14ac:dyDescent="0.25">
      <c r="A691" t="s">
        <v>399</v>
      </c>
      <c r="B691" t="s">
        <v>400</v>
      </c>
      <c r="C691" t="s">
        <v>401</v>
      </c>
      <c r="D691" t="s">
        <v>179</v>
      </c>
      <c r="E691">
        <v>2026</v>
      </c>
      <c r="F691">
        <v>3</v>
      </c>
      <c r="G691" s="3">
        <v>25</v>
      </c>
      <c r="H691" s="3">
        <v>16</v>
      </c>
      <c r="I691" s="3">
        <v>0</v>
      </c>
      <c r="J691" s="3">
        <v>6</v>
      </c>
      <c r="K691" s="3">
        <v>3</v>
      </c>
      <c r="L691" s="3">
        <v>9</v>
      </c>
      <c r="M691" s="3">
        <v>1</v>
      </c>
    </row>
    <row r="692" spans="1:13" x14ac:dyDescent="0.25">
      <c r="A692" t="s">
        <v>402</v>
      </c>
      <c r="B692" t="s">
        <v>403</v>
      </c>
      <c r="C692" t="s">
        <v>404</v>
      </c>
      <c r="D692" t="s">
        <v>179</v>
      </c>
      <c r="E692">
        <v>2026</v>
      </c>
      <c r="F692">
        <v>6</v>
      </c>
      <c r="G692" s="3">
        <v>29</v>
      </c>
      <c r="H692" s="3">
        <v>22</v>
      </c>
      <c r="I692" s="3">
        <v>0</v>
      </c>
      <c r="J692" s="3">
        <v>4</v>
      </c>
      <c r="K692" s="3">
        <v>3</v>
      </c>
      <c r="L692" s="3">
        <v>7</v>
      </c>
      <c r="M692" s="3">
        <v>0</v>
      </c>
    </row>
    <row r="693" spans="1:13" x14ac:dyDescent="0.25">
      <c r="A693" t="s">
        <v>402</v>
      </c>
      <c r="B693" t="s">
        <v>403</v>
      </c>
      <c r="C693" t="s">
        <v>404</v>
      </c>
      <c r="D693" t="s">
        <v>179</v>
      </c>
      <c r="E693">
        <v>2026</v>
      </c>
      <c r="F693">
        <v>1</v>
      </c>
      <c r="G693" s="3">
        <v>31</v>
      </c>
      <c r="H693" s="3">
        <v>21</v>
      </c>
      <c r="I693" s="3">
        <v>0</v>
      </c>
      <c r="J693" s="3">
        <v>6</v>
      </c>
      <c r="K693" s="3">
        <v>4</v>
      </c>
      <c r="L693" s="3">
        <v>10</v>
      </c>
      <c r="M693" s="3">
        <v>0</v>
      </c>
    </row>
    <row r="694" spans="1:13" x14ac:dyDescent="0.25">
      <c r="A694" t="s">
        <v>402</v>
      </c>
      <c r="B694" t="s">
        <v>403</v>
      </c>
      <c r="C694" t="s">
        <v>404</v>
      </c>
      <c r="D694" t="s">
        <v>179</v>
      </c>
      <c r="E694">
        <v>2026</v>
      </c>
      <c r="F694">
        <v>5</v>
      </c>
      <c r="G694" s="3">
        <v>20</v>
      </c>
      <c r="H694" s="3">
        <v>15</v>
      </c>
      <c r="I694" s="3">
        <v>0</v>
      </c>
      <c r="J694" s="3">
        <v>3</v>
      </c>
      <c r="K694" s="3">
        <v>2</v>
      </c>
      <c r="L694" s="3">
        <v>5</v>
      </c>
      <c r="M694" s="3">
        <v>0</v>
      </c>
    </row>
    <row r="695" spans="1:13" x14ac:dyDescent="0.25">
      <c r="A695" t="s">
        <v>402</v>
      </c>
      <c r="B695" t="s">
        <v>403</v>
      </c>
      <c r="C695" t="s">
        <v>404</v>
      </c>
      <c r="D695" t="s">
        <v>179</v>
      </c>
      <c r="E695">
        <v>2026</v>
      </c>
      <c r="F695">
        <v>4</v>
      </c>
      <c r="G695" s="3">
        <v>27</v>
      </c>
      <c r="H695" s="3">
        <v>18</v>
      </c>
      <c r="I695" s="3">
        <v>0</v>
      </c>
      <c r="J695" s="3">
        <v>4</v>
      </c>
      <c r="K695" s="3">
        <v>5</v>
      </c>
      <c r="L695" s="3">
        <v>9</v>
      </c>
      <c r="M695" s="3">
        <v>0</v>
      </c>
    </row>
    <row r="696" spans="1:13" x14ac:dyDescent="0.25">
      <c r="A696" t="s">
        <v>402</v>
      </c>
      <c r="B696" t="s">
        <v>403</v>
      </c>
      <c r="C696" t="s">
        <v>404</v>
      </c>
      <c r="D696" t="s">
        <v>179</v>
      </c>
      <c r="E696">
        <v>2026</v>
      </c>
      <c r="F696">
        <v>2</v>
      </c>
      <c r="G696" s="3">
        <v>21</v>
      </c>
      <c r="H696" s="3">
        <v>13</v>
      </c>
      <c r="I696" s="3">
        <v>0</v>
      </c>
      <c r="J696" s="3">
        <v>2</v>
      </c>
      <c r="K696" s="3">
        <v>6</v>
      </c>
      <c r="L696" s="3">
        <v>8</v>
      </c>
      <c r="M696" s="3">
        <v>0</v>
      </c>
    </row>
    <row r="697" spans="1:13" x14ac:dyDescent="0.25">
      <c r="A697" t="s">
        <v>402</v>
      </c>
      <c r="B697" t="s">
        <v>403</v>
      </c>
      <c r="C697" t="s">
        <v>404</v>
      </c>
      <c r="D697" t="s">
        <v>179</v>
      </c>
      <c r="E697">
        <v>2026</v>
      </c>
      <c r="F697">
        <v>3</v>
      </c>
      <c r="G697" s="3">
        <v>31</v>
      </c>
      <c r="H697" s="3">
        <v>19</v>
      </c>
      <c r="I697" s="3">
        <v>0</v>
      </c>
      <c r="J697" s="3">
        <v>4</v>
      </c>
      <c r="K697" s="3">
        <v>8</v>
      </c>
      <c r="L697" s="3">
        <v>12</v>
      </c>
      <c r="M697" s="3">
        <v>0</v>
      </c>
    </row>
    <row r="698" spans="1:13" x14ac:dyDescent="0.25">
      <c r="A698" t="s">
        <v>405</v>
      </c>
      <c r="B698" t="s">
        <v>406</v>
      </c>
      <c r="C698" t="s">
        <v>407</v>
      </c>
      <c r="D698" t="s">
        <v>179</v>
      </c>
      <c r="E698">
        <v>2026</v>
      </c>
      <c r="F698">
        <v>6</v>
      </c>
      <c r="G698" s="3">
        <v>34</v>
      </c>
      <c r="H698" s="3">
        <v>23</v>
      </c>
      <c r="I698" s="3">
        <v>0</v>
      </c>
      <c r="J698" s="3">
        <v>4</v>
      </c>
      <c r="K698" s="3">
        <v>7</v>
      </c>
      <c r="L698" s="3">
        <v>11</v>
      </c>
      <c r="M698" s="3">
        <v>2</v>
      </c>
    </row>
    <row r="699" spans="1:13" x14ac:dyDescent="0.25">
      <c r="A699" t="s">
        <v>405</v>
      </c>
      <c r="B699" t="s">
        <v>406</v>
      </c>
      <c r="C699" t="s">
        <v>407</v>
      </c>
      <c r="D699" t="s">
        <v>179</v>
      </c>
      <c r="E699">
        <v>2026</v>
      </c>
      <c r="F699">
        <v>1</v>
      </c>
      <c r="G699" s="3">
        <v>50</v>
      </c>
      <c r="H699" s="3">
        <v>35</v>
      </c>
      <c r="I699" s="3">
        <v>0</v>
      </c>
      <c r="J699" s="3">
        <v>5</v>
      </c>
      <c r="K699" s="3">
        <v>10</v>
      </c>
      <c r="L699" s="3">
        <v>15</v>
      </c>
      <c r="M699" s="3">
        <v>3</v>
      </c>
    </row>
    <row r="700" spans="1:13" x14ac:dyDescent="0.25">
      <c r="A700" t="s">
        <v>405</v>
      </c>
      <c r="B700" t="s">
        <v>406</v>
      </c>
      <c r="C700" t="s">
        <v>407</v>
      </c>
      <c r="D700" t="s">
        <v>179</v>
      </c>
      <c r="E700">
        <v>2026</v>
      </c>
      <c r="F700">
        <v>5</v>
      </c>
      <c r="G700" s="3">
        <v>38</v>
      </c>
      <c r="H700" s="3">
        <v>20</v>
      </c>
      <c r="I700" s="3">
        <v>1</v>
      </c>
      <c r="J700" s="3">
        <v>3</v>
      </c>
      <c r="K700" s="3">
        <v>14</v>
      </c>
      <c r="L700" s="3">
        <v>18</v>
      </c>
      <c r="M700" s="3">
        <v>5</v>
      </c>
    </row>
    <row r="701" spans="1:13" x14ac:dyDescent="0.25">
      <c r="A701" t="s">
        <v>405</v>
      </c>
      <c r="B701" t="s">
        <v>406</v>
      </c>
      <c r="C701" t="s">
        <v>407</v>
      </c>
      <c r="D701" t="s">
        <v>179</v>
      </c>
      <c r="E701">
        <v>2026</v>
      </c>
      <c r="F701">
        <v>4</v>
      </c>
      <c r="G701" s="3">
        <v>35</v>
      </c>
      <c r="H701" s="3">
        <v>16</v>
      </c>
      <c r="I701" s="3">
        <v>1</v>
      </c>
      <c r="J701" s="3">
        <v>3</v>
      </c>
      <c r="K701" s="3">
        <v>15</v>
      </c>
      <c r="L701" s="3">
        <v>19</v>
      </c>
      <c r="M701" s="3">
        <v>3</v>
      </c>
    </row>
    <row r="702" spans="1:13" x14ac:dyDescent="0.25">
      <c r="A702" t="s">
        <v>405</v>
      </c>
      <c r="B702" t="s">
        <v>406</v>
      </c>
      <c r="C702" t="s">
        <v>407</v>
      </c>
      <c r="D702" t="s">
        <v>179</v>
      </c>
      <c r="E702">
        <v>2026</v>
      </c>
      <c r="F702">
        <v>2</v>
      </c>
      <c r="G702" s="3">
        <v>41</v>
      </c>
      <c r="H702" s="3">
        <v>21</v>
      </c>
      <c r="I702" s="3">
        <v>0</v>
      </c>
      <c r="J702" s="3">
        <v>9</v>
      </c>
      <c r="K702" s="3">
        <v>11</v>
      </c>
      <c r="L702" s="3">
        <v>20</v>
      </c>
      <c r="M702" s="3">
        <v>6</v>
      </c>
    </row>
    <row r="703" spans="1:13" x14ac:dyDescent="0.25">
      <c r="A703" t="s">
        <v>405</v>
      </c>
      <c r="B703" t="s">
        <v>406</v>
      </c>
      <c r="C703" t="s">
        <v>407</v>
      </c>
      <c r="D703" t="s">
        <v>179</v>
      </c>
      <c r="E703">
        <v>2026</v>
      </c>
      <c r="F703">
        <v>3</v>
      </c>
      <c r="G703" s="3">
        <v>28</v>
      </c>
      <c r="H703" s="3">
        <v>17</v>
      </c>
      <c r="I703" s="3">
        <v>0</v>
      </c>
      <c r="J703" s="3">
        <v>3</v>
      </c>
      <c r="K703" s="3">
        <v>8</v>
      </c>
      <c r="L703" s="3">
        <v>11</v>
      </c>
      <c r="M703" s="3">
        <v>6</v>
      </c>
    </row>
    <row r="704" spans="1:13" x14ac:dyDescent="0.25">
      <c r="A704" t="s">
        <v>411</v>
      </c>
      <c r="B704" t="s">
        <v>412</v>
      </c>
      <c r="C704" t="s">
        <v>413</v>
      </c>
      <c r="D704" t="s">
        <v>284</v>
      </c>
      <c r="E704">
        <v>2026</v>
      </c>
      <c r="F704">
        <v>5</v>
      </c>
      <c r="G704" s="3">
        <v>31</v>
      </c>
      <c r="H704" s="3">
        <v>19</v>
      </c>
      <c r="I704" s="3">
        <v>0</v>
      </c>
      <c r="J704" s="3">
        <v>6</v>
      </c>
      <c r="K704" s="3">
        <v>6</v>
      </c>
      <c r="L704" s="3">
        <v>12</v>
      </c>
      <c r="M704" s="3">
        <v>0</v>
      </c>
    </row>
    <row r="705" spans="1:13" x14ac:dyDescent="0.25">
      <c r="A705" t="s">
        <v>411</v>
      </c>
      <c r="B705" t="s">
        <v>412</v>
      </c>
      <c r="C705" t="s">
        <v>413</v>
      </c>
      <c r="D705" t="s">
        <v>284</v>
      </c>
      <c r="E705">
        <v>2026</v>
      </c>
      <c r="F705">
        <v>6</v>
      </c>
      <c r="G705" s="3">
        <v>25</v>
      </c>
      <c r="H705" s="3">
        <v>14</v>
      </c>
      <c r="I705" s="3">
        <v>0</v>
      </c>
      <c r="J705" s="3">
        <v>4</v>
      </c>
      <c r="K705" s="3">
        <v>7</v>
      </c>
      <c r="L705" s="3">
        <v>11</v>
      </c>
      <c r="M705" s="3">
        <v>0</v>
      </c>
    </row>
    <row r="706" spans="1:13" x14ac:dyDescent="0.25">
      <c r="A706" t="s">
        <v>411</v>
      </c>
      <c r="B706" t="s">
        <v>412</v>
      </c>
      <c r="C706" t="s">
        <v>413</v>
      </c>
      <c r="D706" t="s">
        <v>284</v>
      </c>
      <c r="E706">
        <v>2026</v>
      </c>
      <c r="F706">
        <v>3</v>
      </c>
      <c r="G706" s="3">
        <v>34</v>
      </c>
      <c r="H706" s="3">
        <v>25</v>
      </c>
      <c r="I706" s="3">
        <v>0</v>
      </c>
      <c r="J706" s="3">
        <v>4</v>
      </c>
      <c r="K706" s="3">
        <v>5</v>
      </c>
      <c r="L706" s="3">
        <v>9</v>
      </c>
      <c r="M706" s="3">
        <v>0</v>
      </c>
    </row>
    <row r="707" spans="1:13" x14ac:dyDescent="0.25">
      <c r="A707" t="s">
        <v>411</v>
      </c>
      <c r="B707" t="s">
        <v>412</v>
      </c>
      <c r="C707" t="s">
        <v>413</v>
      </c>
      <c r="D707" t="s">
        <v>284</v>
      </c>
      <c r="E707">
        <v>2026</v>
      </c>
      <c r="F707">
        <v>1</v>
      </c>
      <c r="G707" s="3">
        <v>35</v>
      </c>
      <c r="H707" s="3">
        <v>25</v>
      </c>
      <c r="I707" s="3">
        <v>0</v>
      </c>
      <c r="J707" s="3">
        <v>4</v>
      </c>
      <c r="K707" s="3">
        <v>6</v>
      </c>
      <c r="L707" s="3">
        <v>10</v>
      </c>
      <c r="M707" s="3">
        <v>0</v>
      </c>
    </row>
    <row r="708" spans="1:13" x14ac:dyDescent="0.25">
      <c r="A708" t="s">
        <v>411</v>
      </c>
      <c r="B708" t="s">
        <v>412</v>
      </c>
      <c r="C708" t="s">
        <v>413</v>
      </c>
      <c r="D708" t="s">
        <v>284</v>
      </c>
      <c r="E708">
        <v>2026</v>
      </c>
      <c r="F708">
        <v>2</v>
      </c>
      <c r="G708" s="3">
        <v>30</v>
      </c>
      <c r="H708" s="3">
        <v>19</v>
      </c>
      <c r="I708" s="3">
        <v>0</v>
      </c>
      <c r="J708" s="3">
        <v>7</v>
      </c>
      <c r="K708" s="3">
        <v>4</v>
      </c>
      <c r="L708" s="3">
        <v>11</v>
      </c>
      <c r="M708" s="3">
        <v>0</v>
      </c>
    </row>
    <row r="709" spans="1:13" x14ac:dyDescent="0.25">
      <c r="A709" t="s">
        <v>411</v>
      </c>
      <c r="B709" t="s">
        <v>412</v>
      </c>
      <c r="C709" t="s">
        <v>413</v>
      </c>
      <c r="D709" t="s">
        <v>284</v>
      </c>
      <c r="E709">
        <v>2026</v>
      </c>
      <c r="F709">
        <v>4</v>
      </c>
      <c r="G709" s="3">
        <v>29</v>
      </c>
      <c r="H709" s="3">
        <v>20</v>
      </c>
      <c r="I709" s="3">
        <v>0</v>
      </c>
      <c r="J709" s="3">
        <v>3</v>
      </c>
      <c r="K709" s="3">
        <v>6</v>
      </c>
      <c r="L709" s="3">
        <v>9</v>
      </c>
      <c r="M709" s="3">
        <v>0</v>
      </c>
    </row>
    <row r="710" spans="1:13" x14ac:dyDescent="0.25">
      <c r="A710" t="s">
        <v>414</v>
      </c>
      <c r="B710" t="s">
        <v>415</v>
      </c>
      <c r="C710" t="s">
        <v>416</v>
      </c>
      <c r="D710" t="s">
        <v>417</v>
      </c>
      <c r="E710">
        <v>2026</v>
      </c>
      <c r="F710">
        <v>6</v>
      </c>
      <c r="G710" s="3">
        <v>25</v>
      </c>
      <c r="H710" s="3">
        <v>17</v>
      </c>
      <c r="I710" s="3">
        <v>1</v>
      </c>
      <c r="J710" s="3">
        <v>0</v>
      </c>
      <c r="K710" s="3">
        <v>7</v>
      </c>
      <c r="L710" s="3">
        <v>8</v>
      </c>
      <c r="M710" s="3">
        <v>0</v>
      </c>
    </row>
    <row r="711" spans="1:13" x14ac:dyDescent="0.25">
      <c r="A711" t="s">
        <v>414</v>
      </c>
      <c r="B711" t="s">
        <v>415</v>
      </c>
      <c r="C711" t="s">
        <v>416</v>
      </c>
      <c r="D711" t="s">
        <v>417</v>
      </c>
      <c r="E711">
        <v>2026</v>
      </c>
      <c r="F711">
        <v>5</v>
      </c>
      <c r="G711" s="3">
        <v>25</v>
      </c>
      <c r="H711" s="3">
        <v>13</v>
      </c>
      <c r="I711" s="3">
        <v>0</v>
      </c>
      <c r="J711" s="3">
        <v>0</v>
      </c>
      <c r="K711" s="3">
        <v>12</v>
      </c>
      <c r="L711" s="3">
        <v>12</v>
      </c>
      <c r="M711" s="3">
        <v>0</v>
      </c>
    </row>
    <row r="712" spans="1:13" x14ac:dyDescent="0.25">
      <c r="A712" t="s">
        <v>414</v>
      </c>
      <c r="B712" t="s">
        <v>415</v>
      </c>
      <c r="C712" t="s">
        <v>416</v>
      </c>
      <c r="D712" t="s">
        <v>417</v>
      </c>
      <c r="E712">
        <v>2026</v>
      </c>
      <c r="F712">
        <v>4</v>
      </c>
      <c r="G712" s="3">
        <v>32</v>
      </c>
      <c r="H712" s="3">
        <v>17</v>
      </c>
      <c r="I712" s="3">
        <v>0</v>
      </c>
      <c r="J712" s="3">
        <v>0</v>
      </c>
      <c r="K712" s="3">
        <v>15</v>
      </c>
      <c r="L712" s="3">
        <v>15</v>
      </c>
      <c r="M712" s="3">
        <v>0</v>
      </c>
    </row>
    <row r="713" spans="1:13" x14ac:dyDescent="0.25">
      <c r="A713" t="s">
        <v>414</v>
      </c>
      <c r="B713" t="s">
        <v>415</v>
      </c>
      <c r="C713" t="s">
        <v>416</v>
      </c>
      <c r="D713" t="s">
        <v>417</v>
      </c>
      <c r="E713">
        <v>2026</v>
      </c>
      <c r="F713">
        <v>2</v>
      </c>
      <c r="G713" s="3">
        <v>26</v>
      </c>
      <c r="H713" s="3">
        <v>12</v>
      </c>
      <c r="I713" s="3">
        <v>1</v>
      </c>
      <c r="J713" s="3">
        <v>1</v>
      </c>
      <c r="K713" s="3">
        <v>12</v>
      </c>
      <c r="L713" s="3">
        <v>14</v>
      </c>
      <c r="M713" s="3">
        <v>0</v>
      </c>
    </row>
    <row r="714" spans="1:13" x14ac:dyDescent="0.25">
      <c r="A714" t="s">
        <v>414</v>
      </c>
      <c r="B714" t="s">
        <v>415</v>
      </c>
      <c r="C714" t="s">
        <v>416</v>
      </c>
      <c r="D714" t="s">
        <v>417</v>
      </c>
      <c r="E714">
        <v>2026</v>
      </c>
      <c r="F714">
        <v>1</v>
      </c>
      <c r="G714" s="3">
        <v>26</v>
      </c>
      <c r="H714" s="3">
        <v>9</v>
      </c>
      <c r="I714" s="3">
        <v>1</v>
      </c>
      <c r="J714" s="3">
        <v>3</v>
      </c>
      <c r="K714" s="3">
        <v>13</v>
      </c>
      <c r="L714" s="3">
        <v>17</v>
      </c>
      <c r="M714" s="3">
        <v>1</v>
      </c>
    </row>
    <row r="715" spans="1:13" x14ac:dyDescent="0.25">
      <c r="A715" t="s">
        <v>414</v>
      </c>
      <c r="B715" t="s">
        <v>415</v>
      </c>
      <c r="C715" t="s">
        <v>416</v>
      </c>
      <c r="D715" t="s">
        <v>417</v>
      </c>
      <c r="E715">
        <v>2026</v>
      </c>
      <c r="F715">
        <v>3</v>
      </c>
      <c r="G715" s="3">
        <v>27</v>
      </c>
      <c r="H715" s="3">
        <v>14</v>
      </c>
      <c r="I715" s="3">
        <v>1</v>
      </c>
      <c r="J715" s="3">
        <v>2</v>
      </c>
      <c r="K715" s="3">
        <v>10</v>
      </c>
      <c r="L715" s="3">
        <v>13</v>
      </c>
      <c r="M715" s="3">
        <v>1</v>
      </c>
    </row>
    <row r="716" spans="1:13" x14ac:dyDescent="0.25">
      <c r="A716" t="s">
        <v>418</v>
      </c>
      <c r="B716" t="s">
        <v>419</v>
      </c>
      <c r="C716" t="s">
        <v>420</v>
      </c>
      <c r="D716" t="s">
        <v>417</v>
      </c>
      <c r="E716">
        <v>2026</v>
      </c>
      <c r="F716">
        <v>6</v>
      </c>
      <c r="G716" s="3">
        <v>47</v>
      </c>
      <c r="H716" s="3">
        <v>24</v>
      </c>
      <c r="I716" s="3">
        <v>0</v>
      </c>
      <c r="J716" s="3">
        <v>6</v>
      </c>
      <c r="K716" s="3">
        <v>16</v>
      </c>
      <c r="L716" s="3">
        <v>23</v>
      </c>
      <c r="M716" s="3">
        <v>2</v>
      </c>
    </row>
    <row r="717" spans="1:13" x14ac:dyDescent="0.25">
      <c r="A717" t="s">
        <v>418</v>
      </c>
      <c r="B717" t="s">
        <v>419</v>
      </c>
      <c r="C717" t="s">
        <v>420</v>
      </c>
      <c r="D717" t="s">
        <v>417</v>
      </c>
      <c r="E717">
        <v>2026</v>
      </c>
      <c r="F717">
        <v>5</v>
      </c>
      <c r="G717" s="3">
        <v>65</v>
      </c>
      <c r="H717" s="3">
        <v>41</v>
      </c>
      <c r="I717" s="3">
        <v>2</v>
      </c>
      <c r="J717" s="3">
        <v>6</v>
      </c>
      <c r="K717" s="3">
        <v>16</v>
      </c>
      <c r="L717" s="3">
        <v>24</v>
      </c>
      <c r="M717" s="3">
        <v>3</v>
      </c>
    </row>
    <row r="718" spans="1:13" x14ac:dyDescent="0.25">
      <c r="A718" t="s">
        <v>418</v>
      </c>
      <c r="B718" t="s">
        <v>419</v>
      </c>
      <c r="C718" t="s">
        <v>420</v>
      </c>
      <c r="D718" t="s">
        <v>417</v>
      </c>
      <c r="E718">
        <v>2026</v>
      </c>
      <c r="F718">
        <v>4</v>
      </c>
      <c r="G718" s="3">
        <v>58</v>
      </c>
      <c r="H718" s="3">
        <v>35</v>
      </c>
      <c r="I718" s="3">
        <v>0</v>
      </c>
      <c r="J718" s="3">
        <v>6</v>
      </c>
      <c r="K718" s="3">
        <v>17</v>
      </c>
      <c r="L718" s="3">
        <v>23</v>
      </c>
      <c r="M718" s="3">
        <v>0</v>
      </c>
    </row>
    <row r="719" spans="1:13" x14ac:dyDescent="0.25">
      <c r="A719" t="s">
        <v>418</v>
      </c>
      <c r="B719" t="s">
        <v>419</v>
      </c>
      <c r="C719" t="s">
        <v>420</v>
      </c>
      <c r="D719" t="s">
        <v>417</v>
      </c>
      <c r="E719">
        <v>2026</v>
      </c>
      <c r="F719">
        <v>2</v>
      </c>
      <c r="G719" s="3">
        <v>47</v>
      </c>
      <c r="H719" s="3">
        <v>29</v>
      </c>
      <c r="I719" s="3">
        <v>0</v>
      </c>
      <c r="J719" s="3">
        <v>4</v>
      </c>
      <c r="K719" s="3">
        <v>14</v>
      </c>
      <c r="L719" s="3">
        <v>18</v>
      </c>
      <c r="M719" s="3">
        <v>3</v>
      </c>
    </row>
    <row r="720" spans="1:13" x14ac:dyDescent="0.25">
      <c r="A720" t="s">
        <v>418</v>
      </c>
      <c r="B720" t="s">
        <v>419</v>
      </c>
      <c r="C720" t="s">
        <v>420</v>
      </c>
      <c r="D720" t="s">
        <v>417</v>
      </c>
      <c r="E720">
        <v>2026</v>
      </c>
      <c r="F720">
        <v>1</v>
      </c>
      <c r="G720" s="3">
        <v>62</v>
      </c>
      <c r="H720" s="3">
        <v>41</v>
      </c>
      <c r="I720" s="3">
        <v>1</v>
      </c>
      <c r="J720" s="3">
        <v>4</v>
      </c>
      <c r="K720" s="3">
        <v>15</v>
      </c>
      <c r="L720" s="3">
        <v>21</v>
      </c>
      <c r="M720" s="3">
        <v>5</v>
      </c>
    </row>
    <row r="721" spans="1:13" x14ac:dyDescent="0.25">
      <c r="A721" t="s">
        <v>418</v>
      </c>
      <c r="B721" t="s">
        <v>419</v>
      </c>
      <c r="C721" t="s">
        <v>420</v>
      </c>
      <c r="D721" t="s">
        <v>417</v>
      </c>
      <c r="E721">
        <v>2026</v>
      </c>
      <c r="F721">
        <v>3</v>
      </c>
      <c r="G721" s="3">
        <v>66</v>
      </c>
      <c r="H721" s="3">
        <v>38</v>
      </c>
      <c r="I721" s="3">
        <v>0</v>
      </c>
      <c r="J721" s="3">
        <v>7</v>
      </c>
      <c r="K721" s="3">
        <v>21</v>
      </c>
      <c r="L721" s="3">
        <v>28</v>
      </c>
      <c r="M721" s="3">
        <v>4</v>
      </c>
    </row>
    <row r="722" spans="1:13" x14ac:dyDescent="0.25">
      <c r="A722" t="s">
        <v>421</v>
      </c>
      <c r="B722" t="s">
        <v>422</v>
      </c>
      <c r="C722" t="s">
        <v>423</v>
      </c>
      <c r="D722" t="s">
        <v>417</v>
      </c>
      <c r="E722">
        <v>2026</v>
      </c>
      <c r="F722">
        <v>6</v>
      </c>
      <c r="G722" s="3">
        <v>12</v>
      </c>
      <c r="H722" s="3">
        <v>10</v>
      </c>
      <c r="I722" s="3">
        <v>0</v>
      </c>
      <c r="J722" s="3">
        <v>1</v>
      </c>
      <c r="K722" s="3">
        <v>1</v>
      </c>
      <c r="L722" s="3">
        <v>2</v>
      </c>
      <c r="M722" s="3">
        <v>0</v>
      </c>
    </row>
    <row r="723" spans="1:13" x14ac:dyDescent="0.25">
      <c r="A723" t="s">
        <v>421</v>
      </c>
      <c r="B723" t="s">
        <v>422</v>
      </c>
      <c r="C723" t="s">
        <v>423</v>
      </c>
      <c r="D723" t="s">
        <v>417</v>
      </c>
      <c r="E723">
        <v>2026</v>
      </c>
      <c r="F723">
        <v>5</v>
      </c>
      <c r="G723" s="3">
        <v>14</v>
      </c>
      <c r="H723" s="3">
        <v>10</v>
      </c>
      <c r="I723" s="3">
        <v>0</v>
      </c>
      <c r="J723" s="3">
        <v>0</v>
      </c>
      <c r="K723" s="3">
        <v>4</v>
      </c>
      <c r="L723" s="3">
        <v>4</v>
      </c>
      <c r="M723" s="3">
        <v>0</v>
      </c>
    </row>
    <row r="724" spans="1:13" x14ac:dyDescent="0.25">
      <c r="A724" t="s">
        <v>421</v>
      </c>
      <c r="B724" t="s">
        <v>422</v>
      </c>
      <c r="C724" t="s">
        <v>423</v>
      </c>
      <c r="D724" t="s">
        <v>417</v>
      </c>
      <c r="E724">
        <v>2026</v>
      </c>
      <c r="F724">
        <v>4</v>
      </c>
      <c r="G724" s="3">
        <v>13</v>
      </c>
      <c r="H724" s="3">
        <v>9</v>
      </c>
      <c r="I724" s="3">
        <v>0</v>
      </c>
      <c r="J724" s="3">
        <v>2</v>
      </c>
      <c r="K724" s="3">
        <v>2</v>
      </c>
      <c r="L724" s="3">
        <v>4</v>
      </c>
      <c r="M724" s="3">
        <v>0</v>
      </c>
    </row>
    <row r="725" spans="1:13" x14ac:dyDescent="0.25">
      <c r="A725" t="s">
        <v>421</v>
      </c>
      <c r="B725" t="s">
        <v>422</v>
      </c>
      <c r="C725" t="s">
        <v>423</v>
      </c>
      <c r="D725" t="s">
        <v>417</v>
      </c>
      <c r="E725">
        <v>2026</v>
      </c>
      <c r="F725">
        <v>2</v>
      </c>
      <c r="G725" s="3">
        <v>8</v>
      </c>
      <c r="H725" s="3">
        <v>4</v>
      </c>
      <c r="I725" s="3">
        <v>0</v>
      </c>
      <c r="J725" s="3">
        <v>1</v>
      </c>
      <c r="K725" s="3">
        <v>3</v>
      </c>
      <c r="L725" s="3">
        <v>4</v>
      </c>
      <c r="M725" s="3">
        <v>0</v>
      </c>
    </row>
    <row r="726" spans="1:13" x14ac:dyDescent="0.25">
      <c r="A726" t="s">
        <v>421</v>
      </c>
      <c r="B726" t="s">
        <v>422</v>
      </c>
      <c r="C726" t="s">
        <v>423</v>
      </c>
      <c r="D726" t="s">
        <v>417</v>
      </c>
      <c r="E726">
        <v>2026</v>
      </c>
      <c r="F726">
        <v>1</v>
      </c>
      <c r="G726" s="3">
        <v>23</v>
      </c>
      <c r="H726" s="3">
        <v>17</v>
      </c>
      <c r="I726" s="3">
        <v>0</v>
      </c>
      <c r="J726" s="3">
        <v>3</v>
      </c>
      <c r="K726" s="3">
        <v>2</v>
      </c>
      <c r="L726" s="3">
        <v>6</v>
      </c>
      <c r="M726" s="3">
        <v>0</v>
      </c>
    </row>
    <row r="727" spans="1:13" x14ac:dyDescent="0.25">
      <c r="A727" t="s">
        <v>421</v>
      </c>
      <c r="B727" t="s">
        <v>422</v>
      </c>
      <c r="C727" t="s">
        <v>423</v>
      </c>
      <c r="D727" t="s">
        <v>417</v>
      </c>
      <c r="E727">
        <v>2026</v>
      </c>
      <c r="F727">
        <v>3</v>
      </c>
      <c r="G727" s="3">
        <v>18</v>
      </c>
      <c r="H727" s="3">
        <v>12</v>
      </c>
      <c r="I727" s="3">
        <v>0</v>
      </c>
      <c r="J727" s="3">
        <v>2</v>
      </c>
      <c r="K727" s="3">
        <v>4</v>
      </c>
      <c r="L727" s="3">
        <v>6</v>
      </c>
      <c r="M727" s="3">
        <v>0</v>
      </c>
    </row>
    <row r="728" spans="1:13" x14ac:dyDescent="0.25">
      <c r="A728" t="s">
        <v>424</v>
      </c>
      <c r="B728" t="s">
        <v>425</v>
      </c>
      <c r="C728" t="s">
        <v>426</v>
      </c>
      <c r="D728" t="s">
        <v>417</v>
      </c>
      <c r="E728">
        <v>2026</v>
      </c>
      <c r="F728">
        <v>6</v>
      </c>
      <c r="G728" s="3">
        <v>22</v>
      </c>
      <c r="H728" s="3">
        <v>9</v>
      </c>
      <c r="I728" s="3">
        <v>0</v>
      </c>
      <c r="J728" s="3">
        <v>3</v>
      </c>
      <c r="K728" s="3">
        <v>10</v>
      </c>
      <c r="L728" s="3">
        <v>13</v>
      </c>
      <c r="M728" s="3">
        <v>0</v>
      </c>
    </row>
    <row r="729" spans="1:13" x14ac:dyDescent="0.25">
      <c r="A729" t="s">
        <v>424</v>
      </c>
      <c r="B729" t="s">
        <v>425</v>
      </c>
      <c r="C729" t="s">
        <v>426</v>
      </c>
      <c r="D729" t="s">
        <v>417</v>
      </c>
      <c r="E729">
        <v>2026</v>
      </c>
      <c r="F729">
        <v>5</v>
      </c>
      <c r="G729" s="3">
        <v>10</v>
      </c>
      <c r="H729" s="3">
        <v>1</v>
      </c>
      <c r="I729" s="3">
        <v>0</v>
      </c>
      <c r="J729" s="3">
        <v>2</v>
      </c>
      <c r="K729" s="3">
        <v>7</v>
      </c>
      <c r="L729" s="3">
        <v>9</v>
      </c>
      <c r="M729" s="3">
        <v>0</v>
      </c>
    </row>
    <row r="730" spans="1:13" x14ac:dyDescent="0.25">
      <c r="A730" t="s">
        <v>424</v>
      </c>
      <c r="B730" t="s">
        <v>425</v>
      </c>
      <c r="C730" t="s">
        <v>426</v>
      </c>
      <c r="D730" t="s">
        <v>417</v>
      </c>
      <c r="E730">
        <v>2026</v>
      </c>
      <c r="F730">
        <v>4</v>
      </c>
      <c r="G730" s="3">
        <v>5</v>
      </c>
      <c r="H730" s="3">
        <v>5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</row>
    <row r="731" spans="1:13" x14ac:dyDescent="0.25">
      <c r="A731" t="s">
        <v>424</v>
      </c>
      <c r="B731" t="s">
        <v>425</v>
      </c>
      <c r="C731" t="s">
        <v>426</v>
      </c>
      <c r="D731" t="s">
        <v>417</v>
      </c>
      <c r="E731">
        <v>2026</v>
      </c>
      <c r="F731">
        <v>2</v>
      </c>
      <c r="G731" s="3">
        <v>11</v>
      </c>
      <c r="H731" s="3">
        <v>7</v>
      </c>
      <c r="I731" s="3">
        <v>0</v>
      </c>
      <c r="J731" s="3">
        <v>1</v>
      </c>
      <c r="K731" s="3">
        <v>3</v>
      </c>
      <c r="L731" s="3">
        <v>4</v>
      </c>
      <c r="M731" s="3">
        <v>0</v>
      </c>
    </row>
    <row r="732" spans="1:13" x14ac:dyDescent="0.25">
      <c r="A732" t="s">
        <v>424</v>
      </c>
      <c r="B732" t="s">
        <v>425</v>
      </c>
      <c r="C732" t="s">
        <v>426</v>
      </c>
      <c r="D732" t="s">
        <v>417</v>
      </c>
      <c r="E732">
        <v>2026</v>
      </c>
      <c r="F732">
        <v>1</v>
      </c>
      <c r="G732" s="3">
        <v>21</v>
      </c>
      <c r="H732" s="3">
        <v>11</v>
      </c>
      <c r="I732" s="3">
        <v>0</v>
      </c>
      <c r="J732" s="3">
        <v>3</v>
      </c>
      <c r="K732" s="3">
        <v>7</v>
      </c>
      <c r="L732" s="3">
        <v>10</v>
      </c>
      <c r="M732" s="3">
        <v>0</v>
      </c>
    </row>
    <row r="733" spans="1:13" x14ac:dyDescent="0.25">
      <c r="A733" t="s">
        <v>424</v>
      </c>
      <c r="B733" t="s">
        <v>425</v>
      </c>
      <c r="C733" t="s">
        <v>426</v>
      </c>
      <c r="D733" t="s">
        <v>417</v>
      </c>
      <c r="E733">
        <v>2026</v>
      </c>
      <c r="F733">
        <v>3</v>
      </c>
      <c r="G733" s="3">
        <v>10</v>
      </c>
      <c r="H733" s="3">
        <v>5</v>
      </c>
      <c r="I733" s="3">
        <v>0</v>
      </c>
      <c r="J733" s="3">
        <v>2</v>
      </c>
      <c r="K733" s="3">
        <v>3</v>
      </c>
      <c r="L733" s="3">
        <v>5</v>
      </c>
      <c r="M733" s="3">
        <v>0</v>
      </c>
    </row>
    <row r="734" spans="1:13" x14ac:dyDescent="0.25">
      <c r="A734" t="s">
        <v>427</v>
      </c>
      <c r="B734" t="s">
        <v>428</v>
      </c>
      <c r="C734" t="s">
        <v>429</v>
      </c>
      <c r="D734" t="s">
        <v>417</v>
      </c>
      <c r="E734">
        <v>2026</v>
      </c>
      <c r="F734">
        <v>6</v>
      </c>
      <c r="G734" s="3">
        <v>31</v>
      </c>
      <c r="H734" s="3">
        <v>22</v>
      </c>
      <c r="I734" s="3">
        <v>0</v>
      </c>
      <c r="J734" s="3">
        <v>3</v>
      </c>
      <c r="K734" s="3">
        <v>6</v>
      </c>
      <c r="L734" s="3">
        <v>9</v>
      </c>
      <c r="M734" s="3">
        <v>0</v>
      </c>
    </row>
    <row r="735" spans="1:13" x14ac:dyDescent="0.25">
      <c r="A735" t="s">
        <v>427</v>
      </c>
      <c r="B735" t="s">
        <v>428</v>
      </c>
      <c r="C735" t="s">
        <v>429</v>
      </c>
      <c r="D735" t="s">
        <v>417</v>
      </c>
      <c r="E735">
        <v>2026</v>
      </c>
      <c r="F735">
        <v>5</v>
      </c>
      <c r="G735" s="3">
        <v>35</v>
      </c>
      <c r="H735" s="3">
        <v>20</v>
      </c>
      <c r="I735" s="3">
        <v>0</v>
      </c>
      <c r="J735" s="3">
        <v>3</v>
      </c>
      <c r="K735" s="3">
        <v>12</v>
      </c>
      <c r="L735" s="3">
        <v>15</v>
      </c>
      <c r="M735" s="3">
        <v>0</v>
      </c>
    </row>
    <row r="736" spans="1:13" x14ac:dyDescent="0.25">
      <c r="A736" t="s">
        <v>427</v>
      </c>
      <c r="B736" t="s">
        <v>428</v>
      </c>
      <c r="C736" t="s">
        <v>429</v>
      </c>
      <c r="D736" t="s">
        <v>417</v>
      </c>
      <c r="E736">
        <v>2026</v>
      </c>
      <c r="F736">
        <v>4</v>
      </c>
      <c r="G736" s="3">
        <v>34</v>
      </c>
      <c r="H736" s="3">
        <v>17</v>
      </c>
      <c r="I736" s="3">
        <v>0</v>
      </c>
      <c r="J736" s="3">
        <v>7</v>
      </c>
      <c r="K736" s="3">
        <v>10</v>
      </c>
      <c r="L736" s="3">
        <v>17</v>
      </c>
      <c r="M736" s="3">
        <v>0</v>
      </c>
    </row>
    <row r="737" spans="1:13" x14ac:dyDescent="0.25">
      <c r="A737" t="s">
        <v>427</v>
      </c>
      <c r="B737" t="s">
        <v>428</v>
      </c>
      <c r="C737" t="s">
        <v>429</v>
      </c>
      <c r="D737" t="s">
        <v>417</v>
      </c>
      <c r="E737">
        <v>2026</v>
      </c>
      <c r="F737">
        <v>2</v>
      </c>
      <c r="G737" s="3">
        <v>20</v>
      </c>
      <c r="H737" s="3">
        <v>13</v>
      </c>
      <c r="I737" s="3">
        <v>0</v>
      </c>
      <c r="J737" s="3">
        <v>1</v>
      </c>
      <c r="K737" s="3">
        <v>6</v>
      </c>
      <c r="L737" s="3">
        <v>7</v>
      </c>
      <c r="M737" s="3">
        <v>0</v>
      </c>
    </row>
    <row r="738" spans="1:13" x14ac:dyDescent="0.25">
      <c r="A738" t="s">
        <v>427</v>
      </c>
      <c r="B738" t="s">
        <v>428</v>
      </c>
      <c r="C738" t="s">
        <v>429</v>
      </c>
      <c r="D738" t="s">
        <v>417</v>
      </c>
      <c r="E738">
        <v>2026</v>
      </c>
      <c r="F738">
        <v>1</v>
      </c>
      <c r="G738" s="3">
        <v>31</v>
      </c>
      <c r="H738" s="3">
        <v>14</v>
      </c>
      <c r="I738" s="3">
        <v>4</v>
      </c>
      <c r="J738" s="3">
        <v>4</v>
      </c>
      <c r="K738" s="3">
        <v>9</v>
      </c>
      <c r="L738" s="3">
        <v>17</v>
      </c>
      <c r="M738" s="3">
        <v>0</v>
      </c>
    </row>
    <row r="739" spans="1:13" x14ac:dyDescent="0.25">
      <c r="A739" t="s">
        <v>427</v>
      </c>
      <c r="B739" t="s">
        <v>428</v>
      </c>
      <c r="C739" t="s">
        <v>429</v>
      </c>
      <c r="D739" t="s">
        <v>417</v>
      </c>
      <c r="E739">
        <v>2026</v>
      </c>
      <c r="F739">
        <v>3</v>
      </c>
      <c r="G739" s="3">
        <v>25</v>
      </c>
      <c r="H739" s="3">
        <v>12</v>
      </c>
      <c r="I739" s="3">
        <v>0</v>
      </c>
      <c r="J739" s="3">
        <v>3</v>
      </c>
      <c r="K739" s="3">
        <v>10</v>
      </c>
      <c r="L739" s="3">
        <v>13</v>
      </c>
      <c r="M739" s="3">
        <v>0</v>
      </c>
    </row>
    <row r="740" spans="1:13" x14ac:dyDescent="0.25">
      <c r="A740" t="s">
        <v>430</v>
      </c>
      <c r="B740" t="s">
        <v>431</v>
      </c>
      <c r="C740" t="s">
        <v>432</v>
      </c>
      <c r="D740" t="s">
        <v>417</v>
      </c>
      <c r="E740">
        <v>2026</v>
      </c>
      <c r="F740">
        <v>6</v>
      </c>
      <c r="G740" s="3">
        <v>36</v>
      </c>
      <c r="H740" s="3">
        <v>13</v>
      </c>
      <c r="I740" s="3">
        <v>1</v>
      </c>
      <c r="J740" s="3">
        <v>4</v>
      </c>
      <c r="K740" s="3">
        <v>18</v>
      </c>
      <c r="L740" s="3">
        <v>23</v>
      </c>
      <c r="M740" s="3">
        <v>5</v>
      </c>
    </row>
    <row r="741" spans="1:13" x14ac:dyDescent="0.25">
      <c r="A741" t="s">
        <v>430</v>
      </c>
      <c r="B741" t="s">
        <v>431</v>
      </c>
      <c r="C741" t="s">
        <v>432</v>
      </c>
      <c r="D741" t="s">
        <v>417</v>
      </c>
      <c r="E741">
        <v>2026</v>
      </c>
      <c r="F741">
        <v>5</v>
      </c>
      <c r="G741" s="3">
        <v>45</v>
      </c>
      <c r="H741" s="3">
        <v>19</v>
      </c>
      <c r="I741" s="3">
        <v>0</v>
      </c>
      <c r="J741" s="3">
        <v>6</v>
      </c>
      <c r="K741" s="3">
        <v>20</v>
      </c>
      <c r="L741" s="3">
        <v>26</v>
      </c>
      <c r="M741" s="3">
        <v>11</v>
      </c>
    </row>
    <row r="742" spans="1:13" x14ac:dyDescent="0.25">
      <c r="A742" t="s">
        <v>430</v>
      </c>
      <c r="B742" t="s">
        <v>431</v>
      </c>
      <c r="C742" t="s">
        <v>432</v>
      </c>
      <c r="D742" t="s">
        <v>417</v>
      </c>
      <c r="E742">
        <v>2026</v>
      </c>
      <c r="F742">
        <v>4</v>
      </c>
      <c r="G742" s="3">
        <v>42</v>
      </c>
      <c r="H742" s="3">
        <v>19</v>
      </c>
      <c r="I742" s="3">
        <v>1</v>
      </c>
      <c r="J742" s="3">
        <v>4</v>
      </c>
      <c r="K742" s="3">
        <v>18</v>
      </c>
      <c r="L742" s="3">
        <v>23</v>
      </c>
      <c r="M742" s="3">
        <v>8</v>
      </c>
    </row>
    <row r="743" spans="1:13" x14ac:dyDescent="0.25">
      <c r="A743" t="s">
        <v>430</v>
      </c>
      <c r="B743" t="s">
        <v>431</v>
      </c>
      <c r="C743" t="s">
        <v>432</v>
      </c>
      <c r="D743" t="s">
        <v>417</v>
      </c>
      <c r="E743">
        <v>2026</v>
      </c>
      <c r="F743">
        <v>2</v>
      </c>
      <c r="G743" s="3">
        <v>46</v>
      </c>
      <c r="H743" s="3">
        <v>20</v>
      </c>
      <c r="I743" s="3">
        <v>0</v>
      </c>
      <c r="J743" s="3">
        <v>3</v>
      </c>
      <c r="K743" s="3">
        <v>23</v>
      </c>
      <c r="L743" s="3">
        <v>26</v>
      </c>
      <c r="M743" s="3">
        <v>13</v>
      </c>
    </row>
    <row r="744" spans="1:13" x14ac:dyDescent="0.25">
      <c r="A744" t="s">
        <v>430</v>
      </c>
      <c r="B744" t="s">
        <v>431</v>
      </c>
      <c r="C744" t="s">
        <v>432</v>
      </c>
      <c r="D744" t="s">
        <v>417</v>
      </c>
      <c r="E744">
        <v>2026</v>
      </c>
      <c r="F744">
        <v>1</v>
      </c>
      <c r="G744" s="3">
        <v>45</v>
      </c>
      <c r="H744" s="3">
        <v>20</v>
      </c>
      <c r="I744" s="3">
        <v>0</v>
      </c>
      <c r="J744" s="3">
        <v>3</v>
      </c>
      <c r="K744" s="3">
        <v>22</v>
      </c>
      <c r="L744" s="3">
        <v>25</v>
      </c>
      <c r="M744" s="3">
        <v>10</v>
      </c>
    </row>
    <row r="745" spans="1:13" x14ac:dyDescent="0.25">
      <c r="A745" t="s">
        <v>430</v>
      </c>
      <c r="B745" t="s">
        <v>431</v>
      </c>
      <c r="C745" t="s">
        <v>432</v>
      </c>
      <c r="D745" t="s">
        <v>417</v>
      </c>
      <c r="E745">
        <v>2026</v>
      </c>
      <c r="F745">
        <v>3</v>
      </c>
      <c r="G745" s="3">
        <v>39</v>
      </c>
      <c r="H745" s="3">
        <v>16</v>
      </c>
      <c r="I745" s="3">
        <v>1</v>
      </c>
      <c r="J745" s="3">
        <v>3</v>
      </c>
      <c r="K745" s="3">
        <v>19</v>
      </c>
      <c r="L745" s="3">
        <v>23</v>
      </c>
      <c r="M745" s="3">
        <v>5</v>
      </c>
    </row>
    <row r="746" spans="1:13" x14ac:dyDescent="0.25">
      <c r="A746" t="s">
        <v>436</v>
      </c>
      <c r="B746" t="s">
        <v>437</v>
      </c>
      <c r="C746" t="s">
        <v>438</v>
      </c>
      <c r="D746" t="s">
        <v>417</v>
      </c>
      <c r="E746">
        <v>2026</v>
      </c>
      <c r="F746">
        <v>6</v>
      </c>
      <c r="G746" s="3">
        <v>175</v>
      </c>
      <c r="H746" s="3">
        <v>107</v>
      </c>
      <c r="I746" s="3">
        <v>0</v>
      </c>
      <c r="J746" s="3">
        <v>7</v>
      </c>
      <c r="K746" s="3">
        <v>60</v>
      </c>
      <c r="L746" s="3">
        <v>68</v>
      </c>
      <c r="M746" s="3">
        <v>34</v>
      </c>
    </row>
    <row r="747" spans="1:13" x14ac:dyDescent="0.25">
      <c r="A747" t="s">
        <v>436</v>
      </c>
      <c r="B747" t="s">
        <v>437</v>
      </c>
      <c r="C747" t="s">
        <v>438</v>
      </c>
      <c r="D747" t="s">
        <v>417</v>
      </c>
      <c r="E747">
        <v>2026</v>
      </c>
      <c r="F747">
        <v>5</v>
      </c>
      <c r="G747" s="3">
        <v>169</v>
      </c>
      <c r="H747" s="3">
        <v>90</v>
      </c>
      <c r="I747" s="3">
        <v>0</v>
      </c>
      <c r="J747" s="3">
        <v>8</v>
      </c>
      <c r="K747" s="3">
        <v>71</v>
      </c>
      <c r="L747" s="3">
        <v>79</v>
      </c>
      <c r="M747" s="3">
        <v>44</v>
      </c>
    </row>
    <row r="748" spans="1:13" x14ac:dyDescent="0.25">
      <c r="A748" t="s">
        <v>436</v>
      </c>
      <c r="B748" t="s">
        <v>437</v>
      </c>
      <c r="C748" t="s">
        <v>438</v>
      </c>
      <c r="D748" t="s">
        <v>417</v>
      </c>
      <c r="E748">
        <v>2026</v>
      </c>
      <c r="F748">
        <v>4</v>
      </c>
      <c r="G748" s="3">
        <v>180</v>
      </c>
      <c r="H748" s="3">
        <v>110</v>
      </c>
      <c r="I748" s="3">
        <v>0</v>
      </c>
      <c r="J748" s="3">
        <v>4</v>
      </c>
      <c r="K748" s="3">
        <v>66</v>
      </c>
      <c r="L748" s="3">
        <v>70</v>
      </c>
      <c r="M748" s="3">
        <v>33</v>
      </c>
    </row>
    <row r="749" spans="1:13" x14ac:dyDescent="0.25">
      <c r="A749" t="s">
        <v>436</v>
      </c>
      <c r="B749" t="s">
        <v>437</v>
      </c>
      <c r="C749" t="s">
        <v>438</v>
      </c>
      <c r="D749" t="s">
        <v>417</v>
      </c>
      <c r="E749">
        <v>2026</v>
      </c>
      <c r="F749">
        <v>2</v>
      </c>
      <c r="G749" s="3">
        <v>167</v>
      </c>
      <c r="H749" s="3">
        <v>92</v>
      </c>
      <c r="I749" s="3">
        <v>1</v>
      </c>
      <c r="J749" s="3">
        <v>6</v>
      </c>
      <c r="K749" s="3">
        <v>68</v>
      </c>
      <c r="L749" s="3">
        <v>75</v>
      </c>
      <c r="M749" s="3">
        <v>47</v>
      </c>
    </row>
    <row r="750" spans="1:13" x14ac:dyDescent="0.25">
      <c r="A750" t="s">
        <v>436</v>
      </c>
      <c r="B750" t="s">
        <v>437</v>
      </c>
      <c r="C750" t="s">
        <v>438</v>
      </c>
      <c r="D750" t="s">
        <v>417</v>
      </c>
      <c r="E750">
        <v>2026</v>
      </c>
      <c r="F750">
        <v>1</v>
      </c>
      <c r="G750" s="3">
        <v>189</v>
      </c>
      <c r="H750" s="3">
        <v>105</v>
      </c>
      <c r="I750" s="3">
        <v>0</v>
      </c>
      <c r="J750" s="3">
        <v>6</v>
      </c>
      <c r="K750" s="3">
        <v>78</v>
      </c>
      <c r="L750" s="3">
        <v>84</v>
      </c>
      <c r="M750" s="3">
        <v>39</v>
      </c>
    </row>
    <row r="751" spans="1:13" x14ac:dyDescent="0.25">
      <c r="A751" t="s">
        <v>436</v>
      </c>
      <c r="B751" t="s">
        <v>437</v>
      </c>
      <c r="C751" t="s">
        <v>438</v>
      </c>
      <c r="D751" t="s">
        <v>417</v>
      </c>
      <c r="E751">
        <v>2026</v>
      </c>
      <c r="F751">
        <v>3</v>
      </c>
      <c r="G751" s="3">
        <v>158</v>
      </c>
      <c r="H751" s="3">
        <v>94</v>
      </c>
      <c r="I751" s="3">
        <v>0</v>
      </c>
      <c r="J751" s="3">
        <v>4</v>
      </c>
      <c r="K751" s="3">
        <v>60</v>
      </c>
      <c r="L751" s="3">
        <v>64</v>
      </c>
      <c r="M751" s="3">
        <v>56</v>
      </c>
    </row>
    <row r="752" spans="1:13" x14ac:dyDescent="0.25">
      <c r="A752" t="s">
        <v>439</v>
      </c>
      <c r="B752" t="s">
        <v>440</v>
      </c>
      <c r="C752" t="s">
        <v>441</v>
      </c>
      <c r="D752" t="s">
        <v>417</v>
      </c>
      <c r="E752">
        <v>2026</v>
      </c>
      <c r="F752">
        <v>6</v>
      </c>
      <c r="G752" s="3">
        <v>45</v>
      </c>
      <c r="H752" s="3">
        <v>18</v>
      </c>
      <c r="I752" s="3">
        <v>0</v>
      </c>
      <c r="J752" s="3">
        <v>5</v>
      </c>
      <c r="K752" s="3">
        <v>22</v>
      </c>
      <c r="L752" s="3">
        <v>27</v>
      </c>
      <c r="M752" s="3">
        <v>11</v>
      </c>
    </row>
    <row r="753" spans="1:13" x14ac:dyDescent="0.25">
      <c r="A753" t="s">
        <v>439</v>
      </c>
      <c r="B753" t="s">
        <v>440</v>
      </c>
      <c r="C753" t="s">
        <v>441</v>
      </c>
      <c r="D753" t="s">
        <v>417</v>
      </c>
      <c r="E753">
        <v>2026</v>
      </c>
      <c r="F753">
        <v>5</v>
      </c>
      <c r="G753" s="3">
        <v>60</v>
      </c>
      <c r="H753" s="3">
        <v>14</v>
      </c>
      <c r="I753" s="3">
        <v>1</v>
      </c>
      <c r="J753" s="3">
        <v>3</v>
      </c>
      <c r="K753" s="3">
        <v>42</v>
      </c>
      <c r="L753" s="3">
        <v>46</v>
      </c>
      <c r="M753" s="3">
        <v>21</v>
      </c>
    </row>
    <row r="754" spans="1:13" x14ac:dyDescent="0.25">
      <c r="A754" t="s">
        <v>439</v>
      </c>
      <c r="B754" t="s">
        <v>440</v>
      </c>
      <c r="C754" t="s">
        <v>441</v>
      </c>
      <c r="D754" t="s">
        <v>417</v>
      </c>
      <c r="E754">
        <v>2026</v>
      </c>
      <c r="F754">
        <v>4</v>
      </c>
      <c r="G754" s="3">
        <v>49</v>
      </c>
      <c r="H754" s="3">
        <v>21</v>
      </c>
      <c r="I754" s="3">
        <v>1</v>
      </c>
      <c r="J754" s="3">
        <v>2</v>
      </c>
      <c r="K754" s="3">
        <v>24</v>
      </c>
      <c r="L754" s="3">
        <v>28</v>
      </c>
      <c r="M754" s="3">
        <v>13</v>
      </c>
    </row>
    <row r="755" spans="1:13" x14ac:dyDescent="0.25">
      <c r="A755" t="s">
        <v>439</v>
      </c>
      <c r="B755" t="s">
        <v>440</v>
      </c>
      <c r="C755" t="s">
        <v>441</v>
      </c>
      <c r="D755" t="s">
        <v>417</v>
      </c>
      <c r="E755">
        <v>2026</v>
      </c>
      <c r="F755">
        <v>2</v>
      </c>
      <c r="G755" s="3">
        <v>53</v>
      </c>
      <c r="H755" s="3">
        <v>22</v>
      </c>
      <c r="I755" s="3">
        <v>0</v>
      </c>
      <c r="J755" s="3">
        <v>2</v>
      </c>
      <c r="K755" s="3">
        <v>29</v>
      </c>
      <c r="L755" s="3">
        <v>31</v>
      </c>
      <c r="M755" s="3">
        <v>9</v>
      </c>
    </row>
    <row r="756" spans="1:13" x14ac:dyDescent="0.25">
      <c r="A756" t="s">
        <v>439</v>
      </c>
      <c r="B756" t="s">
        <v>440</v>
      </c>
      <c r="C756" t="s">
        <v>441</v>
      </c>
      <c r="D756" t="s">
        <v>417</v>
      </c>
      <c r="E756">
        <v>2026</v>
      </c>
      <c r="F756">
        <v>1</v>
      </c>
      <c r="G756" s="3">
        <v>56</v>
      </c>
      <c r="H756" s="3">
        <v>20</v>
      </c>
      <c r="I756" s="3">
        <v>0</v>
      </c>
      <c r="J756" s="3">
        <v>6</v>
      </c>
      <c r="K756" s="3">
        <v>30</v>
      </c>
      <c r="L756" s="3">
        <v>36</v>
      </c>
      <c r="M756" s="3">
        <v>9</v>
      </c>
    </row>
    <row r="757" spans="1:13" x14ac:dyDescent="0.25">
      <c r="A757" t="s">
        <v>439</v>
      </c>
      <c r="B757" t="s">
        <v>440</v>
      </c>
      <c r="C757" t="s">
        <v>441</v>
      </c>
      <c r="D757" t="s">
        <v>417</v>
      </c>
      <c r="E757">
        <v>2026</v>
      </c>
      <c r="F757">
        <v>3</v>
      </c>
      <c r="G757" s="3">
        <v>59</v>
      </c>
      <c r="H757" s="3">
        <v>31</v>
      </c>
      <c r="I757" s="3">
        <v>0</v>
      </c>
      <c r="J757" s="3">
        <v>10</v>
      </c>
      <c r="K757" s="3">
        <v>17</v>
      </c>
      <c r="L757" s="3">
        <v>28</v>
      </c>
      <c r="M757" s="3">
        <v>10</v>
      </c>
    </row>
    <row r="758" spans="1:13" x14ac:dyDescent="0.25">
      <c r="A758" t="s">
        <v>442</v>
      </c>
      <c r="B758" t="s">
        <v>443</v>
      </c>
      <c r="C758" t="s">
        <v>444</v>
      </c>
      <c r="D758" t="s">
        <v>417</v>
      </c>
      <c r="E758">
        <v>2026</v>
      </c>
      <c r="F758">
        <v>6</v>
      </c>
      <c r="G758" s="3">
        <v>74</v>
      </c>
      <c r="H758" s="3">
        <v>25</v>
      </c>
      <c r="I758" s="3">
        <v>0</v>
      </c>
      <c r="J758" s="3">
        <v>2</v>
      </c>
      <c r="K758" s="3">
        <v>47</v>
      </c>
      <c r="L758" s="3">
        <v>49</v>
      </c>
      <c r="M758" s="3">
        <v>28</v>
      </c>
    </row>
    <row r="759" spans="1:13" x14ac:dyDescent="0.25">
      <c r="A759" t="s">
        <v>442</v>
      </c>
      <c r="B759" t="s">
        <v>443</v>
      </c>
      <c r="C759" t="s">
        <v>444</v>
      </c>
      <c r="D759" t="s">
        <v>417</v>
      </c>
      <c r="E759">
        <v>2026</v>
      </c>
      <c r="F759">
        <v>5</v>
      </c>
      <c r="G759" s="3">
        <v>50</v>
      </c>
      <c r="H759" s="3">
        <v>16</v>
      </c>
      <c r="I759" s="3">
        <v>0</v>
      </c>
      <c r="J759" s="3">
        <v>7</v>
      </c>
      <c r="K759" s="3">
        <v>27</v>
      </c>
      <c r="L759" s="3">
        <v>34</v>
      </c>
      <c r="M759" s="3">
        <v>15</v>
      </c>
    </row>
    <row r="760" spans="1:13" x14ac:dyDescent="0.25">
      <c r="A760" t="s">
        <v>442</v>
      </c>
      <c r="B760" t="s">
        <v>443</v>
      </c>
      <c r="C760" t="s">
        <v>444</v>
      </c>
      <c r="D760" t="s">
        <v>417</v>
      </c>
      <c r="E760">
        <v>2026</v>
      </c>
      <c r="F760">
        <v>4</v>
      </c>
      <c r="G760" s="3">
        <v>53</v>
      </c>
      <c r="H760" s="3">
        <v>20</v>
      </c>
      <c r="I760" s="3">
        <v>0</v>
      </c>
      <c r="J760" s="3">
        <v>3</v>
      </c>
      <c r="K760" s="3">
        <v>30</v>
      </c>
      <c r="L760" s="3">
        <v>33</v>
      </c>
      <c r="M760" s="3">
        <v>15</v>
      </c>
    </row>
    <row r="761" spans="1:13" x14ac:dyDescent="0.25">
      <c r="A761" t="s">
        <v>442</v>
      </c>
      <c r="B761" t="s">
        <v>443</v>
      </c>
      <c r="C761" t="s">
        <v>444</v>
      </c>
      <c r="D761" t="s">
        <v>417</v>
      </c>
      <c r="E761">
        <v>2026</v>
      </c>
      <c r="F761">
        <v>2</v>
      </c>
      <c r="G761" s="3">
        <v>69</v>
      </c>
      <c r="H761" s="3">
        <v>27</v>
      </c>
      <c r="I761" s="3">
        <v>0</v>
      </c>
      <c r="J761" s="3">
        <v>2</v>
      </c>
      <c r="K761" s="3">
        <v>40</v>
      </c>
      <c r="L761" s="3">
        <v>42</v>
      </c>
      <c r="M761" s="3">
        <v>22</v>
      </c>
    </row>
    <row r="762" spans="1:13" x14ac:dyDescent="0.25">
      <c r="A762" t="s">
        <v>442</v>
      </c>
      <c r="B762" t="s">
        <v>443</v>
      </c>
      <c r="C762" t="s">
        <v>444</v>
      </c>
      <c r="D762" t="s">
        <v>417</v>
      </c>
      <c r="E762">
        <v>2026</v>
      </c>
      <c r="F762">
        <v>1</v>
      </c>
      <c r="G762" s="3">
        <v>80</v>
      </c>
      <c r="H762" s="3">
        <v>36</v>
      </c>
      <c r="I762" s="3">
        <v>0</v>
      </c>
      <c r="J762" s="3">
        <v>6</v>
      </c>
      <c r="K762" s="3">
        <v>38</v>
      </c>
      <c r="L762" s="3">
        <v>44</v>
      </c>
      <c r="M762" s="3">
        <v>20</v>
      </c>
    </row>
    <row r="763" spans="1:13" x14ac:dyDescent="0.25">
      <c r="A763" t="s">
        <v>442</v>
      </c>
      <c r="B763" t="s">
        <v>443</v>
      </c>
      <c r="C763" t="s">
        <v>444</v>
      </c>
      <c r="D763" t="s">
        <v>417</v>
      </c>
      <c r="E763">
        <v>2026</v>
      </c>
      <c r="F763">
        <v>3</v>
      </c>
      <c r="G763" s="3">
        <v>71</v>
      </c>
      <c r="H763" s="3">
        <v>28</v>
      </c>
      <c r="I763" s="3">
        <v>0</v>
      </c>
      <c r="J763" s="3">
        <v>4</v>
      </c>
      <c r="K763" s="3">
        <v>39</v>
      </c>
      <c r="L763" s="3">
        <v>43</v>
      </c>
      <c r="M763" s="3">
        <v>20</v>
      </c>
    </row>
    <row r="764" spans="1:13" x14ac:dyDescent="0.25">
      <c r="A764" t="s">
        <v>445</v>
      </c>
      <c r="B764" t="s">
        <v>446</v>
      </c>
      <c r="C764" t="s">
        <v>447</v>
      </c>
      <c r="D764" t="s">
        <v>417</v>
      </c>
      <c r="E764">
        <v>2026</v>
      </c>
      <c r="F764">
        <v>6</v>
      </c>
      <c r="G764" s="3">
        <v>24</v>
      </c>
      <c r="H764" s="3">
        <v>8</v>
      </c>
      <c r="I764" s="3">
        <v>0</v>
      </c>
      <c r="J764" s="3">
        <v>2</v>
      </c>
      <c r="K764" s="3">
        <v>14</v>
      </c>
      <c r="L764" s="3">
        <v>16</v>
      </c>
      <c r="M764" s="3">
        <v>3</v>
      </c>
    </row>
    <row r="765" spans="1:13" x14ac:dyDescent="0.25">
      <c r="A765" t="s">
        <v>445</v>
      </c>
      <c r="B765" t="s">
        <v>446</v>
      </c>
      <c r="C765" t="s">
        <v>447</v>
      </c>
      <c r="D765" t="s">
        <v>417</v>
      </c>
      <c r="E765">
        <v>2026</v>
      </c>
      <c r="F765">
        <v>5</v>
      </c>
      <c r="G765" s="3">
        <v>16</v>
      </c>
      <c r="H765" s="3">
        <v>2</v>
      </c>
      <c r="I765" s="3">
        <v>0</v>
      </c>
      <c r="J765" s="3">
        <v>1</v>
      </c>
      <c r="K765" s="3">
        <v>13</v>
      </c>
      <c r="L765" s="3">
        <v>14</v>
      </c>
      <c r="M765" s="3">
        <v>3</v>
      </c>
    </row>
    <row r="766" spans="1:13" x14ac:dyDescent="0.25">
      <c r="A766" t="s">
        <v>445</v>
      </c>
      <c r="B766" t="s">
        <v>446</v>
      </c>
      <c r="C766" t="s">
        <v>447</v>
      </c>
      <c r="D766" t="s">
        <v>417</v>
      </c>
      <c r="E766">
        <v>2026</v>
      </c>
      <c r="F766">
        <v>4</v>
      </c>
      <c r="G766" s="3">
        <v>21</v>
      </c>
      <c r="H766" s="3">
        <v>10</v>
      </c>
      <c r="I766" s="3">
        <v>0</v>
      </c>
      <c r="J766" s="3">
        <v>1</v>
      </c>
      <c r="K766" s="3">
        <v>10</v>
      </c>
      <c r="L766" s="3">
        <v>11</v>
      </c>
      <c r="M766" s="3">
        <v>0</v>
      </c>
    </row>
    <row r="767" spans="1:13" x14ac:dyDescent="0.25">
      <c r="A767" t="s">
        <v>445</v>
      </c>
      <c r="B767" t="s">
        <v>446</v>
      </c>
      <c r="C767" t="s">
        <v>447</v>
      </c>
      <c r="D767" t="s">
        <v>417</v>
      </c>
      <c r="E767">
        <v>2026</v>
      </c>
      <c r="F767">
        <v>2</v>
      </c>
      <c r="G767" s="3">
        <v>14</v>
      </c>
      <c r="H767" s="3">
        <v>6</v>
      </c>
      <c r="I767" s="3">
        <v>0</v>
      </c>
      <c r="J767" s="3">
        <v>1</v>
      </c>
      <c r="K767" s="3">
        <v>7</v>
      </c>
      <c r="L767" s="3">
        <v>8</v>
      </c>
      <c r="M767" s="3">
        <v>0</v>
      </c>
    </row>
    <row r="768" spans="1:13" x14ac:dyDescent="0.25">
      <c r="A768" t="s">
        <v>445</v>
      </c>
      <c r="B768" t="s">
        <v>446</v>
      </c>
      <c r="C768" t="s">
        <v>447</v>
      </c>
      <c r="D768" t="s">
        <v>417</v>
      </c>
      <c r="E768">
        <v>2026</v>
      </c>
      <c r="F768">
        <v>1</v>
      </c>
      <c r="G768" s="3">
        <v>25</v>
      </c>
      <c r="H768" s="3">
        <v>14</v>
      </c>
      <c r="I768" s="3">
        <v>0</v>
      </c>
      <c r="J768" s="3">
        <v>1</v>
      </c>
      <c r="K768" s="3">
        <v>10</v>
      </c>
      <c r="L768" s="3">
        <v>11</v>
      </c>
      <c r="M768" s="3">
        <v>0</v>
      </c>
    </row>
    <row r="769" spans="1:13" x14ac:dyDescent="0.25">
      <c r="A769" t="s">
        <v>445</v>
      </c>
      <c r="B769" t="s">
        <v>446</v>
      </c>
      <c r="C769" t="s">
        <v>447</v>
      </c>
      <c r="D769" t="s">
        <v>417</v>
      </c>
      <c r="E769">
        <v>2026</v>
      </c>
      <c r="F769">
        <v>3</v>
      </c>
      <c r="G769" s="3">
        <v>25</v>
      </c>
      <c r="H769" s="3">
        <v>13</v>
      </c>
      <c r="I769" s="3">
        <v>0</v>
      </c>
      <c r="J769" s="3">
        <v>1</v>
      </c>
      <c r="K769" s="3">
        <v>11</v>
      </c>
      <c r="L769" s="3">
        <v>12</v>
      </c>
      <c r="M769" s="3">
        <v>1</v>
      </c>
    </row>
    <row r="770" spans="1:13" x14ac:dyDescent="0.25">
      <c r="A770" t="s">
        <v>448</v>
      </c>
      <c r="B770" t="s">
        <v>449</v>
      </c>
      <c r="C770" t="s">
        <v>450</v>
      </c>
      <c r="D770" t="s">
        <v>417</v>
      </c>
      <c r="E770">
        <v>2026</v>
      </c>
      <c r="F770">
        <v>6</v>
      </c>
      <c r="G770" s="3">
        <v>193</v>
      </c>
      <c r="H770" s="3">
        <v>90</v>
      </c>
      <c r="I770" s="3">
        <v>7</v>
      </c>
      <c r="J770" s="3">
        <v>12</v>
      </c>
      <c r="K770" s="3">
        <v>84</v>
      </c>
      <c r="L770" s="3">
        <v>103</v>
      </c>
      <c r="M770" s="3">
        <v>53</v>
      </c>
    </row>
    <row r="771" spans="1:13" x14ac:dyDescent="0.25">
      <c r="A771" t="s">
        <v>448</v>
      </c>
      <c r="B771" t="s">
        <v>449</v>
      </c>
      <c r="C771" t="s">
        <v>450</v>
      </c>
      <c r="D771" t="s">
        <v>417</v>
      </c>
      <c r="E771">
        <v>2026</v>
      </c>
      <c r="F771">
        <v>5</v>
      </c>
      <c r="G771" s="3">
        <v>192</v>
      </c>
      <c r="H771" s="3">
        <v>87</v>
      </c>
      <c r="I771" s="3">
        <v>5</v>
      </c>
      <c r="J771" s="3">
        <v>16</v>
      </c>
      <c r="K771" s="3">
        <v>83</v>
      </c>
      <c r="L771" s="3">
        <v>105</v>
      </c>
      <c r="M771" s="3">
        <v>35</v>
      </c>
    </row>
    <row r="772" spans="1:13" x14ac:dyDescent="0.25">
      <c r="A772" t="s">
        <v>448</v>
      </c>
      <c r="B772" t="s">
        <v>449</v>
      </c>
      <c r="C772" t="s">
        <v>450</v>
      </c>
      <c r="D772" t="s">
        <v>417</v>
      </c>
      <c r="E772">
        <v>2026</v>
      </c>
      <c r="F772">
        <v>4</v>
      </c>
      <c r="G772" s="3">
        <v>157</v>
      </c>
      <c r="H772" s="3">
        <v>80</v>
      </c>
      <c r="I772" s="3">
        <v>5</v>
      </c>
      <c r="J772" s="3">
        <v>6</v>
      </c>
      <c r="K772" s="3">
        <v>64</v>
      </c>
      <c r="L772" s="3">
        <v>77</v>
      </c>
      <c r="M772" s="3">
        <v>30</v>
      </c>
    </row>
    <row r="773" spans="1:13" x14ac:dyDescent="0.25">
      <c r="A773" t="s">
        <v>448</v>
      </c>
      <c r="B773" t="s">
        <v>449</v>
      </c>
      <c r="C773" t="s">
        <v>450</v>
      </c>
      <c r="D773" t="s">
        <v>417</v>
      </c>
      <c r="E773">
        <v>2026</v>
      </c>
      <c r="F773">
        <v>2</v>
      </c>
      <c r="G773" s="3">
        <v>166</v>
      </c>
      <c r="H773" s="3">
        <v>83</v>
      </c>
      <c r="I773" s="3">
        <v>3</v>
      </c>
      <c r="J773" s="3">
        <v>12</v>
      </c>
      <c r="K773" s="3">
        <v>68</v>
      </c>
      <c r="L773" s="3">
        <v>83</v>
      </c>
      <c r="M773" s="3">
        <v>44</v>
      </c>
    </row>
    <row r="774" spans="1:13" x14ac:dyDescent="0.25">
      <c r="A774" t="s">
        <v>448</v>
      </c>
      <c r="B774" t="s">
        <v>449</v>
      </c>
      <c r="C774" t="s">
        <v>450</v>
      </c>
      <c r="D774" t="s">
        <v>417</v>
      </c>
      <c r="E774">
        <v>2026</v>
      </c>
      <c r="F774">
        <v>1</v>
      </c>
      <c r="G774" s="3">
        <v>183</v>
      </c>
      <c r="H774" s="3">
        <v>95</v>
      </c>
      <c r="I774" s="3">
        <v>10</v>
      </c>
      <c r="J774" s="3">
        <v>10</v>
      </c>
      <c r="K774" s="3">
        <v>68</v>
      </c>
      <c r="L774" s="3">
        <v>88</v>
      </c>
      <c r="M774" s="3">
        <v>41</v>
      </c>
    </row>
    <row r="775" spans="1:13" x14ac:dyDescent="0.25">
      <c r="A775" t="s">
        <v>448</v>
      </c>
      <c r="B775" t="s">
        <v>449</v>
      </c>
      <c r="C775" t="s">
        <v>450</v>
      </c>
      <c r="D775" t="s">
        <v>417</v>
      </c>
      <c r="E775">
        <v>2026</v>
      </c>
      <c r="F775">
        <v>3</v>
      </c>
      <c r="G775" s="3">
        <v>171</v>
      </c>
      <c r="H775" s="3">
        <v>78</v>
      </c>
      <c r="I775" s="3">
        <v>11</v>
      </c>
      <c r="J775" s="3">
        <v>13</v>
      </c>
      <c r="K775" s="3">
        <v>68</v>
      </c>
      <c r="L775" s="3">
        <v>93</v>
      </c>
      <c r="M775" s="3">
        <v>39</v>
      </c>
    </row>
    <row r="776" spans="1:13" x14ac:dyDescent="0.25">
      <c r="A776" t="s">
        <v>454</v>
      </c>
      <c r="B776" t="s">
        <v>455</v>
      </c>
      <c r="C776" t="s">
        <v>456</v>
      </c>
      <c r="D776" t="s">
        <v>417</v>
      </c>
      <c r="E776">
        <v>2026</v>
      </c>
      <c r="F776">
        <v>6</v>
      </c>
      <c r="G776" s="3">
        <v>95</v>
      </c>
      <c r="H776" s="3">
        <v>39</v>
      </c>
      <c r="I776" s="3">
        <v>5</v>
      </c>
      <c r="J776" s="3">
        <v>24</v>
      </c>
      <c r="K776" s="3">
        <v>27</v>
      </c>
      <c r="L776" s="3">
        <v>56</v>
      </c>
      <c r="M776" s="3">
        <v>26</v>
      </c>
    </row>
    <row r="777" spans="1:13" x14ac:dyDescent="0.25">
      <c r="A777" t="s">
        <v>454</v>
      </c>
      <c r="B777" t="s">
        <v>455</v>
      </c>
      <c r="C777" t="s">
        <v>456</v>
      </c>
      <c r="D777" t="s">
        <v>417</v>
      </c>
      <c r="E777">
        <v>2026</v>
      </c>
      <c r="F777">
        <v>5</v>
      </c>
      <c r="G777" s="3">
        <v>97</v>
      </c>
      <c r="H777" s="3">
        <v>44</v>
      </c>
      <c r="I777" s="3">
        <v>1</v>
      </c>
      <c r="J777" s="3">
        <v>24</v>
      </c>
      <c r="K777" s="3">
        <v>28</v>
      </c>
      <c r="L777" s="3">
        <v>53</v>
      </c>
      <c r="M777" s="3">
        <v>33</v>
      </c>
    </row>
    <row r="778" spans="1:13" x14ac:dyDescent="0.25">
      <c r="A778" t="s">
        <v>454</v>
      </c>
      <c r="B778" t="s">
        <v>455</v>
      </c>
      <c r="C778" t="s">
        <v>456</v>
      </c>
      <c r="D778" t="s">
        <v>417</v>
      </c>
      <c r="E778">
        <v>2026</v>
      </c>
      <c r="F778">
        <v>4</v>
      </c>
      <c r="G778" s="3">
        <v>91</v>
      </c>
      <c r="H778" s="3">
        <v>34</v>
      </c>
      <c r="I778" s="3">
        <v>8</v>
      </c>
      <c r="J778" s="3">
        <v>24</v>
      </c>
      <c r="K778" s="3">
        <v>25</v>
      </c>
      <c r="L778" s="3">
        <v>57</v>
      </c>
      <c r="M778" s="3">
        <v>28</v>
      </c>
    </row>
    <row r="779" spans="1:13" x14ac:dyDescent="0.25">
      <c r="A779" t="s">
        <v>454</v>
      </c>
      <c r="B779" t="s">
        <v>455</v>
      </c>
      <c r="C779" t="s">
        <v>456</v>
      </c>
      <c r="D779" t="s">
        <v>417</v>
      </c>
      <c r="E779">
        <v>2026</v>
      </c>
      <c r="F779">
        <v>2</v>
      </c>
      <c r="G779" s="3">
        <v>98</v>
      </c>
      <c r="H779" s="3">
        <v>44</v>
      </c>
      <c r="I779" s="3">
        <v>5</v>
      </c>
      <c r="J779" s="3">
        <v>24</v>
      </c>
      <c r="K779" s="3">
        <v>25</v>
      </c>
      <c r="L779" s="3">
        <v>54</v>
      </c>
      <c r="M779" s="3">
        <v>29</v>
      </c>
    </row>
    <row r="780" spans="1:13" x14ac:dyDescent="0.25">
      <c r="A780" t="s">
        <v>454</v>
      </c>
      <c r="B780" t="s">
        <v>455</v>
      </c>
      <c r="C780" t="s">
        <v>456</v>
      </c>
      <c r="D780" t="s">
        <v>417</v>
      </c>
      <c r="E780">
        <v>2026</v>
      </c>
      <c r="F780">
        <v>1</v>
      </c>
      <c r="G780" s="3">
        <v>111</v>
      </c>
      <c r="H780" s="3">
        <v>54</v>
      </c>
      <c r="I780" s="3">
        <v>2</v>
      </c>
      <c r="J780" s="3">
        <v>31</v>
      </c>
      <c r="K780" s="3">
        <v>23</v>
      </c>
      <c r="L780" s="3">
        <v>57</v>
      </c>
      <c r="M780" s="3">
        <v>25</v>
      </c>
    </row>
    <row r="781" spans="1:13" x14ac:dyDescent="0.25">
      <c r="A781" t="s">
        <v>454</v>
      </c>
      <c r="B781" t="s">
        <v>455</v>
      </c>
      <c r="C781" t="s">
        <v>456</v>
      </c>
      <c r="D781" t="s">
        <v>417</v>
      </c>
      <c r="E781">
        <v>2026</v>
      </c>
      <c r="F781">
        <v>3</v>
      </c>
      <c r="G781" s="3">
        <v>118</v>
      </c>
      <c r="H781" s="3">
        <v>45</v>
      </c>
      <c r="I781" s="3">
        <v>7</v>
      </c>
      <c r="J781" s="3">
        <v>33</v>
      </c>
      <c r="K781" s="3">
        <v>33</v>
      </c>
      <c r="L781" s="3">
        <v>73</v>
      </c>
      <c r="M781" s="3">
        <v>42</v>
      </c>
    </row>
    <row r="782" spans="1:13" x14ac:dyDescent="0.25">
      <c r="A782" t="s">
        <v>457</v>
      </c>
      <c r="B782" t="s">
        <v>458</v>
      </c>
      <c r="C782" t="s">
        <v>459</v>
      </c>
      <c r="D782" t="s">
        <v>284</v>
      </c>
      <c r="E782">
        <v>2026</v>
      </c>
      <c r="F782">
        <v>5</v>
      </c>
      <c r="G782" s="3">
        <v>29</v>
      </c>
      <c r="H782" s="3">
        <v>14</v>
      </c>
      <c r="I782" s="3">
        <v>0</v>
      </c>
      <c r="J782" s="3">
        <v>3</v>
      </c>
      <c r="K782" s="3">
        <v>12</v>
      </c>
      <c r="L782" s="3">
        <v>15</v>
      </c>
      <c r="M782" s="3">
        <v>0</v>
      </c>
    </row>
    <row r="783" spans="1:13" x14ac:dyDescent="0.25">
      <c r="A783" t="s">
        <v>457</v>
      </c>
      <c r="B783" t="s">
        <v>458</v>
      </c>
      <c r="C783" t="s">
        <v>459</v>
      </c>
      <c r="D783" t="s">
        <v>284</v>
      </c>
      <c r="E783">
        <v>2026</v>
      </c>
      <c r="F783">
        <v>6</v>
      </c>
      <c r="G783" s="3">
        <v>21</v>
      </c>
      <c r="H783" s="3">
        <v>10</v>
      </c>
      <c r="I783" s="3">
        <v>0</v>
      </c>
      <c r="J783" s="3">
        <v>1</v>
      </c>
      <c r="K783" s="3">
        <v>10</v>
      </c>
      <c r="L783" s="3">
        <v>11</v>
      </c>
      <c r="M783" s="3">
        <v>0</v>
      </c>
    </row>
    <row r="784" spans="1:13" x14ac:dyDescent="0.25">
      <c r="A784" t="s">
        <v>457</v>
      </c>
      <c r="B784" t="s">
        <v>458</v>
      </c>
      <c r="C784" t="s">
        <v>459</v>
      </c>
      <c r="D784" t="s">
        <v>284</v>
      </c>
      <c r="E784">
        <v>2026</v>
      </c>
      <c r="F784">
        <v>3</v>
      </c>
      <c r="G784" s="3">
        <v>20</v>
      </c>
      <c r="H784" s="3">
        <v>11</v>
      </c>
      <c r="I784" s="3">
        <v>0</v>
      </c>
      <c r="J784" s="3">
        <v>2</v>
      </c>
      <c r="K784" s="3">
        <v>7</v>
      </c>
      <c r="L784" s="3">
        <v>9</v>
      </c>
      <c r="M784" s="3">
        <v>0</v>
      </c>
    </row>
    <row r="785" spans="1:13" x14ac:dyDescent="0.25">
      <c r="A785" t="s">
        <v>457</v>
      </c>
      <c r="B785" t="s">
        <v>458</v>
      </c>
      <c r="C785" t="s">
        <v>459</v>
      </c>
      <c r="D785" t="s">
        <v>284</v>
      </c>
      <c r="E785">
        <v>2026</v>
      </c>
      <c r="F785">
        <v>1</v>
      </c>
      <c r="G785" s="3">
        <v>25</v>
      </c>
      <c r="H785" s="3">
        <v>15</v>
      </c>
      <c r="I785" s="3">
        <v>0</v>
      </c>
      <c r="J785" s="3">
        <v>2</v>
      </c>
      <c r="K785" s="3">
        <v>8</v>
      </c>
      <c r="L785" s="3">
        <v>10</v>
      </c>
      <c r="M785" s="3">
        <v>0</v>
      </c>
    </row>
    <row r="786" spans="1:13" x14ac:dyDescent="0.25">
      <c r="A786" t="s">
        <v>457</v>
      </c>
      <c r="B786" t="s">
        <v>458</v>
      </c>
      <c r="C786" t="s">
        <v>459</v>
      </c>
      <c r="D786" t="s">
        <v>284</v>
      </c>
      <c r="E786">
        <v>2026</v>
      </c>
      <c r="F786">
        <v>2</v>
      </c>
      <c r="G786" s="3">
        <v>28</v>
      </c>
      <c r="H786" s="3">
        <v>14</v>
      </c>
      <c r="I786" s="3">
        <v>0</v>
      </c>
      <c r="J786" s="3">
        <v>0</v>
      </c>
      <c r="K786" s="3">
        <v>14</v>
      </c>
      <c r="L786" s="3">
        <v>14</v>
      </c>
      <c r="M786" s="3">
        <v>0</v>
      </c>
    </row>
    <row r="787" spans="1:13" x14ac:dyDescent="0.25">
      <c r="A787" t="s">
        <v>457</v>
      </c>
      <c r="B787" t="s">
        <v>458</v>
      </c>
      <c r="C787" t="s">
        <v>459</v>
      </c>
      <c r="D787" t="s">
        <v>284</v>
      </c>
      <c r="E787">
        <v>2026</v>
      </c>
      <c r="F787">
        <v>4</v>
      </c>
      <c r="G787" s="3">
        <v>23</v>
      </c>
      <c r="H787" s="3">
        <v>8</v>
      </c>
      <c r="I787" s="3">
        <v>0</v>
      </c>
      <c r="J787" s="3">
        <v>2</v>
      </c>
      <c r="K787" s="3">
        <v>13</v>
      </c>
      <c r="L787" s="3">
        <v>15</v>
      </c>
      <c r="M787" s="3">
        <v>0</v>
      </c>
    </row>
    <row r="788" spans="1:13" x14ac:dyDescent="0.25">
      <c r="A788" t="s">
        <v>460</v>
      </c>
      <c r="B788" t="s">
        <v>461</v>
      </c>
      <c r="C788" t="s">
        <v>462</v>
      </c>
      <c r="D788" t="s">
        <v>463</v>
      </c>
      <c r="E788">
        <v>2026</v>
      </c>
      <c r="F788">
        <v>6</v>
      </c>
      <c r="G788" s="3">
        <v>93</v>
      </c>
      <c r="H788" s="3">
        <v>40</v>
      </c>
      <c r="I788" s="3">
        <v>2</v>
      </c>
      <c r="J788" s="3">
        <v>14</v>
      </c>
      <c r="K788" s="3">
        <v>36</v>
      </c>
      <c r="L788" s="3">
        <v>53</v>
      </c>
      <c r="M788" s="3">
        <v>6</v>
      </c>
    </row>
    <row r="789" spans="1:13" x14ac:dyDescent="0.25">
      <c r="A789" t="s">
        <v>460</v>
      </c>
      <c r="B789" t="s">
        <v>461</v>
      </c>
      <c r="C789" t="s">
        <v>462</v>
      </c>
      <c r="D789" t="s">
        <v>463</v>
      </c>
      <c r="E789">
        <v>2026</v>
      </c>
      <c r="F789">
        <v>5</v>
      </c>
      <c r="G789" s="3">
        <v>106</v>
      </c>
      <c r="H789" s="3">
        <v>51</v>
      </c>
      <c r="I789" s="3">
        <v>5</v>
      </c>
      <c r="J789" s="3">
        <v>12</v>
      </c>
      <c r="K789" s="3">
        <v>38</v>
      </c>
      <c r="L789" s="3">
        <v>55</v>
      </c>
      <c r="M789" s="3">
        <v>9</v>
      </c>
    </row>
    <row r="790" spans="1:13" x14ac:dyDescent="0.25">
      <c r="A790" t="s">
        <v>460</v>
      </c>
      <c r="B790" t="s">
        <v>461</v>
      </c>
      <c r="C790" t="s">
        <v>462</v>
      </c>
      <c r="D790" t="s">
        <v>463</v>
      </c>
      <c r="E790">
        <v>2026</v>
      </c>
      <c r="F790">
        <v>3</v>
      </c>
      <c r="G790" s="3">
        <v>98</v>
      </c>
      <c r="H790" s="3">
        <v>44</v>
      </c>
      <c r="I790" s="3">
        <v>5</v>
      </c>
      <c r="J790" s="3">
        <v>9</v>
      </c>
      <c r="K790" s="3">
        <v>38</v>
      </c>
      <c r="L790" s="3">
        <v>54</v>
      </c>
      <c r="M790" s="3">
        <v>6</v>
      </c>
    </row>
    <row r="791" spans="1:13" x14ac:dyDescent="0.25">
      <c r="A791" t="s">
        <v>460</v>
      </c>
      <c r="B791" t="s">
        <v>461</v>
      </c>
      <c r="C791" t="s">
        <v>462</v>
      </c>
      <c r="D791" t="s">
        <v>463</v>
      </c>
      <c r="E791">
        <v>2026</v>
      </c>
      <c r="F791">
        <v>1</v>
      </c>
      <c r="G791" s="3">
        <v>95</v>
      </c>
      <c r="H791" s="3">
        <v>41</v>
      </c>
      <c r="I791" s="3">
        <v>1</v>
      </c>
      <c r="J791" s="3">
        <v>19</v>
      </c>
      <c r="K791" s="3">
        <v>34</v>
      </c>
      <c r="L791" s="3">
        <v>54</v>
      </c>
      <c r="M791" s="3">
        <v>11</v>
      </c>
    </row>
    <row r="792" spans="1:13" x14ac:dyDescent="0.25">
      <c r="A792" t="s">
        <v>460</v>
      </c>
      <c r="B792" t="s">
        <v>461</v>
      </c>
      <c r="C792" t="s">
        <v>462</v>
      </c>
      <c r="D792" t="s">
        <v>463</v>
      </c>
      <c r="E792">
        <v>2026</v>
      </c>
      <c r="F792">
        <v>2</v>
      </c>
      <c r="G792" s="3">
        <v>95</v>
      </c>
      <c r="H792" s="3">
        <v>50</v>
      </c>
      <c r="I792" s="3">
        <v>1</v>
      </c>
      <c r="J792" s="3">
        <v>13</v>
      </c>
      <c r="K792" s="3">
        <v>31</v>
      </c>
      <c r="L792" s="3">
        <v>45</v>
      </c>
      <c r="M792" s="3">
        <v>6</v>
      </c>
    </row>
    <row r="793" spans="1:13" x14ac:dyDescent="0.25">
      <c r="A793" t="s">
        <v>460</v>
      </c>
      <c r="B793" t="s">
        <v>461</v>
      </c>
      <c r="C793" t="s">
        <v>462</v>
      </c>
      <c r="D793" t="s">
        <v>463</v>
      </c>
      <c r="E793">
        <v>2026</v>
      </c>
      <c r="F793">
        <v>4</v>
      </c>
      <c r="G793" s="3">
        <v>82</v>
      </c>
      <c r="H793" s="3">
        <v>45</v>
      </c>
      <c r="I793" s="3">
        <v>1</v>
      </c>
      <c r="J793" s="3">
        <v>10</v>
      </c>
      <c r="K793" s="3">
        <v>26</v>
      </c>
      <c r="L793" s="3">
        <v>37</v>
      </c>
      <c r="M793" s="3">
        <v>8</v>
      </c>
    </row>
    <row r="794" spans="1:13" x14ac:dyDescent="0.25">
      <c r="A794" t="s">
        <v>464</v>
      </c>
      <c r="B794" t="s">
        <v>465</v>
      </c>
      <c r="C794" t="s">
        <v>466</v>
      </c>
      <c r="D794" t="s">
        <v>463</v>
      </c>
      <c r="E794">
        <v>2026</v>
      </c>
      <c r="F794">
        <v>6</v>
      </c>
      <c r="G794" s="3">
        <v>47</v>
      </c>
      <c r="H794" s="3">
        <v>34</v>
      </c>
      <c r="I794" s="3">
        <v>0</v>
      </c>
      <c r="J794" s="3">
        <v>3</v>
      </c>
      <c r="K794" s="3">
        <v>10</v>
      </c>
      <c r="L794" s="3">
        <v>13</v>
      </c>
      <c r="M794" s="3">
        <v>7</v>
      </c>
    </row>
    <row r="795" spans="1:13" x14ac:dyDescent="0.25">
      <c r="A795" t="s">
        <v>464</v>
      </c>
      <c r="B795" t="s">
        <v>465</v>
      </c>
      <c r="C795" t="s">
        <v>466</v>
      </c>
      <c r="D795" t="s">
        <v>463</v>
      </c>
      <c r="E795">
        <v>2026</v>
      </c>
      <c r="F795">
        <v>5</v>
      </c>
      <c r="G795" s="3">
        <v>47</v>
      </c>
      <c r="H795" s="3">
        <v>25</v>
      </c>
      <c r="I795" s="3">
        <v>0</v>
      </c>
      <c r="J795" s="3">
        <v>1</v>
      </c>
      <c r="K795" s="3">
        <v>21</v>
      </c>
      <c r="L795" s="3">
        <v>22</v>
      </c>
      <c r="M795" s="3">
        <v>13</v>
      </c>
    </row>
    <row r="796" spans="1:13" x14ac:dyDescent="0.25">
      <c r="A796" t="s">
        <v>464</v>
      </c>
      <c r="B796" t="s">
        <v>465</v>
      </c>
      <c r="C796" t="s">
        <v>466</v>
      </c>
      <c r="D796" t="s">
        <v>463</v>
      </c>
      <c r="E796">
        <v>2026</v>
      </c>
      <c r="F796">
        <v>3</v>
      </c>
      <c r="G796" s="3">
        <v>62</v>
      </c>
      <c r="H796" s="3">
        <v>31</v>
      </c>
      <c r="I796" s="3">
        <v>0</v>
      </c>
      <c r="J796" s="3">
        <v>2</v>
      </c>
      <c r="K796" s="3">
        <v>29</v>
      </c>
      <c r="L796" s="3">
        <v>31</v>
      </c>
      <c r="M796" s="3">
        <v>14</v>
      </c>
    </row>
    <row r="797" spans="1:13" x14ac:dyDescent="0.25">
      <c r="A797" t="s">
        <v>464</v>
      </c>
      <c r="B797" t="s">
        <v>465</v>
      </c>
      <c r="C797" t="s">
        <v>466</v>
      </c>
      <c r="D797" t="s">
        <v>463</v>
      </c>
      <c r="E797">
        <v>2026</v>
      </c>
      <c r="F797">
        <v>1</v>
      </c>
      <c r="G797" s="3">
        <v>55</v>
      </c>
      <c r="H797" s="3">
        <v>32</v>
      </c>
      <c r="I797" s="3">
        <v>0</v>
      </c>
      <c r="J797" s="3">
        <v>2</v>
      </c>
      <c r="K797" s="3">
        <v>21</v>
      </c>
      <c r="L797" s="3">
        <v>23</v>
      </c>
      <c r="M797" s="3">
        <v>17</v>
      </c>
    </row>
    <row r="798" spans="1:13" x14ac:dyDescent="0.25">
      <c r="A798" t="s">
        <v>464</v>
      </c>
      <c r="B798" t="s">
        <v>465</v>
      </c>
      <c r="C798" t="s">
        <v>466</v>
      </c>
      <c r="D798" t="s">
        <v>463</v>
      </c>
      <c r="E798">
        <v>2026</v>
      </c>
      <c r="F798">
        <v>2</v>
      </c>
      <c r="G798" s="3">
        <v>49</v>
      </c>
      <c r="H798" s="3">
        <v>23</v>
      </c>
      <c r="I798" s="3">
        <v>0</v>
      </c>
      <c r="J798" s="3">
        <v>3</v>
      </c>
      <c r="K798" s="3">
        <v>22</v>
      </c>
      <c r="L798" s="3">
        <v>26</v>
      </c>
      <c r="M798" s="3">
        <v>14</v>
      </c>
    </row>
    <row r="799" spans="1:13" x14ac:dyDescent="0.25">
      <c r="A799" t="s">
        <v>464</v>
      </c>
      <c r="B799" t="s">
        <v>465</v>
      </c>
      <c r="C799" t="s">
        <v>466</v>
      </c>
      <c r="D799" t="s">
        <v>463</v>
      </c>
      <c r="E799">
        <v>2026</v>
      </c>
      <c r="F799">
        <v>4</v>
      </c>
      <c r="G799" s="3">
        <v>54</v>
      </c>
      <c r="H799" s="3">
        <v>30</v>
      </c>
      <c r="I799" s="3">
        <v>0</v>
      </c>
      <c r="J799" s="3">
        <v>3</v>
      </c>
      <c r="K799" s="3">
        <v>21</v>
      </c>
      <c r="L799" s="3">
        <v>24</v>
      </c>
      <c r="M799" s="3">
        <v>13</v>
      </c>
    </row>
    <row r="800" spans="1:13" x14ac:dyDescent="0.25">
      <c r="A800" t="s">
        <v>467</v>
      </c>
      <c r="B800" t="s">
        <v>468</v>
      </c>
      <c r="C800" t="s">
        <v>469</v>
      </c>
      <c r="D800" t="s">
        <v>463</v>
      </c>
      <c r="E800">
        <v>2026</v>
      </c>
      <c r="F800">
        <v>6</v>
      </c>
      <c r="G800" s="3">
        <v>82</v>
      </c>
      <c r="H800" s="3">
        <v>54</v>
      </c>
      <c r="I800" s="3">
        <v>0</v>
      </c>
      <c r="J800" s="3">
        <v>10</v>
      </c>
      <c r="K800" s="3">
        <v>18</v>
      </c>
      <c r="L800" s="3">
        <v>28</v>
      </c>
      <c r="M800" s="3">
        <v>17</v>
      </c>
    </row>
    <row r="801" spans="1:13" x14ac:dyDescent="0.25">
      <c r="A801" t="s">
        <v>467</v>
      </c>
      <c r="B801" t="s">
        <v>468</v>
      </c>
      <c r="C801" t="s">
        <v>469</v>
      </c>
      <c r="D801" t="s">
        <v>463</v>
      </c>
      <c r="E801">
        <v>2026</v>
      </c>
      <c r="F801">
        <v>5</v>
      </c>
      <c r="G801" s="3">
        <v>102</v>
      </c>
      <c r="H801" s="3">
        <v>59</v>
      </c>
      <c r="I801" s="3">
        <v>0</v>
      </c>
      <c r="J801" s="3">
        <v>12</v>
      </c>
      <c r="K801" s="3">
        <v>30</v>
      </c>
      <c r="L801" s="3">
        <v>43</v>
      </c>
      <c r="M801" s="3">
        <v>21</v>
      </c>
    </row>
    <row r="802" spans="1:13" x14ac:dyDescent="0.25">
      <c r="A802" t="s">
        <v>467</v>
      </c>
      <c r="B802" t="s">
        <v>468</v>
      </c>
      <c r="C802" t="s">
        <v>469</v>
      </c>
      <c r="D802" t="s">
        <v>463</v>
      </c>
      <c r="E802">
        <v>2026</v>
      </c>
      <c r="F802">
        <v>3</v>
      </c>
      <c r="G802" s="3">
        <v>87</v>
      </c>
      <c r="H802" s="3">
        <v>58</v>
      </c>
      <c r="I802" s="3">
        <v>0</v>
      </c>
      <c r="J802" s="3">
        <v>7</v>
      </c>
      <c r="K802" s="3">
        <v>21</v>
      </c>
      <c r="L802" s="3">
        <v>29</v>
      </c>
      <c r="M802" s="3">
        <v>13</v>
      </c>
    </row>
    <row r="803" spans="1:13" x14ac:dyDescent="0.25">
      <c r="A803" t="s">
        <v>467</v>
      </c>
      <c r="B803" t="s">
        <v>468</v>
      </c>
      <c r="C803" t="s">
        <v>469</v>
      </c>
      <c r="D803" t="s">
        <v>463</v>
      </c>
      <c r="E803">
        <v>2026</v>
      </c>
      <c r="F803">
        <v>1</v>
      </c>
      <c r="G803" s="3">
        <v>98</v>
      </c>
      <c r="H803" s="3">
        <v>54</v>
      </c>
      <c r="I803" s="3">
        <v>0</v>
      </c>
      <c r="J803" s="3">
        <v>16</v>
      </c>
      <c r="K803" s="3">
        <v>27</v>
      </c>
      <c r="L803" s="3">
        <v>44</v>
      </c>
      <c r="M803" s="3">
        <v>17</v>
      </c>
    </row>
    <row r="804" spans="1:13" x14ac:dyDescent="0.25">
      <c r="A804" t="s">
        <v>467</v>
      </c>
      <c r="B804" t="s">
        <v>468</v>
      </c>
      <c r="C804" t="s">
        <v>469</v>
      </c>
      <c r="D804" t="s">
        <v>463</v>
      </c>
      <c r="E804">
        <v>2026</v>
      </c>
      <c r="F804">
        <v>2</v>
      </c>
      <c r="G804" s="3">
        <v>83</v>
      </c>
      <c r="H804" s="3">
        <v>42</v>
      </c>
      <c r="I804" s="3">
        <v>0</v>
      </c>
      <c r="J804" s="3">
        <v>10</v>
      </c>
      <c r="K804" s="3">
        <v>30</v>
      </c>
      <c r="L804" s="3">
        <v>41</v>
      </c>
      <c r="M804" s="3">
        <v>18</v>
      </c>
    </row>
    <row r="805" spans="1:13" x14ac:dyDescent="0.25">
      <c r="A805" t="s">
        <v>467</v>
      </c>
      <c r="B805" t="s">
        <v>468</v>
      </c>
      <c r="C805" t="s">
        <v>469</v>
      </c>
      <c r="D805" t="s">
        <v>463</v>
      </c>
      <c r="E805">
        <v>2026</v>
      </c>
      <c r="F805">
        <v>4</v>
      </c>
      <c r="G805" s="3">
        <v>76</v>
      </c>
      <c r="H805" s="3">
        <v>41</v>
      </c>
      <c r="I805" s="3">
        <v>0</v>
      </c>
      <c r="J805" s="3">
        <v>7</v>
      </c>
      <c r="K805" s="3">
        <v>28</v>
      </c>
      <c r="L805" s="3">
        <v>35</v>
      </c>
      <c r="M805" s="3">
        <v>16</v>
      </c>
    </row>
    <row r="806" spans="1:13" x14ac:dyDescent="0.25">
      <c r="A806" t="s">
        <v>470</v>
      </c>
      <c r="B806" t="s">
        <v>471</v>
      </c>
      <c r="C806" t="s">
        <v>472</v>
      </c>
      <c r="D806" t="s">
        <v>463</v>
      </c>
      <c r="E806">
        <v>2026</v>
      </c>
      <c r="F806">
        <v>6</v>
      </c>
      <c r="G806" s="3">
        <v>36</v>
      </c>
      <c r="H806" s="3">
        <v>13</v>
      </c>
      <c r="I806" s="3">
        <v>1</v>
      </c>
      <c r="J806" s="3">
        <v>6</v>
      </c>
      <c r="K806" s="3">
        <v>16</v>
      </c>
      <c r="L806" s="3">
        <v>23</v>
      </c>
      <c r="M806" s="3">
        <v>2</v>
      </c>
    </row>
    <row r="807" spans="1:13" x14ac:dyDescent="0.25">
      <c r="A807" t="s">
        <v>470</v>
      </c>
      <c r="B807" t="s">
        <v>471</v>
      </c>
      <c r="C807" t="s">
        <v>472</v>
      </c>
      <c r="D807" t="s">
        <v>463</v>
      </c>
      <c r="E807">
        <v>2026</v>
      </c>
      <c r="F807">
        <v>5</v>
      </c>
      <c r="G807" s="3">
        <v>49</v>
      </c>
      <c r="H807" s="3">
        <v>27</v>
      </c>
      <c r="I807" s="3">
        <v>1</v>
      </c>
      <c r="J807" s="3">
        <v>9</v>
      </c>
      <c r="K807" s="3">
        <v>12</v>
      </c>
      <c r="L807" s="3">
        <v>22</v>
      </c>
      <c r="M807" s="3">
        <v>1</v>
      </c>
    </row>
    <row r="808" spans="1:13" x14ac:dyDescent="0.25">
      <c r="A808" t="s">
        <v>470</v>
      </c>
      <c r="B808" t="s">
        <v>471</v>
      </c>
      <c r="C808" t="s">
        <v>472</v>
      </c>
      <c r="D808" t="s">
        <v>463</v>
      </c>
      <c r="E808">
        <v>2026</v>
      </c>
      <c r="F808">
        <v>3</v>
      </c>
      <c r="G808" s="3">
        <v>34</v>
      </c>
      <c r="H808" s="3">
        <v>18</v>
      </c>
      <c r="I808" s="3">
        <v>0</v>
      </c>
      <c r="J808" s="3">
        <v>7</v>
      </c>
      <c r="K808" s="3">
        <v>9</v>
      </c>
      <c r="L808" s="3">
        <v>16</v>
      </c>
      <c r="M808" s="3">
        <v>0</v>
      </c>
    </row>
    <row r="809" spans="1:13" x14ac:dyDescent="0.25">
      <c r="A809" t="s">
        <v>470</v>
      </c>
      <c r="B809" t="s">
        <v>471</v>
      </c>
      <c r="C809" t="s">
        <v>472</v>
      </c>
      <c r="D809" t="s">
        <v>463</v>
      </c>
      <c r="E809">
        <v>2026</v>
      </c>
      <c r="F809">
        <v>1</v>
      </c>
      <c r="G809" s="3">
        <v>41</v>
      </c>
      <c r="H809" s="3">
        <v>26</v>
      </c>
      <c r="I809" s="3">
        <v>2</v>
      </c>
      <c r="J809" s="3">
        <v>4</v>
      </c>
      <c r="K809" s="3">
        <v>9</v>
      </c>
      <c r="L809" s="3">
        <v>15</v>
      </c>
      <c r="M809" s="3">
        <v>2</v>
      </c>
    </row>
    <row r="810" spans="1:13" x14ac:dyDescent="0.25">
      <c r="A810" t="s">
        <v>470</v>
      </c>
      <c r="B810" t="s">
        <v>471</v>
      </c>
      <c r="C810" t="s">
        <v>472</v>
      </c>
      <c r="D810" t="s">
        <v>463</v>
      </c>
      <c r="E810">
        <v>2026</v>
      </c>
      <c r="F810">
        <v>2</v>
      </c>
      <c r="G810" s="3">
        <v>31</v>
      </c>
      <c r="H810" s="3">
        <v>19</v>
      </c>
      <c r="I810" s="3">
        <v>0</v>
      </c>
      <c r="J810" s="3">
        <v>4</v>
      </c>
      <c r="K810" s="3">
        <v>8</v>
      </c>
      <c r="L810" s="3">
        <v>12</v>
      </c>
      <c r="M810" s="3">
        <v>1</v>
      </c>
    </row>
    <row r="811" spans="1:13" x14ac:dyDescent="0.25">
      <c r="A811" t="s">
        <v>470</v>
      </c>
      <c r="B811" t="s">
        <v>471</v>
      </c>
      <c r="C811" t="s">
        <v>472</v>
      </c>
      <c r="D811" t="s">
        <v>463</v>
      </c>
      <c r="E811">
        <v>2026</v>
      </c>
      <c r="F811">
        <v>4</v>
      </c>
      <c r="G811" s="3">
        <v>36</v>
      </c>
      <c r="H811" s="3">
        <v>21</v>
      </c>
      <c r="I811" s="3">
        <v>0</v>
      </c>
      <c r="J811" s="3">
        <v>2</v>
      </c>
      <c r="K811" s="3">
        <v>13</v>
      </c>
      <c r="L811" s="3">
        <v>15</v>
      </c>
      <c r="M811" s="3">
        <v>3</v>
      </c>
    </row>
    <row r="812" spans="1:13" x14ac:dyDescent="0.25">
      <c r="A812" t="s">
        <v>473</v>
      </c>
      <c r="B812" t="s">
        <v>474</v>
      </c>
      <c r="C812" t="s">
        <v>475</v>
      </c>
      <c r="D812" t="s">
        <v>463</v>
      </c>
      <c r="E812">
        <v>2026</v>
      </c>
      <c r="F812">
        <v>6</v>
      </c>
      <c r="G812" s="3">
        <v>36</v>
      </c>
      <c r="H812" s="3">
        <v>19</v>
      </c>
      <c r="I812" s="3">
        <v>0</v>
      </c>
      <c r="J812" s="3">
        <v>3</v>
      </c>
      <c r="K812" s="3">
        <v>14</v>
      </c>
      <c r="L812" s="3">
        <v>17</v>
      </c>
      <c r="M812" s="3">
        <v>3</v>
      </c>
    </row>
    <row r="813" spans="1:13" x14ac:dyDescent="0.25">
      <c r="A813" t="s">
        <v>473</v>
      </c>
      <c r="B813" t="s">
        <v>474</v>
      </c>
      <c r="C813" t="s">
        <v>475</v>
      </c>
      <c r="D813" t="s">
        <v>463</v>
      </c>
      <c r="E813">
        <v>2026</v>
      </c>
      <c r="F813">
        <v>5</v>
      </c>
      <c r="G813" s="3">
        <v>43</v>
      </c>
      <c r="H813" s="3">
        <v>25</v>
      </c>
      <c r="I813" s="3">
        <v>0</v>
      </c>
      <c r="J813" s="3">
        <v>3</v>
      </c>
      <c r="K813" s="3">
        <v>15</v>
      </c>
      <c r="L813" s="3">
        <v>18</v>
      </c>
      <c r="M813" s="3">
        <v>7</v>
      </c>
    </row>
    <row r="814" spans="1:13" x14ac:dyDescent="0.25">
      <c r="A814" t="s">
        <v>473</v>
      </c>
      <c r="B814" t="s">
        <v>474</v>
      </c>
      <c r="C814" t="s">
        <v>475</v>
      </c>
      <c r="D814" t="s">
        <v>463</v>
      </c>
      <c r="E814">
        <v>2026</v>
      </c>
      <c r="F814">
        <v>3</v>
      </c>
      <c r="G814" s="3">
        <v>35</v>
      </c>
      <c r="H814" s="3">
        <v>15</v>
      </c>
      <c r="I814" s="3">
        <v>0</v>
      </c>
      <c r="J814" s="3">
        <v>7</v>
      </c>
      <c r="K814" s="3">
        <v>13</v>
      </c>
      <c r="L814" s="3">
        <v>20</v>
      </c>
      <c r="M814" s="3">
        <v>10</v>
      </c>
    </row>
    <row r="815" spans="1:13" x14ac:dyDescent="0.25">
      <c r="A815" t="s">
        <v>473</v>
      </c>
      <c r="B815" t="s">
        <v>474</v>
      </c>
      <c r="C815" t="s">
        <v>475</v>
      </c>
      <c r="D815" t="s">
        <v>463</v>
      </c>
      <c r="E815">
        <v>2026</v>
      </c>
      <c r="F815">
        <v>1</v>
      </c>
      <c r="G815" s="3">
        <v>36</v>
      </c>
      <c r="H815" s="3">
        <v>24</v>
      </c>
      <c r="I815" s="3">
        <v>0</v>
      </c>
      <c r="J815" s="3">
        <v>5</v>
      </c>
      <c r="K815" s="3">
        <v>7</v>
      </c>
      <c r="L815" s="3">
        <v>12</v>
      </c>
      <c r="M815" s="3">
        <v>2</v>
      </c>
    </row>
    <row r="816" spans="1:13" x14ac:dyDescent="0.25">
      <c r="A816" t="s">
        <v>473</v>
      </c>
      <c r="B816" t="s">
        <v>474</v>
      </c>
      <c r="C816" t="s">
        <v>475</v>
      </c>
      <c r="D816" t="s">
        <v>463</v>
      </c>
      <c r="E816">
        <v>2026</v>
      </c>
      <c r="F816">
        <v>2</v>
      </c>
      <c r="G816" s="3">
        <v>39</v>
      </c>
      <c r="H816" s="3">
        <v>24</v>
      </c>
      <c r="I816" s="3">
        <v>0</v>
      </c>
      <c r="J816" s="3">
        <v>8</v>
      </c>
      <c r="K816" s="3">
        <v>7</v>
      </c>
      <c r="L816" s="3">
        <v>15</v>
      </c>
      <c r="M816" s="3">
        <v>3</v>
      </c>
    </row>
    <row r="817" spans="1:13" x14ac:dyDescent="0.25">
      <c r="A817" t="s">
        <v>473</v>
      </c>
      <c r="B817" t="s">
        <v>474</v>
      </c>
      <c r="C817" t="s">
        <v>475</v>
      </c>
      <c r="D817" t="s">
        <v>463</v>
      </c>
      <c r="E817">
        <v>2026</v>
      </c>
      <c r="F817">
        <v>4</v>
      </c>
      <c r="G817" s="3">
        <v>37</v>
      </c>
      <c r="H817" s="3">
        <v>18</v>
      </c>
      <c r="I817" s="3">
        <v>1</v>
      </c>
      <c r="J817" s="3">
        <v>3</v>
      </c>
      <c r="K817" s="3">
        <v>15</v>
      </c>
      <c r="L817" s="3">
        <v>19</v>
      </c>
      <c r="M817" s="3">
        <v>7</v>
      </c>
    </row>
    <row r="818" spans="1:13" x14ac:dyDescent="0.25">
      <c r="A818" t="s">
        <v>476</v>
      </c>
      <c r="B818" t="s">
        <v>477</v>
      </c>
      <c r="C818" t="s">
        <v>478</v>
      </c>
      <c r="D818" t="s">
        <v>463</v>
      </c>
      <c r="E818">
        <v>2026</v>
      </c>
      <c r="F818">
        <v>6</v>
      </c>
      <c r="G818" s="3">
        <v>138</v>
      </c>
      <c r="H818" s="3">
        <v>61</v>
      </c>
      <c r="I818" s="3">
        <v>1</v>
      </c>
      <c r="J818" s="3">
        <v>14</v>
      </c>
      <c r="K818" s="3">
        <v>62</v>
      </c>
      <c r="L818" s="3">
        <v>77</v>
      </c>
      <c r="M818" s="3">
        <v>12</v>
      </c>
    </row>
    <row r="819" spans="1:13" x14ac:dyDescent="0.25">
      <c r="A819" t="s">
        <v>476</v>
      </c>
      <c r="B819" t="s">
        <v>477</v>
      </c>
      <c r="C819" t="s">
        <v>478</v>
      </c>
      <c r="D819" t="s">
        <v>463</v>
      </c>
      <c r="E819">
        <v>2026</v>
      </c>
      <c r="F819">
        <v>5</v>
      </c>
      <c r="G819" s="3">
        <v>151</v>
      </c>
      <c r="H819" s="3">
        <v>69</v>
      </c>
      <c r="I819" s="3">
        <v>3</v>
      </c>
      <c r="J819" s="3">
        <v>17</v>
      </c>
      <c r="K819" s="3">
        <v>62</v>
      </c>
      <c r="L819" s="3">
        <v>82</v>
      </c>
      <c r="M819" s="3">
        <v>20</v>
      </c>
    </row>
    <row r="820" spans="1:13" x14ac:dyDescent="0.25">
      <c r="A820" t="s">
        <v>476</v>
      </c>
      <c r="B820" t="s">
        <v>477</v>
      </c>
      <c r="C820" t="s">
        <v>478</v>
      </c>
      <c r="D820" t="s">
        <v>463</v>
      </c>
      <c r="E820">
        <v>2026</v>
      </c>
      <c r="F820">
        <v>3</v>
      </c>
      <c r="G820" s="3">
        <v>139</v>
      </c>
      <c r="H820" s="3">
        <v>56</v>
      </c>
      <c r="I820" s="3">
        <v>4</v>
      </c>
      <c r="J820" s="3">
        <v>19</v>
      </c>
      <c r="K820" s="3">
        <v>60</v>
      </c>
      <c r="L820" s="3">
        <v>83</v>
      </c>
      <c r="M820" s="3">
        <v>14</v>
      </c>
    </row>
    <row r="821" spans="1:13" x14ac:dyDescent="0.25">
      <c r="A821" t="s">
        <v>476</v>
      </c>
      <c r="B821" t="s">
        <v>477</v>
      </c>
      <c r="C821" t="s">
        <v>478</v>
      </c>
      <c r="D821" t="s">
        <v>463</v>
      </c>
      <c r="E821">
        <v>2026</v>
      </c>
      <c r="F821">
        <v>1</v>
      </c>
      <c r="G821" s="3">
        <v>125</v>
      </c>
      <c r="H821" s="3">
        <v>68</v>
      </c>
      <c r="I821" s="3">
        <v>1</v>
      </c>
      <c r="J821" s="3">
        <v>12</v>
      </c>
      <c r="K821" s="3">
        <v>44</v>
      </c>
      <c r="L821" s="3">
        <v>57</v>
      </c>
      <c r="M821" s="3">
        <v>7</v>
      </c>
    </row>
    <row r="822" spans="1:13" x14ac:dyDescent="0.25">
      <c r="A822" t="s">
        <v>476</v>
      </c>
      <c r="B822" t="s">
        <v>477</v>
      </c>
      <c r="C822" t="s">
        <v>478</v>
      </c>
      <c r="D822" t="s">
        <v>463</v>
      </c>
      <c r="E822">
        <v>2026</v>
      </c>
      <c r="F822">
        <v>2</v>
      </c>
      <c r="G822" s="3">
        <v>119</v>
      </c>
      <c r="H822" s="3">
        <v>56</v>
      </c>
      <c r="I822" s="3">
        <v>2</v>
      </c>
      <c r="J822" s="3">
        <v>21</v>
      </c>
      <c r="K822" s="3">
        <v>40</v>
      </c>
      <c r="L822" s="3">
        <v>63</v>
      </c>
      <c r="M822" s="3">
        <v>7</v>
      </c>
    </row>
    <row r="823" spans="1:13" x14ac:dyDescent="0.25">
      <c r="A823" t="s">
        <v>476</v>
      </c>
      <c r="B823" t="s">
        <v>477</v>
      </c>
      <c r="C823" t="s">
        <v>478</v>
      </c>
      <c r="D823" t="s">
        <v>463</v>
      </c>
      <c r="E823">
        <v>2026</v>
      </c>
      <c r="F823">
        <v>4</v>
      </c>
      <c r="G823" s="3">
        <v>126</v>
      </c>
      <c r="H823" s="3">
        <v>57</v>
      </c>
      <c r="I823" s="3">
        <v>2</v>
      </c>
      <c r="J823" s="3">
        <v>26</v>
      </c>
      <c r="K823" s="3">
        <v>41</v>
      </c>
      <c r="L823" s="3">
        <v>69</v>
      </c>
      <c r="M823" s="3">
        <v>17</v>
      </c>
    </row>
    <row r="824" spans="1:13" x14ac:dyDescent="0.25">
      <c r="A824" t="s">
        <v>479</v>
      </c>
      <c r="B824" t="s">
        <v>480</v>
      </c>
      <c r="C824" t="s">
        <v>481</v>
      </c>
      <c r="D824" t="s">
        <v>463</v>
      </c>
      <c r="E824">
        <v>2026</v>
      </c>
      <c r="F824">
        <v>6</v>
      </c>
      <c r="G824" s="3">
        <v>30</v>
      </c>
      <c r="H824" s="3">
        <v>14</v>
      </c>
      <c r="I824" s="3">
        <v>1</v>
      </c>
      <c r="J824" s="3">
        <v>2</v>
      </c>
      <c r="K824" s="3">
        <v>13</v>
      </c>
      <c r="L824" s="3">
        <v>16</v>
      </c>
      <c r="M824" s="3">
        <v>11</v>
      </c>
    </row>
    <row r="825" spans="1:13" x14ac:dyDescent="0.25">
      <c r="A825" t="s">
        <v>479</v>
      </c>
      <c r="B825" t="s">
        <v>480</v>
      </c>
      <c r="C825" t="s">
        <v>481</v>
      </c>
      <c r="D825" t="s">
        <v>463</v>
      </c>
      <c r="E825">
        <v>2026</v>
      </c>
      <c r="F825">
        <v>5</v>
      </c>
      <c r="G825" s="3">
        <v>37</v>
      </c>
      <c r="H825" s="3">
        <v>13</v>
      </c>
      <c r="I825" s="3">
        <v>0</v>
      </c>
      <c r="J825" s="3">
        <v>7</v>
      </c>
      <c r="K825" s="3">
        <v>17</v>
      </c>
      <c r="L825" s="3">
        <v>24</v>
      </c>
      <c r="M825" s="3">
        <v>20</v>
      </c>
    </row>
    <row r="826" spans="1:13" x14ac:dyDescent="0.25">
      <c r="A826" t="s">
        <v>479</v>
      </c>
      <c r="B826" t="s">
        <v>480</v>
      </c>
      <c r="C826" t="s">
        <v>481</v>
      </c>
      <c r="D826" t="s">
        <v>463</v>
      </c>
      <c r="E826">
        <v>2026</v>
      </c>
      <c r="F826">
        <v>3</v>
      </c>
      <c r="G826" s="3">
        <v>27</v>
      </c>
      <c r="H826" s="3">
        <v>11</v>
      </c>
      <c r="I826" s="3">
        <v>0</v>
      </c>
      <c r="J826" s="3">
        <v>2</v>
      </c>
      <c r="K826" s="3">
        <v>14</v>
      </c>
      <c r="L826" s="3">
        <v>16</v>
      </c>
      <c r="M826" s="3">
        <v>11</v>
      </c>
    </row>
    <row r="827" spans="1:13" x14ac:dyDescent="0.25">
      <c r="A827" t="s">
        <v>479</v>
      </c>
      <c r="B827" t="s">
        <v>480</v>
      </c>
      <c r="C827" t="s">
        <v>481</v>
      </c>
      <c r="D827" t="s">
        <v>463</v>
      </c>
      <c r="E827">
        <v>2026</v>
      </c>
      <c r="F827">
        <v>1</v>
      </c>
      <c r="G827" s="3">
        <v>31</v>
      </c>
      <c r="H827" s="3">
        <v>11</v>
      </c>
      <c r="I827" s="3">
        <v>0</v>
      </c>
      <c r="J827" s="3">
        <v>7</v>
      </c>
      <c r="K827" s="3">
        <v>13</v>
      </c>
      <c r="L827" s="3">
        <v>20</v>
      </c>
      <c r="M827" s="3">
        <v>19</v>
      </c>
    </row>
    <row r="828" spans="1:13" x14ac:dyDescent="0.25">
      <c r="A828" t="s">
        <v>479</v>
      </c>
      <c r="B828" t="s">
        <v>480</v>
      </c>
      <c r="C828" t="s">
        <v>481</v>
      </c>
      <c r="D828" t="s">
        <v>463</v>
      </c>
      <c r="E828">
        <v>2026</v>
      </c>
      <c r="F828">
        <v>2</v>
      </c>
      <c r="G828" s="3">
        <v>34</v>
      </c>
      <c r="H828" s="3">
        <v>14</v>
      </c>
      <c r="I828" s="3">
        <v>0</v>
      </c>
      <c r="J828" s="3">
        <v>7</v>
      </c>
      <c r="K828" s="3">
        <v>13</v>
      </c>
      <c r="L828" s="3">
        <v>20</v>
      </c>
      <c r="M828" s="3">
        <v>16</v>
      </c>
    </row>
    <row r="829" spans="1:13" x14ac:dyDescent="0.25">
      <c r="A829" t="s">
        <v>479</v>
      </c>
      <c r="B829" t="s">
        <v>480</v>
      </c>
      <c r="C829" t="s">
        <v>481</v>
      </c>
      <c r="D829" t="s">
        <v>463</v>
      </c>
      <c r="E829">
        <v>2026</v>
      </c>
      <c r="F829">
        <v>4</v>
      </c>
      <c r="G829" s="3">
        <v>27</v>
      </c>
      <c r="H829" s="3">
        <v>12</v>
      </c>
      <c r="I829" s="3">
        <v>0</v>
      </c>
      <c r="J829" s="3">
        <v>5</v>
      </c>
      <c r="K829" s="3">
        <v>10</v>
      </c>
      <c r="L829" s="3">
        <v>15</v>
      </c>
      <c r="M829" s="3">
        <v>9</v>
      </c>
    </row>
    <row r="830" spans="1:13" x14ac:dyDescent="0.25">
      <c r="A830" t="s">
        <v>482</v>
      </c>
      <c r="B830" t="s">
        <v>483</v>
      </c>
      <c r="C830" t="s">
        <v>484</v>
      </c>
      <c r="D830" t="s">
        <v>463</v>
      </c>
      <c r="E830">
        <v>2026</v>
      </c>
      <c r="F830">
        <v>6</v>
      </c>
      <c r="G830" s="3">
        <v>48</v>
      </c>
      <c r="H830" s="3">
        <v>34</v>
      </c>
      <c r="I830" s="3">
        <v>0</v>
      </c>
      <c r="J830" s="3">
        <v>3</v>
      </c>
      <c r="K830" s="3">
        <v>11</v>
      </c>
      <c r="L830" s="3">
        <v>14</v>
      </c>
      <c r="M830" s="3">
        <v>2</v>
      </c>
    </row>
    <row r="831" spans="1:13" x14ac:dyDescent="0.25">
      <c r="A831" t="s">
        <v>482</v>
      </c>
      <c r="B831" t="s">
        <v>483</v>
      </c>
      <c r="C831" t="s">
        <v>484</v>
      </c>
      <c r="D831" t="s">
        <v>463</v>
      </c>
      <c r="E831">
        <v>2026</v>
      </c>
      <c r="F831">
        <v>5</v>
      </c>
      <c r="G831" s="3">
        <v>52</v>
      </c>
      <c r="H831" s="3">
        <v>23</v>
      </c>
      <c r="I831" s="3">
        <v>1</v>
      </c>
      <c r="J831" s="3">
        <v>5</v>
      </c>
      <c r="K831" s="3">
        <v>23</v>
      </c>
      <c r="L831" s="3">
        <v>29</v>
      </c>
      <c r="M831" s="3">
        <v>1</v>
      </c>
    </row>
    <row r="832" spans="1:13" x14ac:dyDescent="0.25">
      <c r="A832" t="s">
        <v>482</v>
      </c>
      <c r="B832" t="s">
        <v>483</v>
      </c>
      <c r="C832" t="s">
        <v>484</v>
      </c>
      <c r="D832" t="s">
        <v>463</v>
      </c>
      <c r="E832">
        <v>2026</v>
      </c>
      <c r="F832">
        <v>3</v>
      </c>
      <c r="G832" s="3">
        <v>54</v>
      </c>
      <c r="H832" s="3">
        <v>23</v>
      </c>
      <c r="I832" s="3">
        <v>0</v>
      </c>
      <c r="J832" s="3">
        <v>10</v>
      </c>
      <c r="K832" s="3">
        <v>21</v>
      </c>
      <c r="L832" s="3">
        <v>31</v>
      </c>
      <c r="M832" s="3">
        <v>2</v>
      </c>
    </row>
    <row r="833" spans="1:13" x14ac:dyDescent="0.25">
      <c r="A833" t="s">
        <v>482</v>
      </c>
      <c r="B833" t="s">
        <v>483</v>
      </c>
      <c r="C833" t="s">
        <v>484</v>
      </c>
      <c r="D833" t="s">
        <v>463</v>
      </c>
      <c r="E833">
        <v>2026</v>
      </c>
      <c r="F833">
        <v>1</v>
      </c>
      <c r="G833" s="3">
        <v>43</v>
      </c>
      <c r="H833" s="3">
        <v>21</v>
      </c>
      <c r="I833" s="3">
        <v>0</v>
      </c>
      <c r="J833" s="3">
        <v>6</v>
      </c>
      <c r="K833" s="3">
        <v>16</v>
      </c>
      <c r="L833" s="3">
        <v>22</v>
      </c>
      <c r="M833" s="3">
        <v>3</v>
      </c>
    </row>
    <row r="834" spans="1:13" x14ac:dyDescent="0.25">
      <c r="A834" t="s">
        <v>482</v>
      </c>
      <c r="B834" t="s">
        <v>483</v>
      </c>
      <c r="C834" t="s">
        <v>484</v>
      </c>
      <c r="D834" t="s">
        <v>463</v>
      </c>
      <c r="E834">
        <v>2026</v>
      </c>
      <c r="F834">
        <v>2</v>
      </c>
      <c r="G834" s="3">
        <v>48</v>
      </c>
      <c r="H834" s="3">
        <v>32</v>
      </c>
      <c r="I834" s="3">
        <v>0</v>
      </c>
      <c r="J834" s="3">
        <v>9</v>
      </c>
      <c r="K834" s="3">
        <v>7</v>
      </c>
      <c r="L834" s="3">
        <v>16</v>
      </c>
      <c r="M834" s="3">
        <v>1</v>
      </c>
    </row>
    <row r="835" spans="1:13" x14ac:dyDescent="0.25">
      <c r="A835" t="s">
        <v>482</v>
      </c>
      <c r="B835" t="s">
        <v>483</v>
      </c>
      <c r="C835" t="s">
        <v>484</v>
      </c>
      <c r="D835" t="s">
        <v>463</v>
      </c>
      <c r="E835">
        <v>2026</v>
      </c>
      <c r="F835">
        <v>4</v>
      </c>
      <c r="G835" s="3">
        <v>45</v>
      </c>
      <c r="H835" s="3">
        <v>17</v>
      </c>
      <c r="I835" s="3">
        <v>1</v>
      </c>
      <c r="J835" s="3">
        <v>8</v>
      </c>
      <c r="K835" s="3">
        <v>19</v>
      </c>
      <c r="L835" s="3">
        <v>28</v>
      </c>
      <c r="M835" s="3">
        <v>4</v>
      </c>
    </row>
    <row r="836" spans="1:13" x14ac:dyDescent="0.25">
      <c r="A836" t="s">
        <v>485</v>
      </c>
      <c r="B836" t="s">
        <v>486</v>
      </c>
      <c r="C836" t="s">
        <v>487</v>
      </c>
      <c r="D836" t="s">
        <v>463</v>
      </c>
      <c r="E836">
        <v>2026</v>
      </c>
      <c r="F836">
        <v>6</v>
      </c>
      <c r="G836" s="3">
        <v>36</v>
      </c>
      <c r="H836" s="3">
        <v>22</v>
      </c>
      <c r="I836" s="3">
        <v>0</v>
      </c>
      <c r="J836" s="3">
        <v>4</v>
      </c>
      <c r="K836" s="3">
        <v>10</v>
      </c>
      <c r="L836" s="3">
        <v>14</v>
      </c>
      <c r="M836" s="3">
        <v>0</v>
      </c>
    </row>
    <row r="837" spans="1:13" x14ac:dyDescent="0.25">
      <c r="A837" t="s">
        <v>485</v>
      </c>
      <c r="B837" t="s">
        <v>486</v>
      </c>
      <c r="C837" t="s">
        <v>487</v>
      </c>
      <c r="D837" t="s">
        <v>463</v>
      </c>
      <c r="E837">
        <v>2026</v>
      </c>
      <c r="F837">
        <v>5</v>
      </c>
      <c r="G837" s="3">
        <v>38</v>
      </c>
      <c r="H837" s="3">
        <v>19</v>
      </c>
      <c r="I837" s="3">
        <v>0</v>
      </c>
      <c r="J837" s="3">
        <v>2</v>
      </c>
      <c r="K837" s="3">
        <v>17</v>
      </c>
      <c r="L837" s="3">
        <v>19</v>
      </c>
      <c r="M837" s="3">
        <v>0</v>
      </c>
    </row>
    <row r="838" spans="1:13" x14ac:dyDescent="0.25">
      <c r="A838" t="s">
        <v>485</v>
      </c>
      <c r="B838" t="s">
        <v>486</v>
      </c>
      <c r="C838" t="s">
        <v>487</v>
      </c>
      <c r="D838" t="s">
        <v>463</v>
      </c>
      <c r="E838">
        <v>2026</v>
      </c>
      <c r="F838">
        <v>3</v>
      </c>
      <c r="G838" s="3">
        <v>55</v>
      </c>
      <c r="H838" s="3">
        <v>30</v>
      </c>
      <c r="I838" s="3">
        <v>3</v>
      </c>
      <c r="J838" s="3">
        <v>4</v>
      </c>
      <c r="K838" s="3">
        <v>18</v>
      </c>
      <c r="L838" s="3">
        <v>25</v>
      </c>
      <c r="M838" s="3">
        <v>0</v>
      </c>
    </row>
    <row r="839" spans="1:13" x14ac:dyDescent="0.25">
      <c r="A839" t="s">
        <v>485</v>
      </c>
      <c r="B839" t="s">
        <v>486</v>
      </c>
      <c r="C839" t="s">
        <v>487</v>
      </c>
      <c r="D839" t="s">
        <v>463</v>
      </c>
      <c r="E839">
        <v>2026</v>
      </c>
      <c r="F839">
        <v>1</v>
      </c>
      <c r="G839" s="3">
        <v>60</v>
      </c>
      <c r="H839" s="3">
        <v>36</v>
      </c>
      <c r="I839" s="3">
        <v>3</v>
      </c>
      <c r="J839" s="3">
        <v>6</v>
      </c>
      <c r="K839" s="3">
        <v>15</v>
      </c>
      <c r="L839" s="3">
        <v>24</v>
      </c>
      <c r="M839" s="3">
        <v>0</v>
      </c>
    </row>
    <row r="840" spans="1:13" x14ac:dyDescent="0.25">
      <c r="A840" t="s">
        <v>485</v>
      </c>
      <c r="B840" t="s">
        <v>486</v>
      </c>
      <c r="C840" t="s">
        <v>487</v>
      </c>
      <c r="D840" t="s">
        <v>463</v>
      </c>
      <c r="E840">
        <v>2026</v>
      </c>
      <c r="F840">
        <v>2</v>
      </c>
      <c r="G840" s="3">
        <v>35</v>
      </c>
      <c r="H840" s="3">
        <v>18</v>
      </c>
      <c r="I840" s="3">
        <v>1</v>
      </c>
      <c r="J840" s="3">
        <v>3</v>
      </c>
      <c r="K840" s="3">
        <v>13</v>
      </c>
      <c r="L840" s="3">
        <v>17</v>
      </c>
      <c r="M840" s="3">
        <v>0</v>
      </c>
    </row>
    <row r="841" spans="1:13" x14ac:dyDescent="0.25">
      <c r="A841" t="s">
        <v>485</v>
      </c>
      <c r="B841" t="s">
        <v>486</v>
      </c>
      <c r="C841" t="s">
        <v>487</v>
      </c>
      <c r="D841" t="s">
        <v>463</v>
      </c>
      <c r="E841">
        <v>2026</v>
      </c>
      <c r="F841">
        <v>4</v>
      </c>
      <c r="G841" s="3">
        <v>42</v>
      </c>
      <c r="H841" s="3">
        <v>27</v>
      </c>
      <c r="I841" s="3">
        <v>1</v>
      </c>
      <c r="J841" s="3">
        <v>1</v>
      </c>
      <c r="K841" s="3">
        <v>13</v>
      </c>
      <c r="L841" s="3">
        <v>15</v>
      </c>
      <c r="M841" s="3">
        <v>0</v>
      </c>
    </row>
    <row r="842" spans="1:13" x14ac:dyDescent="0.25">
      <c r="A842" t="s">
        <v>491</v>
      </c>
      <c r="B842" t="s">
        <v>492</v>
      </c>
      <c r="C842" t="s">
        <v>493</v>
      </c>
      <c r="D842" t="s">
        <v>463</v>
      </c>
      <c r="E842">
        <v>2026</v>
      </c>
      <c r="F842">
        <v>6</v>
      </c>
      <c r="G842" s="3">
        <v>92</v>
      </c>
      <c r="H842" s="3">
        <v>38</v>
      </c>
      <c r="I842" s="3">
        <v>0</v>
      </c>
      <c r="J842" s="3">
        <v>4</v>
      </c>
      <c r="K842" s="3">
        <v>50</v>
      </c>
      <c r="L842" s="3">
        <v>54</v>
      </c>
      <c r="M842" s="3">
        <v>19</v>
      </c>
    </row>
    <row r="843" spans="1:13" x14ac:dyDescent="0.25">
      <c r="A843" t="s">
        <v>491</v>
      </c>
      <c r="B843" t="s">
        <v>492</v>
      </c>
      <c r="C843" t="s">
        <v>493</v>
      </c>
      <c r="D843" t="s">
        <v>463</v>
      </c>
      <c r="E843">
        <v>2026</v>
      </c>
      <c r="F843">
        <v>5</v>
      </c>
      <c r="G843" s="3">
        <v>110</v>
      </c>
      <c r="H843" s="3">
        <v>48</v>
      </c>
      <c r="I843" s="3">
        <v>7</v>
      </c>
      <c r="J843" s="3">
        <v>4</v>
      </c>
      <c r="K843" s="3">
        <v>51</v>
      </c>
      <c r="L843" s="3">
        <v>62</v>
      </c>
      <c r="M843" s="3">
        <v>19</v>
      </c>
    </row>
    <row r="844" spans="1:13" x14ac:dyDescent="0.25">
      <c r="A844" t="s">
        <v>491</v>
      </c>
      <c r="B844" t="s">
        <v>492</v>
      </c>
      <c r="C844" t="s">
        <v>493</v>
      </c>
      <c r="D844" t="s">
        <v>463</v>
      </c>
      <c r="E844">
        <v>2026</v>
      </c>
      <c r="F844">
        <v>3</v>
      </c>
      <c r="G844" s="3">
        <v>94</v>
      </c>
      <c r="H844" s="3">
        <v>38</v>
      </c>
      <c r="I844" s="3">
        <v>0</v>
      </c>
      <c r="J844" s="3">
        <v>8</v>
      </c>
      <c r="K844" s="3">
        <v>48</v>
      </c>
      <c r="L844" s="3">
        <v>56</v>
      </c>
      <c r="M844" s="3">
        <v>12</v>
      </c>
    </row>
    <row r="845" spans="1:13" x14ac:dyDescent="0.25">
      <c r="A845" t="s">
        <v>491</v>
      </c>
      <c r="B845" t="s">
        <v>492</v>
      </c>
      <c r="C845" t="s">
        <v>493</v>
      </c>
      <c r="D845" t="s">
        <v>463</v>
      </c>
      <c r="E845">
        <v>2026</v>
      </c>
      <c r="F845">
        <v>1</v>
      </c>
      <c r="G845" s="3">
        <v>91</v>
      </c>
      <c r="H845" s="3">
        <v>34</v>
      </c>
      <c r="I845" s="3">
        <v>2</v>
      </c>
      <c r="J845" s="3">
        <v>7</v>
      </c>
      <c r="K845" s="3">
        <v>47</v>
      </c>
      <c r="L845" s="3">
        <v>57</v>
      </c>
      <c r="M845" s="3">
        <v>16</v>
      </c>
    </row>
    <row r="846" spans="1:13" x14ac:dyDescent="0.25">
      <c r="A846" t="s">
        <v>491</v>
      </c>
      <c r="B846" t="s">
        <v>492</v>
      </c>
      <c r="C846" t="s">
        <v>493</v>
      </c>
      <c r="D846" t="s">
        <v>463</v>
      </c>
      <c r="E846">
        <v>2026</v>
      </c>
      <c r="F846">
        <v>2</v>
      </c>
      <c r="G846" s="3">
        <v>100</v>
      </c>
      <c r="H846" s="3">
        <v>28</v>
      </c>
      <c r="I846" s="3">
        <v>3</v>
      </c>
      <c r="J846" s="3">
        <v>7</v>
      </c>
      <c r="K846" s="3">
        <v>62</v>
      </c>
      <c r="L846" s="3">
        <v>72</v>
      </c>
      <c r="M846" s="3">
        <v>9</v>
      </c>
    </row>
    <row r="847" spans="1:13" x14ac:dyDescent="0.25">
      <c r="A847" t="s">
        <v>491</v>
      </c>
      <c r="B847" t="s">
        <v>492</v>
      </c>
      <c r="C847" t="s">
        <v>493</v>
      </c>
      <c r="D847" t="s">
        <v>463</v>
      </c>
      <c r="E847">
        <v>2026</v>
      </c>
      <c r="F847">
        <v>4</v>
      </c>
      <c r="G847" s="3">
        <v>89</v>
      </c>
      <c r="H847" s="3">
        <v>35</v>
      </c>
      <c r="I847" s="3">
        <v>3</v>
      </c>
      <c r="J847" s="3">
        <v>1</v>
      </c>
      <c r="K847" s="3">
        <v>50</v>
      </c>
      <c r="L847" s="3">
        <v>54</v>
      </c>
      <c r="M847" s="3">
        <v>13</v>
      </c>
    </row>
    <row r="848" spans="1:13" x14ac:dyDescent="0.25">
      <c r="A848" t="s">
        <v>494</v>
      </c>
      <c r="B848" t="s">
        <v>495</v>
      </c>
      <c r="C848" t="s">
        <v>496</v>
      </c>
      <c r="D848" t="s">
        <v>463</v>
      </c>
      <c r="E848">
        <v>2026</v>
      </c>
      <c r="F848">
        <v>6</v>
      </c>
      <c r="G848" s="3">
        <v>59</v>
      </c>
      <c r="H848" s="3">
        <v>45</v>
      </c>
      <c r="I848" s="3">
        <v>0</v>
      </c>
      <c r="J848" s="3">
        <v>1</v>
      </c>
      <c r="K848" s="3">
        <v>13</v>
      </c>
      <c r="L848" s="3">
        <v>14</v>
      </c>
      <c r="M848" s="3">
        <v>2</v>
      </c>
    </row>
    <row r="849" spans="1:13" x14ac:dyDescent="0.25">
      <c r="A849" t="s">
        <v>494</v>
      </c>
      <c r="B849" t="s">
        <v>495</v>
      </c>
      <c r="C849" t="s">
        <v>496</v>
      </c>
      <c r="D849" t="s">
        <v>463</v>
      </c>
      <c r="E849">
        <v>2026</v>
      </c>
      <c r="F849">
        <v>5</v>
      </c>
      <c r="G849" s="3">
        <v>66</v>
      </c>
      <c r="H849" s="3">
        <v>46</v>
      </c>
      <c r="I849" s="3">
        <v>0</v>
      </c>
      <c r="J849" s="3">
        <v>5</v>
      </c>
      <c r="K849" s="3">
        <v>15</v>
      </c>
      <c r="L849" s="3">
        <v>20</v>
      </c>
      <c r="M849" s="3">
        <v>5</v>
      </c>
    </row>
    <row r="850" spans="1:13" x14ac:dyDescent="0.25">
      <c r="A850" t="s">
        <v>494</v>
      </c>
      <c r="B850" t="s">
        <v>495</v>
      </c>
      <c r="C850" t="s">
        <v>496</v>
      </c>
      <c r="D850" t="s">
        <v>463</v>
      </c>
      <c r="E850">
        <v>2026</v>
      </c>
      <c r="F850">
        <v>3</v>
      </c>
      <c r="G850" s="3">
        <v>59</v>
      </c>
      <c r="H850" s="3">
        <v>34</v>
      </c>
      <c r="I850" s="3">
        <v>0</v>
      </c>
      <c r="J850" s="3">
        <v>6</v>
      </c>
      <c r="K850" s="3">
        <v>19</v>
      </c>
      <c r="L850" s="3">
        <v>25</v>
      </c>
      <c r="M850" s="3">
        <v>5</v>
      </c>
    </row>
    <row r="851" spans="1:13" x14ac:dyDescent="0.25">
      <c r="A851" t="s">
        <v>494</v>
      </c>
      <c r="B851" t="s">
        <v>495</v>
      </c>
      <c r="C851" t="s">
        <v>496</v>
      </c>
      <c r="D851" t="s">
        <v>463</v>
      </c>
      <c r="E851">
        <v>2026</v>
      </c>
      <c r="F851">
        <v>1</v>
      </c>
      <c r="G851" s="3">
        <v>69</v>
      </c>
      <c r="H851" s="3">
        <v>40</v>
      </c>
      <c r="I851" s="3">
        <v>0</v>
      </c>
      <c r="J851" s="3">
        <v>5</v>
      </c>
      <c r="K851" s="3">
        <v>24</v>
      </c>
      <c r="L851" s="3">
        <v>29</v>
      </c>
      <c r="M851" s="3">
        <v>6</v>
      </c>
    </row>
    <row r="852" spans="1:13" x14ac:dyDescent="0.25">
      <c r="A852" t="s">
        <v>494</v>
      </c>
      <c r="B852" t="s">
        <v>495</v>
      </c>
      <c r="C852" t="s">
        <v>496</v>
      </c>
      <c r="D852" t="s">
        <v>463</v>
      </c>
      <c r="E852">
        <v>2026</v>
      </c>
      <c r="F852">
        <v>2</v>
      </c>
      <c r="G852" s="3">
        <v>48</v>
      </c>
      <c r="H852" s="3">
        <v>31</v>
      </c>
      <c r="I852" s="3">
        <v>0</v>
      </c>
      <c r="J852" s="3">
        <v>6</v>
      </c>
      <c r="K852" s="3">
        <v>11</v>
      </c>
      <c r="L852" s="3">
        <v>17</v>
      </c>
      <c r="M852" s="3">
        <v>3</v>
      </c>
    </row>
    <row r="853" spans="1:13" x14ac:dyDescent="0.25">
      <c r="A853" t="s">
        <v>494</v>
      </c>
      <c r="B853" t="s">
        <v>495</v>
      </c>
      <c r="C853" t="s">
        <v>496</v>
      </c>
      <c r="D853" t="s">
        <v>463</v>
      </c>
      <c r="E853">
        <v>2026</v>
      </c>
      <c r="F853">
        <v>4</v>
      </c>
      <c r="G853" s="3">
        <v>70</v>
      </c>
      <c r="H853" s="3">
        <v>39</v>
      </c>
      <c r="I853" s="3">
        <v>1</v>
      </c>
      <c r="J853" s="3">
        <v>5</v>
      </c>
      <c r="K853" s="3">
        <v>23</v>
      </c>
      <c r="L853" s="3">
        <v>31</v>
      </c>
      <c r="M853" s="3">
        <v>8</v>
      </c>
    </row>
    <row r="854" spans="1:13" x14ac:dyDescent="0.25">
      <c r="A854" t="s">
        <v>497</v>
      </c>
      <c r="B854" t="s">
        <v>498</v>
      </c>
      <c r="C854" t="s">
        <v>499</v>
      </c>
      <c r="D854" t="s">
        <v>463</v>
      </c>
      <c r="E854">
        <v>2026</v>
      </c>
      <c r="F854">
        <v>6</v>
      </c>
      <c r="G854" s="3">
        <v>81</v>
      </c>
      <c r="H854" s="3">
        <v>24</v>
      </c>
      <c r="I854" s="3">
        <v>0</v>
      </c>
      <c r="J854" s="3">
        <v>8</v>
      </c>
      <c r="K854" s="3">
        <v>49</v>
      </c>
      <c r="L854" s="3">
        <v>57</v>
      </c>
      <c r="M854" s="3">
        <v>11</v>
      </c>
    </row>
    <row r="855" spans="1:13" x14ac:dyDescent="0.25">
      <c r="A855" t="s">
        <v>497</v>
      </c>
      <c r="B855" t="s">
        <v>498</v>
      </c>
      <c r="C855" t="s">
        <v>499</v>
      </c>
      <c r="D855" t="s">
        <v>463</v>
      </c>
      <c r="E855">
        <v>2026</v>
      </c>
      <c r="F855">
        <v>5</v>
      </c>
      <c r="G855" s="3">
        <v>86</v>
      </c>
      <c r="H855" s="3">
        <v>33</v>
      </c>
      <c r="I855" s="3">
        <v>2</v>
      </c>
      <c r="J855" s="3">
        <v>12</v>
      </c>
      <c r="K855" s="3">
        <v>39</v>
      </c>
      <c r="L855" s="3">
        <v>53</v>
      </c>
      <c r="M855" s="3">
        <v>14</v>
      </c>
    </row>
    <row r="856" spans="1:13" x14ac:dyDescent="0.25">
      <c r="A856" t="s">
        <v>497</v>
      </c>
      <c r="B856" t="s">
        <v>498</v>
      </c>
      <c r="C856" t="s">
        <v>499</v>
      </c>
      <c r="D856" t="s">
        <v>463</v>
      </c>
      <c r="E856">
        <v>2026</v>
      </c>
      <c r="F856">
        <v>3</v>
      </c>
      <c r="G856" s="3">
        <v>76</v>
      </c>
      <c r="H856" s="3">
        <v>33</v>
      </c>
      <c r="I856" s="3">
        <v>0</v>
      </c>
      <c r="J856" s="3">
        <v>5</v>
      </c>
      <c r="K856" s="3">
        <v>38</v>
      </c>
      <c r="L856" s="3">
        <v>43</v>
      </c>
      <c r="M856" s="3">
        <v>10</v>
      </c>
    </row>
    <row r="857" spans="1:13" x14ac:dyDescent="0.25">
      <c r="A857" t="s">
        <v>497</v>
      </c>
      <c r="B857" t="s">
        <v>498</v>
      </c>
      <c r="C857" t="s">
        <v>499</v>
      </c>
      <c r="D857" t="s">
        <v>463</v>
      </c>
      <c r="E857">
        <v>2026</v>
      </c>
      <c r="F857">
        <v>1</v>
      </c>
      <c r="G857" s="3">
        <v>70</v>
      </c>
      <c r="H857" s="3">
        <v>30</v>
      </c>
      <c r="I857" s="3">
        <v>1</v>
      </c>
      <c r="J857" s="3">
        <v>8</v>
      </c>
      <c r="K857" s="3">
        <v>31</v>
      </c>
      <c r="L857" s="3">
        <v>40</v>
      </c>
      <c r="M857" s="3">
        <v>6</v>
      </c>
    </row>
    <row r="858" spans="1:13" x14ac:dyDescent="0.25">
      <c r="A858" t="s">
        <v>497</v>
      </c>
      <c r="B858" t="s">
        <v>498</v>
      </c>
      <c r="C858" t="s">
        <v>499</v>
      </c>
      <c r="D858" t="s">
        <v>463</v>
      </c>
      <c r="E858">
        <v>2026</v>
      </c>
      <c r="F858">
        <v>2</v>
      </c>
      <c r="G858" s="3">
        <v>65</v>
      </c>
      <c r="H858" s="3">
        <v>29</v>
      </c>
      <c r="I858" s="3">
        <v>1</v>
      </c>
      <c r="J858" s="3">
        <v>5</v>
      </c>
      <c r="K858" s="3">
        <v>30</v>
      </c>
      <c r="L858" s="3">
        <v>36</v>
      </c>
      <c r="M858" s="3">
        <v>6</v>
      </c>
    </row>
    <row r="859" spans="1:13" x14ac:dyDescent="0.25">
      <c r="A859" t="s">
        <v>497</v>
      </c>
      <c r="B859" t="s">
        <v>498</v>
      </c>
      <c r="C859" t="s">
        <v>499</v>
      </c>
      <c r="D859" t="s">
        <v>463</v>
      </c>
      <c r="E859">
        <v>2026</v>
      </c>
      <c r="F859">
        <v>4</v>
      </c>
      <c r="G859" s="3">
        <v>63</v>
      </c>
      <c r="H859" s="3">
        <v>25</v>
      </c>
      <c r="I859" s="3">
        <v>0</v>
      </c>
      <c r="J859" s="3">
        <v>3</v>
      </c>
      <c r="K859" s="3">
        <v>35</v>
      </c>
      <c r="L859" s="3">
        <v>38</v>
      </c>
      <c r="M859" s="3">
        <v>6</v>
      </c>
    </row>
    <row r="860" spans="1:13" x14ac:dyDescent="0.25">
      <c r="A860" t="s">
        <v>500</v>
      </c>
      <c r="B860" t="s">
        <v>501</v>
      </c>
      <c r="C860" t="s">
        <v>502</v>
      </c>
      <c r="D860" t="s">
        <v>463</v>
      </c>
      <c r="E860">
        <v>2026</v>
      </c>
      <c r="F860">
        <v>6</v>
      </c>
      <c r="G860" s="3">
        <v>40</v>
      </c>
      <c r="H860" s="3">
        <v>18</v>
      </c>
      <c r="I860" s="3">
        <v>0</v>
      </c>
      <c r="J860" s="3">
        <v>18</v>
      </c>
      <c r="K860" s="3">
        <v>4</v>
      </c>
      <c r="L860" s="3">
        <v>22</v>
      </c>
      <c r="M860" s="3">
        <v>0</v>
      </c>
    </row>
    <row r="861" spans="1:13" x14ac:dyDescent="0.25">
      <c r="A861" t="s">
        <v>500</v>
      </c>
      <c r="B861" t="s">
        <v>501</v>
      </c>
      <c r="C861" t="s">
        <v>502</v>
      </c>
      <c r="D861" t="s">
        <v>463</v>
      </c>
      <c r="E861">
        <v>2026</v>
      </c>
      <c r="F861">
        <v>5</v>
      </c>
      <c r="G861" s="3">
        <v>58</v>
      </c>
      <c r="H861" s="3">
        <v>29</v>
      </c>
      <c r="I861" s="3">
        <v>2</v>
      </c>
      <c r="J861" s="3">
        <v>20</v>
      </c>
      <c r="K861" s="3">
        <v>7</v>
      </c>
      <c r="L861" s="3">
        <v>29</v>
      </c>
      <c r="M861" s="3">
        <v>0</v>
      </c>
    </row>
    <row r="862" spans="1:13" x14ac:dyDescent="0.25">
      <c r="A862" t="s">
        <v>500</v>
      </c>
      <c r="B862" t="s">
        <v>501</v>
      </c>
      <c r="C862" t="s">
        <v>502</v>
      </c>
      <c r="D862" t="s">
        <v>463</v>
      </c>
      <c r="E862">
        <v>2026</v>
      </c>
      <c r="F862">
        <v>3</v>
      </c>
      <c r="G862" s="3">
        <v>58</v>
      </c>
      <c r="H862" s="3">
        <v>25</v>
      </c>
      <c r="I862" s="3">
        <v>0</v>
      </c>
      <c r="J862" s="3">
        <v>20</v>
      </c>
      <c r="K862" s="3">
        <v>11</v>
      </c>
      <c r="L862" s="3">
        <v>33</v>
      </c>
      <c r="M862" s="3">
        <v>0</v>
      </c>
    </row>
    <row r="863" spans="1:13" x14ac:dyDescent="0.25">
      <c r="A863" t="s">
        <v>500</v>
      </c>
      <c r="B863" t="s">
        <v>501</v>
      </c>
      <c r="C863" t="s">
        <v>502</v>
      </c>
      <c r="D863" t="s">
        <v>463</v>
      </c>
      <c r="E863">
        <v>2026</v>
      </c>
      <c r="F863">
        <v>1</v>
      </c>
      <c r="G863" s="3">
        <v>48</v>
      </c>
      <c r="H863" s="3">
        <v>23</v>
      </c>
      <c r="I863" s="3">
        <v>0</v>
      </c>
      <c r="J863" s="3">
        <v>22</v>
      </c>
      <c r="K863" s="3">
        <v>3</v>
      </c>
      <c r="L863" s="3">
        <v>25</v>
      </c>
      <c r="M863" s="3">
        <v>0</v>
      </c>
    </row>
    <row r="864" spans="1:13" x14ac:dyDescent="0.25">
      <c r="A864" t="s">
        <v>500</v>
      </c>
      <c r="B864" t="s">
        <v>501</v>
      </c>
      <c r="C864" t="s">
        <v>502</v>
      </c>
      <c r="D864" t="s">
        <v>463</v>
      </c>
      <c r="E864">
        <v>2026</v>
      </c>
      <c r="F864">
        <v>2</v>
      </c>
      <c r="G864" s="3">
        <v>43</v>
      </c>
      <c r="H864" s="3">
        <v>26</v>
      </c>
      <c r="I864" s="3">
        <v>0</v>
      </c>
      <c r="J864" s="3">
        <v>12</v>
      </c>
      <c r="K864" s="3">
        <v>5</v>
      </c>
      <c r="L864" s="3">
        <v>17</v>
      </c>
      <c r="M864" s="3">
        <v>0</v>
      </c>
    </row>
    <row r="865" spans="1:13" x14ac:dyDescent="0.25">
      <c r="A865" t="s">
        <v>500</v>
      </c>
      <c r="B865" t="s">
        <v>501</v>
      </c>
      <c r="C865" t="s">
        <v>502</v>
      </c>
      <c r="D865" t="s">
        <v>463</v>
      </c>
      <c r="E865">
        <v>2026</v>
      </c>
      <c r="F865">
        <v>4</v>
      </c>
      <c r="G865" s="3">
        <v>56</v>
      </c>
      <c r="H865" s="3">
        <v>32</v>
      </c>
      <c r="I865" s="3">
        <v>3</v>
      </c>
      <c r="J865" s="3">
        <v>15</v>
      </c>
      <c r="K865" s="3">
        <v>6</v>
      </c>
      <c r="L865" s="3">
        <v>24</v>
      </c>
      <c r="M865" s="3">
        <v>0</v>
      </c>
    </row>
    <row r="866" spans="1:13" x14ac:dyDescent="0.25">
      <c r="A866" t="s">
        <v>507</v>
      </c>
      <c r="B866" t="s">
        <v>508</v>
      </c>
      <c r="C866" t="s">
        <v>509</v>
      </c>
      <c r="D866" t="s">
        <v>506</v>
      </c>
      <c r="E866">
        <v>2026</v>
      </c>
      <c r="F866">
        <v>2</v>
      </c>
      <c r="G866" s="3">
        <v>20</v>
      </c>
      <c r="H866" s="3">
        <v>7</v>
      </c>
      <c r="I866" s="3">
        <v>0</v>
      </c>
      <c r="J866" s="3">
        <v>6</v>
      </c>
      <c r="K866" s="3">
        <v>7</v>
      </c>
      <c r="L866" s="3">
        <v>13</v>
      </c>
      <c r="M866" s="3">
        <v>0</v>
      </c>
    </row>
    <row r="867" spans="1:13" x14ac:dyDescent="0.25">
      <c r="A867" t="s">
        <v>507</v>
      </c>
      <c r="B867" t="s">
        <v>508</v>
      </c>
      <c r="C867" t="s">
        <v>509</v>
      </c>
      <c r="D867" t="s">
        <v>506</v>
      </c>
      <c r="E867">
        <v>2026</v>
      </c>
      <c r="F867">
        <v>1</v>
      </c>
      <c r="G867" s="3">
        <v>25</v>
      </c>
      <c r="H867" s="3">
        <v>13</v>
      </c>
      <c r="I867" s="3">
        <v>1</v>
      </c>
      <c r="J867" s="3">
        <v>5</v>
      </c>
      <c r="K867" s="3">
        <v>6</v>
      </c>
      <c r="L867" s="3">
        <v>12</v>
      </c>
      <c r="M867" s="3">
        <v>1</v>
      </c>
    </row>
    <row r="868" spans="1:13" x14ac:dyDescent="0.25">
      <c r="A868" t="s">
        <v>507</v>
      </c>
      <c r="B868" t="s">
        <v>508</v>
      </c>
      <c r="C868" t="s">
        <v>509</v>
      </c>
      <c r="D868" t="s">
        <v>506</v>
      </c>
      <c r="E868">
        <v>2026</v>
      </c>
      <c r="F868">
        <v>5</v>
      </c>
      <c r="G868" s="3">
        <v>17</v>
      </c>
      <c r="H868" s="3">
        <v>9</v>
      </c>
      <c r="I868" s="3">
        <v>0</v>
      </c>
      <c r="J868" s="3">
        <v>5</v>
      </c>
      <c r="K868" s="3">
        <v>3</v>
      </c>
      <c r="L868" s="3">
        <v>8</v>
      </c>
      <c r="M868" s="3">
        <v>1</v>
      </c>
    </row>
    <row r="869" spans="1:13" x14ac:dyDescent="0.25">
      <c r="A869" t="s">
        <v>507</v>
      </c>
      <c r="B869" t="s">
        <v>508</v>
      </c>
      <c r="C869" t="s">
        <v>509</v>
      </c>
      <c r="D869" t="s">
        <v>506</v>
      </c>
      <c r="E869">
        <v>2026</v>
      </c>
      <c r="F869">
        <v>3</v>
      </c>
      <c r="G869" s="3">
        <v>26</v>
      </c>
      <c r="H869" s="3">
        <v>14</v>
      </c>
      <c r="I869" s="3">
        <v>1</v>
      </c>
      <c r="J869" s="3">
        <v>9</v>
      </c>
      <c r="K869" s="3">
        <v>2</v>
      </c>
      <c r="L869" s="3">
        <v>12</v>
      </c>
      <c r="M869" s="3">
        <v>3</v>
      </c>
    </row>
    <row r="870" spans="1:13" x14ac:dyDescent="0.25">
      <c r="A870" t="s">
        <v>507</v>
      </c>
      <c r="B870" t="s">
        <v>508</v>
      </c>
      <c r="C870" t="s">
        <v>509</v>
      </c>
      <c r="D870" t="s">
        <v>506</v>
      </c>
      <c r="E870">
        <v>2026</v>
      </c>
      <c r="F870">
        <v>4</v>
      </c>
      <c r="G870" s="3">
        <v>23</v>
      </c>
      <c r="H870" s="3">
        <v>10</v>
      </c>
      <c r="I870" s="3">
        <v>1</v>
      </c>
      <c r="J870" s="3">
        <v>6</v>
      </c>
      <c r="K870" s="3">
        <v>5</v>
      </c>
      <c r="L870" s="3">
        <v>13</v>
      </c>
      <c r="M870" s="3">
        <v>2</v>
      </c>
    </row>
    <row r="871" spans="1:13" x14ac:dyDescent="0.25">
      <c r="A871" t="s">
        <v>507</v>
      </c>
      <c r="B871" t="s">
        <v>508</v>
      </c>
      <c r="C871" t="s">
        <v>509</v>
      </c>
      <c r="D871" t="s">
        <v>506</v>
      </c>
      <c r="E871">
        <v>2026</v>
      </c>
      <c r="F871">
        <v>6</v>
      </c>
      <c r="G871" s="3">
        <v>24</v>
      </c>
      <c r="H871" s="3">
        <v>8</v>
      </c>
      <c r="I871" s="3">
        <v>0</v>
      </c>
      <c r="J871" s="3">
        <v>8</v>
      </c>
      <c r="K871" s="3">
        <v>8</v>
      </c>
      <c r="L871" s="3">
        <v>16</v>
      </c>
      <c r="M871" s="3">
        <v>1</v>
      </c>
    </row>
    <row r="872" spans="1:13" x14ac:dyDescent="0.25">
      <c r="A872" t="s">
        <v>510</v>
      </c>
      <c r="B872" t="s">
        <v>511</v>
      </c>
      <c r="C872" t="s">
        <v>512</v>
      </c>
      <c r="D872" t="s">
        <v>506</v>
      </c>
      <c r="E872">
        <v>2026</v>
      </c>
      <c r="F872">
        <v>2</v>
      </c>
      <c r="G872" s="3">
        <v>23</v>
      </c>
      <c r="H872" s="3">
        <v>13</v>
      </c>
      <c r="I872" s="3">
        <v>0</v>
      </c>
      <c r="J872" s="3">
        <v>5</v>
      </c>
      <c r="K872" s="3">
        <v>5</v>
      </c>
      <c r="L872" s="3">
        <v>10</v>
      </c>
      <c r="M872" s="3">
        <v>0</v>
      </c>
    </row>
    <row r="873" spans="1:13" x14ac:dyDescent="0.25">
      <c r="A873" t="s">
        <v>510</v>
      </c>
      <c r="B873" t="s">
        <v>511</v>
      </c>
      <c r="C873" t="s">
        <v>512</v>
      </c>
      <c r="D873" t="s">
        <v>506</v>
      </c>
      <c r="E873">
        <v>2026</v>
      </c>
      <c r="F873">
        <v>1</v>
      </c>
      <c r="G873" s="3">
        <v>37</v>
      </c>
      <c r="H873" s="3">
        <v>22</v>
      </c>
      <c r="I873" s="3">
        <v>0</v>
      </c>
      <c r="J873" s="3">
        <v>10</v>
      </c>
      <c r="K873" s="3">
        <v>5</v>
      </c>
      <c r="L873" s="3">
        <v>15</v>
      </c>
      <c r="M873" s="3">
        <v>0</v>
      </c>
    </row>
    <row r="874" spans="1:13" x14ac:dyDescent="0.25">
      <c r="A874" t="s">
        <v>510</v>
      </c>
      <c r="B874" t="s">
        <v>511</v>
      </c>
      <c r="C874" t="s">
        <v>512</v>
      </c>
      <c r="D874" t="s">
        <v>506</v>
      </c>
      <c r="E874">
        <v>2026</v>
      </c>
      <c r="F874">
        <v>5</v>
      </c>
      <c r="G874" s="3">
        <v>32</v>
      </c>
      <c r="H874" s="3">
        <v>15</v>
      </c>
      <c r="I874" s="3">
        <v>1</v>
      </c>
      <c r="J874" s="3">
        <v>12</v>
      </c>
      <c r="K874" s="3">
        <v>4</v>
      </c>
      <c r="L874" s="3">
        <v>17</v>
      </c>
      <c r="M874" s="3">
        <v>0</v>
      </c>
    </row>
    <row r="875" spans="1:13" x14ac:dyDescent="0.25">
      <c r="A875" t="s">
        <v>510</v>
      </c>
      <c r="B875" t="s">
        <v>511</v>
      </c>
      <c r="C875" t="s">
        <v>512</v>
      </c>
      <c r="D875" t="s">
        <v>506</v>
      </c>
      <c r="E875">
        <v>2026</v>
      </c>
      <c r="F875">
        <v>3</v>
      </c>
      <c r="G875" s="3">
        <v>35</v>
      </c>
      <c r="H875" s="3">
        <v>19</v>
      </c>
      <c r="I875" s="3">
        <v>0</v>
      </c>
      <c r="J875" s="3">
        <v>11</v>
      </c>
      <c r="K875" s="3">
        <v>5</v>
      </c>
      <c r="L875" s="3">
        <v>16</v>
      </c>
      <c r="M875" s="3">
        <v>0</v>
      </c>
    </row>
    <row r="876" spans="1:13" x14ac:dyDescent="0.25">
      <c r="A876" t="s">
        <v>510</v>
      </c>
      <c r="B876" t="s">
        <v>511</v>
      </c>
      <c r="C876" t="s">
        <v>512</v>
      </c>
      <c r="D876" t="s">
        <v>506</v>
      </c>
      <c r="E876">
        <v>2026</v>
      </c>
      <c r="F876">
        <v>4</v>
      </c>
      <c r="G876" s="3">
        <v>44</v>
      </c>
      <c r="H876" s="3">
        <v>26</v>
      </c>
      <c r="I876" s="3">
        <v>0</v>
      </c>
      <c r="J876" s="3">
        <v>7</v>
      </c>
      <c r="K876" s="3">
        <v>11</v>
      </c>
      <c r="L876" s="3">
        <v>18</v>
      </c>
      <c r="M876" s="3">
        <v>0</v>
      </c>
    </row>
    <row r="877" spans="1:13" x14ac:dyDescent="0.25">
      <c r="A877" t="s">
        <v>510</v>
      </c>
      <c r="B877" t="s">
        <v>511</v>
      </c>
      <c r="C877" t="s">
        <v>512</v>
      </c>
      <c r="D877" t="s">
        <v>506</v>
      </c>
      <c r="E877">
        <v>2026</v>
      </c>
      <c r="F877">
        <v>6</v>
      </c>
      <c r="G877" s="3">
        <v>32</v>
      </c>
      <c r="H877" s="3">
        <v>17</v>
      </c>
      <c r="I877" s="3">
        <v>0</v>
      </c>
      <c r="J877" s="3">
        <v>8</v>
      </c>
      <c r="K877" s="3">
        <v>6</v>
      </c>
      <c r="L877" s="3">
        <v>15</v>
      </c>
      <c r="M877" s="3">
        <v>0</v>
      </c>
    </row>
    <row r="878" spans="1:13" x14ac:dyDescent="0.25">
      <c r="A878" t="s">
        <v>513</v>
      </c>
      <c r="B878" t="s">
        <v>514</v>
      </c>
      <c r="C878" t="s">
        <v>515</v>
      </c>
      <c r="D878" t="s">
        <v>516</v>
      </c>
      <c r="E878">
        <v>2026</v>
      </c>
      <c r="F878">
        <v>5</v>
      </c>
      <c r="G878" s="3">
        <v>168</v>
      </c>
      <c r="H878" s="3">
        <v>100</v>
      </c>
      <c r="I878" s="3">
        <v>2</v>
      </c>
      <c r="J878" s="3">
        <v>8</v>
      </c>
      <c r="K878" s="3">
        <v>58</v>
      </c>
      <c r="L878" s="3">
        <v>68</v>
      </c>
      <c r="M878" s="3">
        <v>52</v>
      </c>
    </row>
    <row r="879" spans="1:13" x14ac:dyDescent="0.25">
      <c r="A879" t="s">
        <v>513</v>
      </c>
      <c r="B879" t="s">
        <v>514</v>
      </c>
      <c r="C879" t="s">
        <v>515</v>
      </c>
      <c r="D879" t="s">
        <v>516</v>
      </c>
      <c r="E879">
        <v>2026</v>
      </c>
      <c r="F879">
        <v>3</v>
      </c>
      <c r="G879" s="3">
        <v>132</v>
      </c>
      <c r="H879" s="3">
        <v>94</v>
      </c>
      <c r="I879" s="3">
        <v>1</v>
      </c>
      <c r="J879" s="3">
        <v>13</v>
      </c>
      <c r="K879" s="3">
        <v>24</v>
      </c>
      <c r="L879" s="3">
        <v>38</v>
      </c>
      <c r="M879" s="3">
        <v>30</v>
      </c>
    </row>
    <row r="880" spans="1:13" x14ac:dyDescent="0.25">
      <c r="A880" t="s">
        <v>513</v>
      </c>
      <c r="B880" t="s">
        <v>514</v>
      </c>
      <c r="C880" t="s">
        <v>515</v>
      </c>
      <c r="D880" t="s">
        <v>516</v>
      </c>
      <c r="E880">
        <v>2026</v>
      </c>
      <c r="F880">
        <v>2</v>
      </c>
      <c r="G880" s="3">
        <v>112</v>
      </c>
      <c r="H880" s="3">
        <v>77</v>
      </c>
      <c r="I880" s="3">
        <v>1</v>
      </c>
      <c r="J880" s="3">
        <v>10</v>
      </c>
      <c r="K880" s="3">
        <v>24</v>
      </c>
      <c r="L880" s="3">
        <v>35</v>
      </c>
      <c r="M880" s="3">
        <v>26</v>
      </c>
    </row>
    <row r="881" spans="1:13" x14ac:dyDescent="0.25">
      <c r="A881" t="s">
        <v>513</v>
      </c>
      <c r="B881" t="s">
        <v>514</v>
      </c>
      <c r="C881" t="s">
        <v>515</v>
      </c>
      <c r="D881" t="s">
        <v>516</v>
      </c>
      <c r="E881">
        <v>2026</v>
      </c>
      <c r="F881">
        <v>6</v>
      </c>
      <c r="G881" s="3">
        <v>166</v>
      </c>
      <c r="H881" s="3">
        <v>98</v>
      </c>
      <c r="I881" s="3">
        <v>0</v>
      </c>
      <c r="J881" s="3">
        <v>5</v>
      </c>
      <c r="K881" s="3">
        <v>62</v>
      </c>
      <c r="L881" s="3">
        <v>68</v>
      </c>
      <c r="M881" s="3">
        <v>46</v>
      </c>
    </row>
    <row r="882" spans="1:13" x14ac:dyDescent="0.25">
      <c r="A882" t="s">
        <v>513</v>
      </c>
      <c r="B882" t="s">
        <v>514</v>
      </c>
      <c r="C882" t="s">
        <v>515</v>
      </c>
      <c r="D882" t="s">
        <v>516</v>
      </c>
      <c r="E882">
        <v>2026</v>
      </c>
      <c r="F882">
        <v>1</v>
      </c>
      <c r="G882" s="3">
        <v>111</v>
      </c>
      <c r="H882" s="3">
        <v>84</v>
      </c>
      <c r="I882" s="3">
        <v>1</v>
      </c>
      <c r="J882" s="3">
        <v>5</v>
      </c>
      <c r="K882" s="3">
        <v>19</v>
      </c>
      <c r="L882" s="3">
        <v>27</v>
      </c>
      <c r="M882" s="3">
        <v>16</v>
      </c>
    </row>
    <row r="883" spans="1:13" x14ac:dyDescent="0.25">
      <c r="A883" t="s">
        <v>513</v>
      </c>
      <c r="B883" t="s">
        <v>514</v>
      </c>
      <c r="C883" t="s">
        <v>515</v>
      </c>
      <c r="D883" t="s">
        <v>516</v>
      </c>
      <c r="E883">
        <v>2026</v>
      </c>
      <c r="F883">
        <v>4</v>
      </c>
      <c r="G883" s="3">
        <v>140</v>
      </c>
      <c r="H883" s="3">
        <v>83</v>
      </c>
      <c r="I883" s="3">
        <v>2</v>
      </c>
      <c r="J883" s="3">
        <v>11</v>
      </c>
      <c r="K883" s="3">
        <v>43</v>
      </c>
      <c r="L883" s="3">
        <v>57</v>
      </c>
      <c r="M883" s="3">
        <v>40</v>
      </c>
    </row>
    <row r="884" spans="1:13" x14ac:dyDescent="0.25">
      <c r="A884" t="s">
        <v>517</v>
      </c>
      <c r="B884" t="s">
        <v>518</v>
      </c>
      <c r="C884" t="s">
        <v>519</v>
      </c>
      <c r="D884" t="s">
        <v>516</v>
      </c>
      <c r="E884">
        <v>2026</v>
      </c>
      <c r="F884">
        <v>5</v>
      </c>
      <c r="G884" s="3">
        <v>47</v>
      </c>
      <c r="H884" s="3">
        <v>36</v>
      </c>
      <c r="I884" s="3">
        <v>0</v>
      </c>
      <c r="J884" s="3">
        <v>3</v>
      </c>
      <c r="K884" s="3">
        <v>8</v>
      </c>
      <c r="L884" s="3">
        <v>11</v>
      </c>
      <c r="M884" s="3">
        <v>4</v>
      </c>
    </row>
    <row r="885" spans="1:13" x14ac:dyDescent="0.25">
      <c r="A885" t="s">
        <v>517</v>
      </c>
      <c r="B885" t="s">
        <v>518</v>
      </c>
      <c r="C885" t="s">
        <v>519</v>
      </c>
      <c r="D885" t="s">
        <v>516</v>
      </c>
      <c r="E885">
        <v>2026</v>
      </c>
      <c r="F885">
        <v>3</v>
      </c>
      <c r="G885" s="3">
        <v>61</v>
      </c>
      <c r="H885" s="3">
        <v>33</v>
      </c>
      <c r="I885" s="3">
        <v>0</v>
      </c>
      <c r="J885" s="3">
        <v>10</v>
      </c>
      <c r="K885" s="3">
        <v>17</v>
      </c>
      <c r="L885" s="3">
        <v>28</v>
      </c>
      <c r="M885" s="3">
        <v>7</v>
      </c>
    </row>
    <row r="886" spans="1:13" x14ac:dyDescent="0.25">
      <c r="A886" t="s">
        <v>517</v>
      </c>
      <c r="B886" t="s">
        <v>518</v>
      </c>
      <c r="C886" t="s">
        <v>519</v>
      </c>
      <c r="D886" t="s">
        <v>516</v>
      </c>
      <c r="E886">
        <v>2026</v>
      </c>
      <c r="F886">
        <v>2</v>
      </c>
      <c r="G886" s="3">
        <v>40</v>
      </c>
      <c r="H886" s="3">
        <v>23</v>
      </c>
      <c r="I886" s="3">
        <v>0</v>
      </c>
      <c r="J886" s="3">
        <v>6</v>
      </c>
      <c r="K886" s="3">
        <v>11</v>
      </c>
      <c r="L886" s="3">
        <v>17</v>
      </c>
      <c r="M886" s="3">
        <v>5</v>
      </c>
    </row>
    <row r="887" spans="1:13" x14ac:dyDescent="0.25">
      <c r="A887" t="s">
        <v>517</v>
      </c>
      <c r="B887" t="s">
        <v>518</v>
      </c>
      <c r="C887" t="s">
        <v>519</v>
      </c>
      <c r="D887" t="s">
        <v>516</v>
      </c>
      <c r="E887">
        <v>2026</v>
      </c>
      <c r="F887">
        <v>6</v>
      </c>
      <c r="G887" s="3">
        <v>37</v>
      </c>
      <c r="H887" s="3">
        <v>15</v>
      </c>
      <c r="I887" s="3">
        <v>0</v>
      </c>
      <c r="J887" s="3">
        <v>4</v>
      </c>
      <c r="K887" s="3">
        <v>18</v>
      </c>
      <c r="L887" s="3">
        <v>22</v>
      </c>
      <c r="M887" s="3">
        <v>10</v>
      </c>
    </row>
    <row r="888" spans="1:13" x14ac:dyDescent="0.25">
      <c r="A888" t="s">
        <v>517</v>
      </c>
      <c r="B888" t="s">
        <v>518</v>
      </c>
      <c r="C888" t="s">
        <v>519</v>
      </c>
      <c r="D888" t="s">
        <v>516</v>
      </c>
      <c r="E888">
        <v>2026</v>
      </c>
      <c r="F888">
        <v>1</v>
      </c>
      <c r="G888" s="3">
        <v>53</v>
      </c>
      <c r="H888" s="3">
        <v>32</v>
      </c>
      <c r="I888" s="3">
        <v>0</v>
      </c>
      <c r="J888" s="3">
        <v>5</v>
      </c>
      <c r="K888" s="3">
        <v>16</v>
      </c>
      <c r="L888" s="3">
        <v>21</v>
      </c>
      <c r="M888" s="3">
        <v>4</v>
      </c>
    </row>
    <row r="889" spans="1:13" x14ac:dyDescent="0.25">
      <c r="A889" t="s">
        <v>517</v>
      </c>
      <c r="B889" t="s">
        <v>518</v>
      </c>
      <c r="C889" t="s">
        <v>519</v>
      </c>
      <c r="D889" t="s">
        <v>516</v>
      </c>
      <c r="E889">
        <v>2026</v>
      </c>
      <c r="F889">
        <v>4</v>
      </c>
      <c r="G889" s="3">
        <v>43</v>
      </c>
      <c r="H889" s="3">
        <v>29</v>
      </c>
      <c r="I889" s="3">
        <v>0</v>
      </c>
      <c r="J889" s="3">
        <v>3</v>
      </c>
      <c r="K889" s="3">
        <v>10</v>
      </c>
      <c r="L889" s="3">
        <v>14</v>
      </c>
      <c r="M889" s="3">
        <v>5</v>
      </c>
    </row>
    <row r="890" spans="1:13" x14ac:dyDescent="0.25">
      <c r="A890" t="s">
        <v>520</v>
      </c>
      <c r="B890" t="s">
        <v>521</v>
      </c>
      <c r="C890" t="s">
        <v>522</v>
      </c>
      <c r="D890" t="s">
        <v>516</v>
      </c>
      <c r="E890">
        <v>2026</v>
      </c>
      <c r="F890">
        <v>5</v>
      </c>
      <c r="G890" s="3">
        <v>74</v>
      </c>
      <c r="H890" s="3">
        <v>41</v>
      </c>
      <c r="I890" s="3">
        <v>0</v>
      </c>
      <c r="J890" s="3">
        <v>16</v>
      </c>
      <c r="K890" s="3">
        <v>17</v>
      </c>
      <c r="L890" s="3">
        <v>33</v>
      </c>
      <c r="M890" s="3">
        <v>1</v>
      </c>
    </row>
    <row r="891" spans="1:13" x14ac:dyDescent="0.25">
      <c r="A891" t="s">
        <v>520</v>
      </c>
      <c r="B891" t="s">
        <v>521</v>
      </c>
      <c r="C891" t="s">
        <v>522</v>
      </c>
      <c r="D891" t="s">
        <v>516</v>
      </c>
      <c r="E891">
        <v>2026</v>
      </c>
      <c r="F891">
        <v>3</v>
      </c>
      <c r="G891" s="3">
        <v>71</v>
      </c>
      <c r="H891" s="3">
        <v>39</v>
      </c>
      <c r="I891" s="3">
        <v>0</v>
      </c>
      <c r="J891" s="3">
        <v>15</v>
      </c>
      <c r="K891" s="3">
        <v>17</v>
      </c>
      <c r="L891" s="3">
        <v>32</v>
      </c>
      <c r="M891" s="3">
        <v>4</v>
      </c>
    </row>
    <row r="892" spans="1:13" x14ac:dyDescent="0.25">
      <c r="A892" t="s">
        <v>520</v>
      </c>
      <c r="B892" t="s">
        <v>521</v>
      </c>
      <c r="C892" t="s">
        <v>522</v>
      </c>
      <c r="D892" t="s">
        <v>516</v>
      </c>
      <c r="E892">
        <v>2026</v>
      </c>
      <c r="F892">
        <v>2</v>
      </c>
      <c r="G892" s="3">
        <v>73</v>
      </c>
      <c r="H892" s="3">
        <v>30</v>
      </c>
      <c r="I892" s="3">
        <v>0</v>
      </c>
      <c r="J892" s="3">
        <v>20</v>
      </c>
      <c r="K892" s="3">
        <v>23</v>
      </c>
      <c r="L892" s="3">
        <v>43</v>
      </c>
      <c r="M892" s="3">
        <v>8</v>
      </c>
    </row>
    <row r="893" spans="1:13" x14ac:dyDescent="0.25">
      <c r="A893" t="s">
        <v>520</v>
      </c>
      <c r="B893" t="s">
        <v>521</v>
      </c>
      <c r="C893" t="s">
        <v>522</v>
      </c>
      <c r="D893" t="s">
        <v>516</v>
      </c>
      <c r="E893">
        <v>2026</v>
      </c>
      <c r="F893">
        <v>6</v>
      </c>
      <c r="G893" s="3">
        <v>84</v>
      </c>
      <c r="H893" s="3">
        <v>43</v>
      </c>
      <c r="I893" s="3">
        <v>0</v>
      </c>
      <c r="J893" s="3">
        <v>22</v>
      </c>
      <c r="K893" s="3">
        <v>19</v>
      </c>
      <c r="L893" s="3">
        <v>41</v>
      </c>
      <c r="M893" s="3">
        <v>5</v>
      </c>
    </row>
    <row r="894" spans="1:13" x14ac:dyDescent="0.25">
      <c r="A894" t="s">
        <v>520</v>
      </c>
      <c r="B894" t="s">
        <v>521</v>
      </c>
      <c r="C894" t="s">
        <v>522</v>
      </c>
      <c r="D894" t="s">
        <v>516</v>
      </c>
      <c r="E894">
        <v>2026</v>
      </c>
      <c r="F894">
        <v>1</v>
      </c>
      <c r="G894" s="3">
        <v>85</v>
      </c>
      <c r="H894" s="3">
        <v>44</v>
      </c>
      <c r="I894" s="3">
        <v>0</v>
      </c>
      <c r="J894" s="3">
        <v>21</v>
      </c>
      <c r="K894" s="3">
        <v>20</v>
      </c>
      <c r="L894" s="3">
        <v>41</v>
      </c>
      <c r="M894" s="3">
        <v>1</v>
      </c>
    </row>
    <row r="895" spans="1:13" x14ac:dyDescent="0.25">
      <c r="A895" t="s">
        <v>520</v>
      </c>
      <c r="B895" t="s">
        <v>521</v>
      </c>
      <c r="C895" t="s">
        <v>522</v>
      </c>
      <c r="D895" t="s">
        <v>516</v>
      </c>
      <c r="E895">
        <v>2026</v>
      </c>
      <c r="F895">
        <v>4</v>
      </c>
      <c r="G895" s="3">
        <v>86</v>
      </c>
      <c r="H895" s="3">
        <v>35</v>
      </c>
      <c r="I895" s="3">
        <v>0</v>
      </c>
      <c r="J895" s="3">
        <v>22</v>
      </c>
      <c r="K895" s="3">
        <v>29</v>
      </c>
      <c r="L895" s="3">
        <v>51</v>
      </c>
      <c r="M895" s="3">
        <v>2</v>
      </c>
    </row>
    <row r="896" spans="1:13" x14ac:dyDescent="0.25">
      <c r="A896" t="s">
        <v>523</v>
      </c>
      <c r="B896" t="s">
        <v>524</v>
      </c>
      <c r="C896" t="s">
        <v>525</v>
      </c>
      <c r="D896" t="s">
        <v>516</v>
      </c>
      <c r="E896">
        <v>2026</v>
      </c>
      <c r="F896">
        <v>5</v>
      </c>
      <c r="G896" s="3">
        <v>37</v>
      </c>
      <c r="H896" s="3">
        <v>19</v>
      </c>
      <c r="I896" s="3">
        <v>0</v>
      </c>
      <c r="J896" s="3">
        <v>2</v>
      </c>
      <c r="K896" s="3">
        <v>16</v>
      </c>
      <c r="L896" s="3">
        <v>18</v>
      </c>
      <c r="M896" s="3">
        <v>0</v>
      </c>
    </row>
    <row r="897" spans="1:13" x14ac:dyDescent="0.25">
      <c r="A897" t="s">
        <v>523</v>
      </c>
      <c r="B897" t="s">
        <v>524</v>
      </c>
      <c r="C897" t="s">
        <v>525</v>
      </c>
      <c r="D897" t="s">
        <v>516</v>
      </c>
      <c r="E897">
        <v>2026</v>
      </c>
      <c r="F897">
        <v>3</v>
      </c>
      <c r="G897" s="3">
        <v>41</v>
      </c>
      <c r="H897" s="3">
        <v>16</v>
      </c>
      <c r="I897" s="3">
        <v>1</v>
      </c>
      <c r="J897" s="3">
        <v>7</v>
      </c>
      <c r="K897" s="3">
        <v>17</v>
      </c>
      <c r="L897" s="3">
        <v>25</v>
      </c>
      <c r="M897" s="3">
        <v>0</v>
      </c>
    </row>
    <row r="898" spans="1:13" x14ac:dyDescent="0.25">
      <c r="A898" t="s">
        <v>523</v>
      </c>
      <c r="B898" t="s">
        <v>524</v>
      </c>
      <c r="C898" t="s">
        <v>525</v>
      </c>
      <c r="D898" t="s">
        <v>516</v>
      </c>
      <c r="E898">
        <v>2026</v>
      </c>
      <c r="F898">
        <v>2</v>
      </c>
      <c r="G898" s="3">
        <v>26</v>
      </c>
      <c r="H898" s="3">
        <v>18</v>
      </c>
      <c r="I898" s="3">
        <v>0</v>
      </c>
      <c r="J898" s="3">
        <v>5</v>
      </c>
      <c r="K898" s="3">
        <v>3</v>
      </c>
      <c r="L898" s="3">
        <v>8</v>
      </c>
      <c r="M898" s="3">
        <v>0</v>
      </c>
    </row>
    <row r="899" spans="1:13" x14ac:dyDescent="0.25">
      <c r="A899" t="s">
        <v>523</v>
      </c>
      <c r="B899" t="s">
        <v>524</v>
      </c>
      <c r="C899" t="s">
        <v>525</v>
      </c>
      <c r="D899" t="s">
        <v>516</v>
      </c>
      <c r="E899">
        <v>2026</v>
      </c>
      <c r="F899">
        <v>6</v>
      </c>
      <c r="G899" s="3">
        <v>33</v>
      </c>
      <c r="H899" s="3">
        <v>22</v>
      </c>
      <c r="I899" s="3">
        <v>0</v>
      </c>
      <c r="J899" s="3">
        <v>2</v>
      </c>
      <c r="K899" s="3">
        <v>9</v>
      </c>
      <c r="L899" s="3">
        <v>11</v>
      </c>
      <c r="M899" s="3">
        <v>0</v>
      </c>
    </row>
    <row r="900" spans="1:13" x14ac:dyDescent="0.25">
      <c r="A900" t="s">
        <v>523</v>
      </c>
      <c r="B900" t="s">
        <v>524</v>
      </c>
      <c r="C900" t="s">
        <v>525</v>
      </c>
      <c r="D900" t="s">
        <v>516</v>
      </c>
      <c r="E900">
        <v>2026</v>
      </c>
      <c r="F900">
        <v>1</v>
      </c>
      <c r="G900" s="3">
        <v>37</v>
      </c>
      <c r="H900" s="3">
        <v>23</v>
      </c>
      <c r="I900" s="3">
        <v>0</v>
      </c>
      <c r="J900" s="3">
        <v>7</v>
      </c>
      <c r="K900" s="3">
        <v>7</v>
      </c>
      <c r="L900" s="3">
        <v>14</v>
      </c>
      <c r="M900" s="3">
        <v>0</v>
      </c>
    </row>
    <row r="901" spans="1:13" x14ac:dyDescent="0.25">
      <c r="A901" t="s">
        <v>523</v>
      </c>
      <c r="B901" t="s">
        <v>524</v>
      </c>
      <c r="C901" t="s">
        <v>525</v>
      </c>
      <c r="D901" t="s">
        <v>516</v>
      </c>
      <c r="E901">
        <v>2026</v>
      </c>
      <c r="F901">
        <v>4</v>
      </c>
      <c r="G901" s="3">
        <v>22</v>
      </c>
      <c r="H901" s="3">
        <v>15</v>
      </c>
      <c r="I901" s="3">
        <v>0</v>
      </c>
      <c r="J901" s="3">
        <v>3</v>
      </c>
      <c r="K901" s="3">
        <v>4</v>
      </c>
      <c r="L901" s="3">
        <v>7</v>
      </c>
      <c r="M901" s="3">
        <v>0</v>
      </c>
    </row>
    <row r="902" spans="1:13" x14ac:dyDescent="0.25">
      <c r="A902" t="s">
        <v>526</v>
      </c>
      <c r="B902" t="s">
        <v>527</v>
      </c>
      <c r="C902" t="s">
        <v>528</v>
      </c>
      <c r="D902" t="s">
        <v>516</v>
      </c>
      <c r="E902">
        <v>2026</v>
      </c>
      <c r="F902">
        <v>5</v>
      </c>
      <c r="G902" s="3">
        <v>73</v>
      </c>
      <c r="H902" s="3">
        <v>41</v>
      </c>
      <c r="I902" s="3">
        <v>0</v>
      </c>
      <c r="J902" s="3">
        <v>10</v>
      </c>
      <c r="K902" s="3">
        <v>22</v>
      </c>
      <c r="L902" s="3">
        <v>32</v>
      </c>
      <c r="M902" s="3">
        <v>21</v>
      </c>
    </row>
    <row r="903" spans="1:13" x14ac:dyDescent="0.25">
      <c r="A903" t="s">
        <v>526</v>
      </c>
      <c r="B903" t="s">
        <v>527</v>
      </c>
      <c r="C903" t="s">
        <v>528</v>
      </c>
      <c r="D903" t="s">
        <v>516</v>
      </c>
      <c r="E903">
        <v>2026</v>
      </c>
      <c r="F903">
        <v>3</v>
      </c>
      <c r="G903" s="3">
        <v>94</v>
      </c>
      <c r="H903" s="3">
        <v>52</v>
      </c>
      <c r="I903" s="3">
        <v>0</v>
      </c>
      <c r="J903" s="3">
        <v>12</v>
      </c>
      <c r="K903" s="3">
        <v>30</v>
      </c>
      <c r="L903" s="3">
        <v>42</v>
      </c>
      <c r="M903" s="3">
        <v>26</v>
      </c>
    </row>
    <row r="904" spans="1:13" x14ac:dyDescent="0.25">
      <c r="A904" t="s">
        <v>526</v>
      </c>
      <c r="B904" t="s">
        <v>527</v>
      </c>
      <c r="C904" t="s">
        <v>528</v>
      </c>
      <c r="D904" t="s">
        <v>516</v>
      </c>
      <c r="E904">
        <v>2026</v>
      </c>
      <c r="F904">
        <v>2</v>
      </c>
      <c r="G904" s="3">
        <v>65</v>
      </c>
      <c r="H904" s="3">
        <v>38</v>
      </c>
      <c r="I904" s="3">
        <v>0</v>
      </c>
      <c r="J904" s="3">
        <v>10</v>
      </c>
      <c r="K904" s="3">
        <v>17</v>
      </c>
      <c r="L904" s="3">
        <v>27</v>
      </c>
      <c r="M904" s="3">
        <v>16</v>
      </c>
    </row>
    <row r="905" spans="1:13" x14ac:dyDescent="0.25">
      <c r="A905" t="s">
        <v>526</v>
      </c>
      <c r="B905" t="s">
        <v>527</v>
      </c>
      <c r="C905" t="s">
        <v>528</v>
      </c>
      <c r="D905" t="s">
        <v>516</v>
      </c>
      <c r="E905">
        <v>2026</v>
      </c>
      <c r="F905">
        <v>6</v>
      </c>
      <c r="G905" s="3">
        <v>67</v>
      </c>
      <c r="H905" s="3">
        <v>48</v>
      </c>
      <c r="I905" s="3">
        <v>0</v>
      </c>
      <c r="J905" s="3">
        <v>4</v>
      </c>
      <c r="K905" s="3">
        <v>15</v>
      </c>
      <c r="L905" s="3">
        <v>19</v>
      </c>
      <c r="M905" s="3">
        <v>9</v>
      </c>
    </row>
    <row r="906" spans="1:13" x14ac:dyDescent="0.25">
      <c r="A906" t="s">
        <v>526</v>
      </c>
      <c r="B906" t="s">
        <v>527</v>
      </c>
      <c r="C906" t="s">
        <v>528</v>
      </c>
      <c r="D906" t="s">
        <v>516</v>
      </c>
      <c r="E906">
        <v>2026</v>
      </c>
      <c r="F906">
        <v>1</v>
      </c>
      <c r="G906" s="3">
        <v>91</v>
      </c>
      <c r="H906" s="3">
        <v>64</v>
      </c>
      <c r="I906" s="3">
        <v>0</v>
      </c>
      <c r="J906" s="3">
        <v>6</v>
      </c>
      <c r="K906" s="3">
        <v>21</v>
      </c>
      <c r="L906" s="3">
        <v>27</v>
      </c>
      <c r="M906" s="3">
        <v>16</v>
      </c>
    </row>
    <row r="907" spans="1:13" x14ac:dyDescent="0.25">
      <c r="A907" t="s">
        <v>526</v>
      </c>
      <c r="B907" t="s">
        <v>527</v>
      </c>
      <c r="C907" t="s">
        <v>528</v>
      </c>
      <c r="D907" t="s">
        <v>516</v>
      </c>
      <c r="E907">
        <v>2026</v>
      </c>
      <c r="F907">
        <v>4</v>
      </c>
      <c r="G907" s="3">
        <v>91</v>
      </c>
      <c r="H907" s="3">
        <v>61</v>
      </c>
      <c r="I907" s="3">
        <v>0</v>
      </c>
      <c r="J907" s="3">
        <v>7</v>
      </c>
      <c r="K907" s="3">
        <v>23</v>
      </c>
      <c r="L907" s="3">
        <v>30</v>
      </c>
      <c r="M907" s="3">
        <v>23</v>
      </c>
    </row>
    <row r="908" spans="1:13" x14ac:dyDescent="0.25">
      <c r="A908" t="s">
        <v>529</v>
      </c>
      <c r="B908" t="s">
        <v>530</v>
      </c>
      <c r="C908" t="s">
        <v>531</v>
      </c>
      <c r="D908" t="s">
        <v>516</v>
      </c>
      <c r="E908">
        <v>2026</v>
      </c>
      <c r="F908">
        <v>5</v>
      </c>
      <c r="G908" s="3">
        <v>64</v>
      </c>
      <c r="H908" s="3">
        <v>28</v>
      </c>
      <c r="I908" s="3">
        <v>0</v>
      </c>
      <c r="J908" s="3">
        <v>2</v>
      </c>
      <c r="K908" s="3">
        <v>34</v>
      </c>
      <c r="L908" s="3">
        <v>36</v>
      </c>
      <c r="M908" s="3">
        <v>5</v>
      </c>
    </row>
    <row r="909" spans="1:13" x14ac:dyDescent="0.25">
      <c r="A909" t="s">
        <v>529</v>
      </c>
      <c r="B909" t="s">
        <v>530</v>
      </c>
      <c r="C909" t="s">
        <v>531</v>
      </c>
      <c r="D909" t="s">
        <v>516</v>
      </c>
      <c r="E909">
        <v>2026</v>
      </c>
      <c r="F909">
        <v>3</v>
      </c>
      <c r="G909" s="3">
        <v>62</v>
      </c>
      <c r="H909" s="3">
        <v>27</v>
      </c>
      <c r="I909" s="3">
        <v>0</v>
      </c>
      <c r="J909" s="3">
        <v>2</v>
      </c>
      <c r="K909" s="3">
        <v>33</v>
      </c>
      <c r="L909" s="3">
        <v>35</v>
      </c>
      <c r="M909" s="3">
        <v>0</v>
      </c>
    </row>
    <row r="910" spans="1:13" x14ac:dyDescent="0.25">
      <c r="A910" t="s">
        <v>529</v>
      </c>
      <c r="B910" t="s">
        <v>530</v>
      </c>
      <c r="C910" t="s">
        <v>531</v>
      </c>
      <c r="D910" t="s">
        <v>516</v>
      </c>
      <c r="E910">
        <v>2026</v>
      </c>
      <c r="F910">
        <v>2</v>
      </c>
      <c r="G910" s="3">
        <v>58</v>
      </c>
      <c r="H910" s="3">
        <v>29</v>
      </c>
      <c r="I910" s="3">
        <v>0</v>
      </c>
      <c r="J910" s="3">
        <v>0</v>
      </c>
      <c r="K910" s="3">
        <v>29</v>
      </c>
      <c r="L910" s="3">
        <v>29</v>
      </c>
      <c r="M910" s="3">
        <v>2</v>
      </c>
    </row>
    <row r="911" spans="1:13" x14ac:dyDescent="0.25">
      <c r="A911" t="s">
        <v>529</v>
      </c>
      <c r="B911" t="s">
        <v>530</v>
      </c>
      <c r="C911" t="s">
        <v>531</v>
      </c>
      <c r="D911" t="s">
        <v>516</v>
      </c>
      <c r="E911">
        <v>2026</v>
      </c>
      <c r="F911">
        <v>6</v>
      </c>
      <c r="G911" s="3">
        <v>65</v>
      </c>
      <c r="H911" s="3">
        <v>31</v>
      </c>
      <c r="I911" s="3">
        <v>0</v>
      </c>
      <c r="J911" s="3">
        <v>2</v>
      </c>
      <c r="K911" s="3">
        <v>32</v>
      </c>
      <c r="L911" s="3">
        <v>34</v>
      </c>
      <c r="M911" s="3">
        <v>2</v>
      </c>
    </row>
    <row r="912" spans="1:13" x14ac:dyDescent="0.25">
      <c r="A912" t="s">
        <v>529</v>
      </c>
      <c r="B912" t="s">
        <v>530</v>
      </c>
      <c r="C912" t="s">
        <v>531</v>
      </c>
      <c r="D912" t="s">
        <v>516</v>
      </c>
      <c r="E912">
        <v>2026</v>
      </c>
      <c r="F912">
        <v>1</v>
      </c>
      <c r="G912" s="3">
        <v>61</v>
      </c>
      <c r="H912" s="3">
        <v>32</v>
      </c>
      <c r="I912" s="3">
        <v>0</v>
      </c>
      <c r="J912" s="3">
        <v>0</v>
      </c>
      <c r="K912" s="3">
        <v>29</v>
      </c>
      <c r="L912" s="3">
        <v>29</v>
      </c>
      <c r="M912" s="3">
        <v>0</v>
      </c>
    </row>
    <row r="913" spans="1:13" x14ac:dyDescent="0.25">
      <c r="A913" t="s">
        <v>529</v>
      </c>
      <c r="B913" t="s">
        <v>530</v>
      </c>
      <c r="C913" t="s">
        <v>531</v>
      </c>
      <c r="D913" t="s">
        <v>516</v>
      </c>
      <c r="E913">
        <v>2026</v>
      </c>
      <c r="F913">
        <v>4</v>
      </c>
      <c r="G913" s="3">
        <v>59</v>
      </c>
      <c r="H913" s="3">
        <v>31</v>
      </c>
      <c r="I913" s="3">
        <v>0</v>
      </c>
      <c r="J913" s="3">
        <v>0</v>
      </c>
      <c r="K913" s="3">
        <v>28</v>
      </c>
      <c r="L913" s="3">
        <v>28</v>
      </c>
      <c r="M913" s="3">
        <v>2</v>
      </c>
    </row>
    <row r="914" spans="1:13" x14ac:dyDescent="0.25">
      <c r="A914" t="s">
        <v>532</v>
      </c>
      <c r="B914" t="s">
        <v>533</v>
      </c>
      <c r="C914" t="s">
        <v>534</v>
      </c>
      <c r="D914" t="s">
        <v>516</v>
      </c>
      <c r="E914">
        <v>2026</v>
      </c>
      <c r="F914">
        <v>5</v>
      </c>
      <c r="G914" s="3">
        <v>54</v>
      </c>
      <c r="H914" s="3">
        <v>26</v>
      </c>
      <c r="I914" s="3">
        <v>0</v>
      </c>
      <c r="J914" s="3">
        <v>3</v>
      </c>
      <c r="K914" s="3">
        <v>25</v>
      </c>
      <c r="L914" s="3">
        <v>28</v>
      </c>
      <c r="M914" s="3">
        <v>14</v>
      </c>
    </row>
    <row r="915" spans="1:13" x14ac:dyDescent="0.25">
      <c r="A915" t="s">
        <v>532</v>
      </c>
      <c r="B915" t="s">
        <v>533</v>
      </c>
      <c r="C915" t="s">
        <v>534</v>
      </c>
      <c r="D915" t="s">
        <v>516</v>
      </c>
      <c r="E915">
        <v>2026</v>
      </c>
      <c r="F915">
        <v>3</v>
      </c>
      <c r="G915" s="3">
        <v>50</v>
      </c>
      <c r="H915" s="3">
        <v>26</v>
      </c>
      <c r="I915" s="3">
        <v>0</v>
      </c>
      <c r="J915" s="3">
        <v>3</v>
      </c>
      <c r="K915" s="3">
        <v>21</v>
      </c>
      <c r="L915" s="3">
        <v>24</v>
      </c>
      <c r="M915" s="3">
        <v>8</v>
      </c>
    </row>
    <row r="916" spans="1:13" x14ac:dyDescent="0.25">
      <c r="A916" t="s">
        <v>532</v>
      </c>
      <c r="B916" t="s">
        <v>533</v>
      </c>
      <c r="C916" t="s">
        <v>534</v>
      </c>
      <c r="D916" t="s">
        <v>516</v>
      </c>
      <c r="E916">
        <v>2026</v>
      </c>
      <c r="F916">
        <v>2</v>
      </c>
      <c r="G916" s="3">
        <v>51</v>
      </c>
      <c r="H916" s="3">
        <v>29</v>
      </c>
      <c r="I916" s="3">
        <v>0</v>
      </c>
      <c r="J916" s="3">
        <v>3</v>
      </c>
      <c r="K916" s="3">
        <v>19</v>
      </c>
      <c r="L916" s="3">
        <v>22</v>
      </c>
      <c r="M916" s="3">
        <v>10</v>
      </c>
    </row>
    <row r="917" spans="1:13" x14ac:dyDescent="0.25">
      <c r="A917" t="s">
        <v>532</v>
      </c>
      <c r="B917" t="s">
        <v>533</v>
      </c>
      <c r="C917" t="s">
        <v>534</v>
      </c>
      <c r="D917" t="s">
        <v>516</v>
      </c>
      <c r="E917">
        <v>2026</v>
      </c>
      <c r="F917">
        <v>6</v>
      </c>
      <c r="G917" s="3">
        <v>57</v>
      </c>
      <c r="H917" s="3">
        <v>30</v>
      </c>
      <c r="I917" s="3">
        <v>0</v>
      </c>
      <c r="J917" s="3">
        <v>5</v>
      </c>
      <c r="K917" s="3">
        <v>22</v>
      </c>
      <c r="L917" s="3">
        <v>27</v>
      </c>
      <c r="M917" s="3">
        <v>12</v>
      </c>
    </row>
    <row r="918" spans="1:13" x14ac:dyDescent="0.25">
      <c r="A918" t="s">
        <v>532</v>
      </c>
      <c r="B918" t="s">
        <v>533</v>
      </c>
      <c r="C918" t="s">
        <v>534</v>
      </c>
      <c r="D918" t="s">
        <v>516</v>
      </c>
      <c r="E918">
        <v>2026</v>
      </c>
      <c r="F918">
        <v>1</v>
      </c>
      <c r="G918" s="3">
        <v>67</v>
      </c>
      <c r="H918" s="3">
        <v>34</v>
      </c>
      <c r="I918" s="3">
        <v>0</v>
      </c>
      <c r="J918" s="3">
        <v>2</v>
      </c>
      <c r="K918" s="3">
        <v>31</v>
      </c>
      <c r="L918" s="3">
        <v>33</v>
      </c>
      <c r="M918" s="3">
        <v>13</v>
      </c>
    </row>
    <row r="919" spans="1:13" x14ac:dyDescent="0.25">
      <c r="A919" t="s">
        <v>532</v>
      </c>
      <c r="B919" t="s">
        <v>533</v>
      </c>
      <c r="C919" t="s">
        <v>534</v>
      </c>
      <c r="D919" t="s">
        <v>516</v>
      </c>
      <c r="E919">
        <v>2026</v>
      </c>
      <c r="F919">
        <v>4</v>
      </c>
      <c r="G919" s="3">
        <v>55</v>
      </c>
      <c r="H919" s="3">
        <v>30</v>
      </c>
      <c r="I919" s="3">
        <v>0</v>
      </c>
      <c r="J919" s="3">
        <v>3</v>
      </c>
      <c r="K919" s="3">
        <v>22</v>
      </c>
      <c r="L919" s="3">
        <v>25</v>
      </c>
      <c r="M919" s="3">
        <v>8</v>
      </c>
    </row>
    <row r="920" spans="1:13" x14ac:dyDescent="0.25">
      <c r="A920" t="s">
        <v>535</v>
      </c>
      <c r="B920" t="s">
        <v>536</v>
      </c>
      <c r="C920" t="s">
        <v>537</v>
      </c>
      <c r="D920" t="s">
        <v>516</v>
      </c>
      <c r="E920">
        <v>2026</v>
      </c>
      <c r="F920">
        <v>5</v>
      </c>
      <c r="G920" s="3">
        <v>62</v>
      </c>
      <c r="H920" s="3">
        <v>31</v>
      </c>
      <c r="I920" s="3">
        <v>1</v>
      </c>
      <c r="J920" s="3">
        <v>7</v>
      </c>
      <c r="K920" s="3">
        <v>22</v>
      </c>
      <c r="L920" s="3">
        <v>31</v>
      </c>
      <c r="M920" s="3">
        <v>1</v>
      </c>
    </row>
    <row r="921" spans="1:13" x14ac:dyDescent="0.25">
      <c r="A921" t="s">
        <v>535</v>
      </c>
      <c r="B921" t="s">
        <v>536</v>
      </c>
      <c r="C921" t="s">
        <v>537</v>
      </c>
      <c r="D921" t="s">
        <v>516</v>
      </c>
      <c r="E921">
        <v>2026</v>
      </c>
      <c r="F921">
        <v>3</v>
      </c>
      <c r="G921" s="3">
        <v>51</v>
      </c>
      <c r="H921" s="3">
        <v>22</v>
      </c>
      <c r="I921" s="3">
        <v>1</v>
      </c>
      <c r="J921" s="3">
        <v>7</v>
      </c>
      <c r="K921" s="3">
        <v>21</v>
      </c>
      <c r="L921" s="3">
        <v>29</v>
      </c>
      <c r="M921" s="3">
        <v>3</v>
      </c>
    </row>
    <row r="922" spans="1:13" x14ac:dyDescent="0.25">
      <c r="A922" t="s">
        <v>535</v>
      </c>
      <c r="B922" t="s">
        <v>536</v>
      </c>
      <c r="C922" t="s">
        <v>537</v>
      </c>
      <c r="D922" t="s">
        <v>516</v>
      </c>
      <c r="E922">
        <v>2026</v>
      </c>
      <c r="F922">
        <v>2</v>
      </c>
      <c r="G922" s="3">
        <v>45</v>
      </c>
      <c r="H922" s="3">
        <v>26</v>
      </c>
      <c r="I922" s="3">
        <v>2</v>
      </c>
      <c r="J922" s="3">
        <v>6</v>
      </c>
      <c r="K922" s="3">
        <v>11</v>
      </c>
      <c r="L922" s="3">
        <v>19</v>
      </c>
      <c r="M922" s="3">
        <v>2</v>
      </c>
    </row>
    <row r="923" spans="1:13" x14ac:dyDescent="0.25">
      <c r="A923" t="s">
        <v>535</v>
      </c>
      <c r="B923" t="s">
        <v>536</v>
      </c>
      <c r="C923" t="s">
        <v>537</v>
      </c>
      <c r="D923" t="s">
        <v>516</v>
      </c>
      <c r="E923">
        <v>2026</v>
      </c>
      <c r="F923">
        <v>6</v>
      </c>
      <c r="G923" s="3">
        <v>53</v>
      </c>
      <c r="H923" s="3">
        <v>29</v>
      </c>
      <c r="I923" s="3">
        <v>1</v>
      </c>
      <c r="J923" s="3">
        <v>3</v>
      </c>
      <c r="K923" s="3">
        <v>20</v>
      </c>
      <c r="L923" s="3">
        <v>24</v>
      </c>
      <c r="M923" s="3">
        <v>3</v>
      </c>
    </row>
    <row r="924" spans="1:13" x14ac:dyDescent="0.25">
      <c r="A924" t="s">
        <v>535</v>
      </c>
      <c r="B924" t="s">
        <v>536</v>
      </c>
      <c r="C924" t="s">
        <v>537</v>
      </c>
      <c r="D924" t="s">
        <v>516</v>
      </c>
      <c r="E924">
        <v>2026</v>
      </c>
      <c r="F924">
        <v>1</v>
      </c>
      <c r="G924" s="3">
        <v>67</v>
      </c>
      <c r="H924" s="3">
        <v>38</v>
      </c>
      <c r="I924" s="3">
        <v>0</v>
      </c>
      <c r="J924" s="3">
        <v>4</v>
      </c>
      <c r="K924" s="3">
        <v>25</v>
      </c>
      <c r="L924" s="3">
        <v>29</v>
      </c>
      <c r="M924" s="3">
        <v>1</v>
      </c>
    </row>
    <row r="925" spans="1:13" x14ac:dyDescent="0.25">
      <c r="A925" t="s">
        <v>535</v>
      </c>
      <c r="B925" t="s">
        <v>536</v>
      </c>
      <c r="C925" t="s">
        <v>537</v>
      </c>
      <c r="D925" t="s">
        <v>516</v>
      </c>
      <c r="E925">
        <v>2026</v>
      </c>
      <c r="F925">
        <v>4</v>
      </c>
      <c r="G925" s="3">
        <v>54</v>
      </c>
      <c r="H925" s="3">
        <v>27</v>
      </c>
      <c r="I925" s="3">
        <v>1</v>
      </c>
      <c r="J925" s="3">
        <v>5</v>
      </c>
      <c r="K925" s="3">
        <v>21</v>
      </c>
      <c r="L925" s="3">
        <v>27</v>
      </c>
      <c r="M925" s="3">
        <v>0</v>
      </c>
    </row>
    <row r="926" spans="1:13" x14ac:dyDescent="0.25">
      <c r="A926" t="s">
        <v>538</v>
      </c>
      <c r="B926" t="s">
        <v>539</v>
      </c>
      <c r="C926" t="s">
        <v>540</v>
      </c>
      <c r="D926" t="s">
        <v>516</v>
      </c>
      <c r="E926">
        <v>2026</v>
      </c>
      <c r="F926">
        <v>5</v>
      </c>
      <c r="G926" s="3">
        <v>55</v>
      </c>
      <c r="H926" s="3">
        <v>35</v>
      </c>
      <c r="I926" s="3">
        <v>1</v>
      </c>
      <c r="J926" s="3">
        <v>6</v>
      </c>
      <c r="K926" s="3">
        <v>13</v>
      </c>
      <c r="L926" s="3">
        <v>20</v>
      </c>
      <c r="M926" s="3">
        <v>17</v>
      </c>
    </row>
    <row r="927" spans="1:13" x14ac:dyDescent="0.25">
      <c r="A927" t="s">
        <v>538</v>
      </c>
      <c r="B927" t="s">
        <v>539</v>
      </c>
      <c r="C927" t="s">
        <v>540</v>
      </c>
      <c r="D927" t="s">
        <v>516</v>
      </c>
      <c r="E927">
        <v>2026</v>
      </c>
      <c r="F927">
        <v>3</v>
      </c>
      <c r="G927" s="3">
        <v>31</v>
      </c>
      <c r="H927" s="3">
        <v>12</v>
      </c>
      <c r="I927" s="3">
        <v>1</v>
      </c>
      <c r="J927" s="3">
        <v>4</v>
      </c>
      <c r="K927" s="3">
        <v>14</v>
      </c>
      <c r="L927" s="3">
        <v>19</v>
      </c>
      <c r="M927" s="3">
        <v>12</v>
      </c>
    </row>
    <row r="928" spans="1:13" x14ac:dyDescent="0.25">
      <c r="A928" t="s">
        <v>538</v>
      </c>
      <c r="B928" t="s">
        <v>539</v>
      </c>
      <c r="C928" t="s">
        <v>540</v>
      </c>
      <c r="D928" t="s">
        <v>516</v>
      </c>
      <c r="E928">
        <v>2026</v>
      </c>
      <c r="F928">
        <v>2</v>
      </c>
      <c r="G928" s="3">
        <v>41</v>
      </c>
      <c r="H928" s="3">
        <v>18</v>
      </c>
      <c r="I928" s="3">
        <v>0</v>
      </c>
      <c r="J928" s="3">
        <v>6</v>
      </c>
      <c r="K928" s="3">
        <v>17</v>
      </c>
      <c r="L928" s="3">
        <v>23</v>
      </c>
      <c r="M928" s="3">
        <v>15</v>
      </c>
    </row>
    <row r="929" spans="1:13" x14ac:dyDescent="0.25">
      <c r="A929" t="s">
        <v>538</v>
      </c>
      <c r="B929" t="s">
        <v>539</v>
      </c>
      <c r="C929" t="s">
        <v>540</v>
      </c>
      <c r="D929" t="s">
        <v>516</v>
      </c>
      <c r="E929">
        <v>2026</v>
      </c>
      <c r="F929">
        <v>6</v>
      </c>
      <c r="G929" s="3">
        <v>44</v>
      </c>
      <c r="H929" s="3">
        <v>16</v>
      </c>
      <c r="I929" s="3">
        <v>0</v>
      </c>
      <c r="J929" s="3">
        <v>7</v>
      </c>
      <c r="K929" s="3">
        <v>21</v>
      </c>
      <c r="L929" s="3">
        <v>28</v>
      </c>
      <c r="M929" s="3">
        <v>23</v>
      </c>
    </row>
    <row r="930" spans="1:13" x14ac:dyDescent="0.25">
      <c r="A930" t="s">
        <v>538</v>
      </c>
      <c r="B930" t="s">
        <v>539</v>
      </c>
      <c r="C930" t="s">
        <v>540</v>
      </c>
      <c r="D930" t="s">
        <v>516</v>
      </c>
      <c r="E930">
        <v>2026</v>
      </c>
      <c r="F930">
        <v>1</v>
      </c>
      <c r="G930" s="3">
        <v>51</v>
      </c>
      <c r="H930" s="3">
        <v>30</v>
      </c>
      <c r="I930" s="3">
        <v>0</v>
      </c>
      <c r="J930" s="3">
        <v>5</v>
      </c>
      <c r="K930" s="3">
        <v>16</v>
      </c>
      <c r="L930" s="3">
        <v>21</v>
      </c>
      <c r="M930" s="3">
        <v>13</v>
      </c>
    </row>
    <row r="931" spans="1:13" x14ac:dyDescent="0.25">
      <c r="A931" t="s">
        <v>538</v>
      </c>
      <c r="B931" t="s">
        <v>539</v>
      </c>
      <c r="C931" t="s">
        <v>540</v>
      </c>
      <c r="D931" t="s">
        <v>516</v>
      </c>
      <c r="E931">
        <v>2026</v>
      </c>
      <c r="F931">
        <v>4</v>
      </c>
      <c r="G931" s="3">
        <v>49</v>
      </c>
      <c r="H931" s="3">
        <v>22</v>
      </c>
      <c r="I931" s="3">
        <v>1</v>
      </c>
      <c r="J931" s="3">
        <v>6</v>
      </c>
      <c r="K931" s="3">
        <v>20</v>
      </c>
      <c r="L931" s="3">
        <v>27</v>
      </c>
      <c r="M931" s="3">
        <v>16</v>
      </c>
    </row>
    <row r="932" spans="1:13" x14ac:dyDescent="0.25">
      <c r="A932" t="s">
        <v>544</v>
      </c>
      <c r="B932" t="s">
        <v>545</v>
      </c>
      <c r="C932" t="s">
        <v>546</v>
      </c>
      <c r="D932" t="s">
        <v>516</v>
      </c>
      <c r="E932">
        <v>2026</v>
      </c>
      <c r="F932">
        <v>5</v>
      </c>
      <c r="G932" s="3">
        <v>86</v>
      </c>
      <c r="H932" s="3">
        <v>43</v>
      </c>
      <c r="I932" s="3">
        <v>0</v>
      </c>
      <c r="J932" s="3">
        <v>9</v>
      </c>
      <c r="K932" s="3">
        <v>34</v>
      </c>
      <c r="L932" s="3">
        <v>43</v>
      </c>
      <c r="M932" s="3">
        <v>13</v>
      </c>
    </row>
    <row r="933" spans="1:13" x14ac:dyDescent="0.25">
      <c r="A933" t="s">
        <v>544</v>
      </c>
      <c r="B933" t="s">
        <v>545</v>
      </c>
      <c r="C933" t="s">
        <v>546</v>
      </c>
      <c r="D933" t="s">
        <v>516</v>
      </c>
      <c r="E933">
        <v>2026</v>
      </c>
      <c r="F933">
        <v>3</v>
      </c>
      <c r="G933" s="3">
        <v>85</v>
      </c>
      <c r="H933" s="3">
        <v>34</v>
      </c>
      <c r="I933" s="3">
        <v>0</v>
      </c>
      <c r="J933" s="3">
        <v>4</v>
      </c>
      <c r="K933" s="3">
        <v>47</v>
      </c>
      <c r="L933" s="3">
        <v>51</v>
      </c>
      <c r="M933" s="3">
        <v>18</v>
      </c>
    </row>
    <row r="934" spans="1:13" x14ac:dyDescent="0.25">
      <c r="A934" t="s">
        <v>544</v>
      </c>
      <c r="B934" t="s">
        <v>545</v>
      </c>
      <c r="C934" t="s">
        <v>546</v>
      </c>
      <c r="D934" t="s">
        <v>516</v>
      </c>
      <c r="E934">
        <v>2026</v>
      </c>
      <c r="F934">
        <v>2</v>
      </c>
      <c r="G934" s="3">
        <v>68</v>
      </c>
      <c r="H934" s="3">
        <v>27</v>
      </c>
      <c r="I934" s="3">
        <v>0</v>
      </c>
      <c r="J934" s="3">
        <v>8</v>
      </c>
      <c r="K934" s="3">
        <v>33</v>
      </c>
      <c r="L934" s="3">
        <v>41</v>
      </c>
      <c r="M934" s="3">
        <v>20</v>
      </c>
    </row>
    <row r="935" spans="1:13" x14ac:dyDescent="0.25">
      <c r="A935" t="s">
        <v>544</v>
      </c>
      <c r="B935" t="s">
        <v>545</v>
      </c>
      <c r="C935" t="s">
        <v>546</v>
      </c>
      <c r="D935" t="s">
        <v>516</v>
      </c>
      <c r="E935">
        <v>2026</v>
      </c>
      <c r="F935">
        <v>6</v>
      </c>
      <c r="G935" s="3">
        <v>69</v>
      </c>
      <c r="H935" s="3">
        <v>33</v>
      </c>
      <c r="I935" s="3">
        <v>0</v>
      </c>
      <c r="J935" s="3">
        <v>9</v>
      </c>
      <c r="K935" s="3">
        <v>26</v>
      </c>
      <c r="L935" s="3">
        <v>36</v>
      </c>
      <c r="M935" s="3">
        <v>13</v>
      </c>
    </row>
    <row r="936" spans="1:13" x14ac:dyDescent="0.25">
      <c r="A936" t="s">
        <v>544</v>
      </c>
      <c r="B936" t="s">
        <v>545</v>
      </c>
      <c r="C936" t="s">
        <v>546</v>
      </c>
      <c r="D936" t="s">
        <v>516</v>
      </c>
      <c r="E936">
        <v>2026</v>
      </c>
      <c r="F936">
        <v>1</v>
      </c>
      <c r="G936" s="3">
        <v>81</v>
      </c>
      <c r="H936" s="3">
        <v>42</v>
      </c>
      <c r="I936" s="3">
        <v>0</v>
      </c>
      <c r="J936" s="3">
        <v>6</v>
      </c>
      <c r="K936" s="3">
        <v>33</v>
      </c>
      <c r="L936" s="3">
        <v>39</v>
      </c>
      <c r="M936" s="3">
        <v>15</v>
      </c>
    </row>
    <row r="937" spans="1:13" x14ac:dyDescent="0.25">
      <c r="A937" t="s">
        <v>544</v>
      </c>
      <c r="B937" t="s">
        <v>545</v>
      </c>
      <c r="C937" t="s">
        <v>546</v>
      </c>
      <c r="D937" t="s">
        <v>516</v>
      </c>
      <c r="E937">
        <v>2026</v>
      </c>
      <c r="F937">
        <v>4</v>
      </c>
      <c r="G937" s="3">
        <v>65</v>
      </c>
      <c r="H937" s="3">
        <v>23</v>
      </c>
      <c r="I937" s="3">
        <v>0</v>
      </c>
      <c r="J937" s="3">
        <v>5</v>
      </c>
      <c r="K937" s="3">
        <v>37</v>
      </c>
      <c r="L937" s="3">
        <v>42</v>
      </c>
      <c r="M937" s="3">
        <v>23</v>
      </c>
    </row>
    <row r="938" spans="1:13" x14ac:dyDescent="0.25">
      <c r="A938" t="s">
        <v>547</v>
      </c>
      <c r="B938" t="s">
        <v>548</v>
      </c>
      <c r="C938" t="s">
        <v>549</v>
      </c>
      <c r="D938" t="s">
        <v>516</v>
      </c>
      <c r="E938">
        <v>2026</v>
      </c>
      <c r="F938">
        <v>5</v>
      </c>
      <c r="G938" s="3">
        <v>126</v>
      </c>
      <c r="H938" s="3">
        <v>50</v>
      </c>
      <c r="I938" s="3">
        <v>3</v>
      </c>
      <c r="J938" s="3">
        <v>15</v>
      </c>
      <c r="K938" s="3">
        <v>58</v>
      </c>
      <c r="L938" s="3">
        <v>76</v>
      </c>
      <c r="M938" s="3">
        <v>18</v>
      </c>
    </row>
    <row r="939" spans="1:13" x14ac:dyDescent="0.25">
      <c r="A939" t="s">
        <v>547</v>
      </c>
      <c r="B939" t="s">
        <v>548</v>
      </c>
      <c r="C939" t="s">
        <v>549</v>
      </c>
      <c r="D939" t="s">
        <v>516</v>
      </c>
      <c r="E939">
        <v>2026</v>
      </c>
      <c r="F939">
        <v>3</v>
      </c>
      <c r="G939" s="3">
        <v>111</v>
      </c>
      <c r="H939" s="3">
        <v>41</v>
      </c>
      <c r="I939" s="3">
        <v>4</v>
      </c>
      <c r="J939" s="3">
        <v>10</v>
      </c>
      <c r="K939" s="3">
        <v>56</v>
      </c>
      <c r="L939" s="3">
        <v>70</v>
      </c>
      <c r="M939" s="3">
        <v>20</v>
      </c>
    </row>
    <row r="940" spans="1:13" x14ac:dyDescent="0.25">
      <c r="A940" t="s">
        <v>547</v>
      </c>
      <c r="B940" t="s">
        <v>548</v>
      </c>
      <c r="C940" t="s">
        <v>549</v>
      </c>
      <c r="D940" t="s">
        <v>516</v>
      </c>
      <c r="E940">
        <v>2026</v>
      </c>
      <c r="F940">
        <v>2</v>
      </c>
      <c r="G940" s="3">
        <v>88</v>
      </c>
      <c r="H940" s="3">
        <v>41</v>
      </c>
      <c r="I940" s="3">
        <v>3</v>
      </c>
      <c r="J940" s="3">
        <v>11</v>
      </c>
      <c r="K940" s="3">
        <v>33</v>
      </c>
      <c r="L940" s="3">
        <v>47</v>
      </c>
      <c r="M940" s="3">
        <v>20</v>
      </c>
    </row>
    <row r="941" spans="1:13" x14ac:dyDescent="0.25">
      <c r="A941" t="s">
        <v>547</v>
      </c>
      <c r="B941" t="s">
        <v>548</v>
      </c>
      <c r="C941" t="s">
        <v>549</v>
      </c>
      <c r="D941" t="s">
        <v>516</v>
      </c>
      <c r="E941">
        <v>2026</v>
      </c>
      <c r="F941">
        <v>6</v>
      </c>
      <c r="G941" s="3">
        <v>120</v>
      </c>
      <c r="H941" s="3">
        <v>45</v>
      </c>
      <c r="I941" s="3">
        <v>2</v>
      </c>
      <c r="J941" s="3">
        <v>12</v>
      </c>
      <c r="K941" s="3">
        <v>61</v>
      </c>
      <c r="L941" s="3">
        <v>75</v>
      </c>
      <c r="M941" s="3">
        <v>25</v>
      </c>
    </row>
    <row r="942" spans="1:13" x14ac:dyDescent="0.25">
      <c r="A942" t="s">
        <v>547</v>
      </c>
      <c r="B942" t="s">
        <v>548</v>
      </c>
      <c r="C942" t="s">
        <v>549</v>
      </c>
      <c r="D942" t="s">
        <v>516</v>
      </c>
      <c r="E942">
        <v>2026</v>
      </c>
      <c r="F942">
        <v>1</v>
      </c>
      <c r="G942" s="3">
        <v>135</v>
      </c>
      <c r="H942" s="3">
        <v>47</v>
      </c>
      <c r="I942" s="3">
        <v>4</v>
      </c>
      <c r="J942" s="3">
        <v>21</v>
      </c>
      <c r="K942" s="3">
        <v>63</v>
      </c>
      <c r="L942" s="3">
        <v>88</v>
      </c>
      <c r="M942" s="3">
        <v>32</v>
      </c>
    </row>
    <row r="943" spans="1:13" x14ac:dyDescent="0.25">
      <c r="A943" t="s">
        <v>547</v>
      </c>
      <c r="B943" t="s">
        <v>548</v>
      </c>
      <c r="C943" t="s">
        <v>549</v>
      </c>
      <c r="D943" t="s">
        <v>516</v>
      </c>
      <c r="E943">
        <v>2026</v>
      </c>
      <c r="F943">
        <v>4</v>
      </c>
      <c r="G943" s="3">
        <v>120</v>
      </c>
      <c r="H943" s="3">
        <v>48</v>
      </c>
      <c r="I943" s="3">
        <v>1</v>
      </c>
      <c r="J943" s="3">
        <v>12</v>
      </c>
      <c r="K943" s="3">
        <v>59</v>
      </c>
      <c r="L943" s="3">
        <v>72</v>
      </c>
      <c r="M943" s="3">
        <v>18</v>
      </c>
    </row>
    <row r="944" spans="1:13" x14ac:dyDescent="0.25">
      <c r="A944" t="s">
        <v>553</v>
      </c>
      <c r="B944" t="s">
        <v>554</v>
      </c>
      <c r="C944" t="s">
        <v>555</v>
      </c>
      <c r="D944" t="s">
        <v>516</v>
      </c>
      <c r="E944">
        <v>2026</v>
      </c>
      <c r="F944">
        <v>5</v>
      </c>
      <c r="G944" s="3">
        <v>69</v>
      </c>
      <c r="H944" s="3">
        <v>27</v>
      </c>
      <c r="I944" s="3">
        <v>0</v>
      </c>
      <c r="J944" s="3">
        <v>2</v>
      </c>
      <c r="K944" s="3">
        <v>40</v>
      </c>
      <c r="L944" s="3">
        <v>42</v>
      </c>
      <c r="M944" s="3">
        <v>18</v>
      </c>
    </row>
    <row r="945" spans="1:13" x14ac:dyDescent="0.25">
      <c r="A945" t="s">
        <v>553</v>
      </c>
      <c r="B945" t="s">
        <v>554</v>
      </c>
      <c r="C945" t="s">
        <v>555</v>
      </c>
      <c r="D945" t="s">
        <v>516</v>
      </c>
      <c r="E945">
        <v>2026</v>
      </c>
      <c r="F945">
        <v>3</v>
      </c>
      <c r="G945" s="3">
        <v>96</v>
      </c>
      <c r="H945" s="3">
        <v>38</v>
      </c>
      <c r="I945" s="3">
        <v>0</v>
      </c>
      <c r="J945" s="3">
        <v>8</v>
      </c>
      <c r="K945" s="3">
        <v>50</v>
      </c>
      <c r="L945" s="3">
        <v>58</v>
      </c>
      <c r="M945" s="3">
        <v>26</v>
      </c>
    </row>
    <row r="946" spans="1:13" x14ac:dyDescent="0.25">
      <c r="A946" t="s">
        <v>553</v>
      </c>
      <c r="B946" t="s">
        <v>554</v>
      </c>
      <c r="C946" t="s">
        <v>555</v>
      </c>
      <c r="D946" t="s">
        <v>516</v>
      </c>
      <c r="E946">
        <v>2026</v>
      </c>
      <c r="F946">
        <v>2</v>
      </c>
      <c r="G946" s="3">
        <v>80</v>
      </c>
      <c r="H946" s="3">
        <v>31</v>
      </c>
      <c r="I946" s="3">
        <v>0</v>
      </c>
      <c r="J946" s="3">
        <v>2</v>
      </c>
      <c r="K946" s="3">
        <v>47</v>
      </c>
      <c r="L946" s="3">
        <v>49</v>
      </c>
      <c r="M946" s="3">
        <v>14</v>
      </c>
    </row>
    <row r="947" spans="1:13" x14ac:dyDescent="0.25">
      <c r="A947" t="s">
        <v>553</v>
      </c>
      <c r="B947" t="s">
        <v>554</v>
      </c>
      <c r="C947" t="s">
        <v>555</v>
      </c>
      <c r="D947" t="s">
        <v>516</v>
      </c>
      <c r="E947">
        <v>2026</v>
      </c>
      <c r="F947">
        <v>6</v>
      </c>
      <c r="G947" s="3">
        <v>87</v>
      </c>
      <c r="H947" s="3">
        <v>31</v>
      </c>
      <c r="I947" s="3">
        <v>0</v>
      </c>
      <c r="J947" s="3">
        <v>12</v>
      </c>
      <c r="K947" s="3">
        <v>43</v>
      </c>
      <c r="L947" s="3">
        <v>56</v>
      </c>
      <c r="M947" s="3">
        <v>19</v>
      </c>
    </row>
    <row r="948" spans="1:13" x14ac:dyDescent="0.25">
      <c r="A948" t="s">
        <v>553</v>
      </c>
      <c r="B948" t="s">
        <v>554</v>
      </c>
      <c r="C948" t="s">
        <v>555</v>
      </c>
      <c r="D948" t="s">
        <v>516</v>
      </c>
      <c r="E948">
        <v>2026</v>
      </c>
      <c r="F948">
        <v>1</v>
      </c>
      <c r="G948" s="3">
        <v>94</v>
      </c>
      <c r="H948" s="3">
        <v>33</v>
      </c>
      <c r="I948" s="3">
        <v>0</v>
      </c>
      <c r="J948" s="3">
        <v>6</v>
      </c>
      <c r="K948" s="3">
        <v>55</v>
      </c>
      <c r="L948" s="3">
        <v>61</v>
      </c>
      <c r="M948" s="3">
        <v>23</v>
      </c>
    </row>
    <row r="949" spans="1:13" x14ac:dyDescent="0.25">
      <c r="A949" t="s">
        <v>553</v>
      </c>
      <c r="B949" t="s">
        <v>554</v>
      </c>
      <c r="C949" t="s">
        <v>555</v>
      </c>
      <c r="D949" t="s">
        <v>516</v>
      </c>
      <c r="E949">
        <v>2026</v>
      </c>
      <c r="F949">
        <v>4</v>
      </c>
      <c r="G949" s="3">
        <v>99</v>
      </c>
      <c r="H949" s="3">
        <v>39</v>
      </c>
      <c r="I949" s="3">
        <v>0</v>
      </c>
      <c r="J949" s="3">
        <v>1</v>
      </c>
      <c r="K949" s="3">
        <v>58</v>
      </c>
      <c r="L949" s="3">
        <v>60</v>
      </c>
      <c r="M949" s="3">
        <v>23</v>
      </c>
    </row>
    <row r="950" spans="1:13" x14ac:dyDescent="0.25">
      <c r="A950" t="s">
        <v>559</v>
      </c>
      <c r="B950" t="s">
        <v>560</v>
      </c>
      <c r="C950" t="s">
        <v>561</v>
      </c>
      <c r="D950" t="s">
        <v>516</v>
      </c>
      <c r="E950">
        <v>2026</v>
      </c>
      <c r="F950">
        <v>5</v>
      </c>
      <c r="G950" s="3">
        <v>42</v>
      </c>
      <c r="H950" s="3">
        <v>23</v>
      </c>
      <c r="I950" s="3">
        <v>0</v>
      </c>
      <c r="J950" s="3">
        <v>13</v>
      </c>
      <c r="K950" s="3">
        <v>6</v>
      </c>
      <c r="L950" s="3">
        <v>19</v>
      </c>
      <c r="M950" s="3">
        <v>6</v>
      </c>
    </row>
    <row r="951" spans="1:13" x14ac:dyDescent="0.25">
      <c r="A951" t="s">
        <v>559</v>
      </c>
      <c r="B951" t="s">
        <v>560</v>
      </c>
      <c r="C951" t="s">
        <v>561</v>
      </c>
      <c r="D951" t="s">
        <v>516</v>
      </c>
      <c r="E951">
        <v>2026</v>
      </c>
      <c r="F951">
        <v>3</v>
      </c>
      <c r="G951" s="3">
        <v>59</v>
      </c>
      <c r="H951" s="3">
        <v>33</v>
      </c>
      <c r="I951" s="3">
        <v>1</v>
      </c>
      <c r="J951" s="3">
        <v>14</v>
      </c>
      <c r="K951" s="3">
        <v>11</v>
      </c>
      <c r="L951" s="3">
        <v>26</v>
      </c>
      <c r="M951" s="3">
        <v>8</v>
      </c>
    </row>
    <row r="952" spans="1:13" x14ac:dyDescent="0.25">
      <c r="A952" t="s">
        <v>559</v>
      </c>
      <c r="B952" t="s">
        <v>560</v>
      </c>
      <c r="C952" t="s">
        <v>561</v>
      </c>
      <c r="D952" t="s">
        <v>516</v>
      </c>
      <c r="E952">
        <v>2026</v>
      </c>
      <c r="F952">
        <v>2</v>
      </c>
      <c r="G952" s="3">
        <v>59</v>
      </c>
      <c r="H952" s="3">
        <v>37</v>
      </c>
      <c r="I952" s="3">
        <v>2</v>
      </c>
      <c r="J952" s="3">
        <v>10</v>
      </c>
      <c r="K952" s="3">
        <v>10</v>
      </c>
      <c r="L952" s="3">
        <v>22</v>
      </c>
      <c r="M952" s="3">
        <v>5</v>
      </c>
    </row>
    <row r="953" spans="1:13" x14ac:dyDescent="0.25">
      <c r="A953" t="s">
        <v>559</v>
      </c>
      <c r="B953" t="s">
        <v>560</v>
      </c>
      <c r="C953" t="s">
        <v>561</v>
      </c>
      <c r="D953" t="s">
        <v>516</v>
      </c>
      <c r="E953">
        <v>2026</v>
      </c>
      <c r="F953">
        <v>6</v>
      </c>
      <c r="G953" s="3">
        <v>62</v>
      </c>
      <c r="H953" s="3">
        <v>35</v>
      </c>
      <c r="I953" s="3">
        <v>1</v>
      </c>
      <c r="J953" s="3">
        <v>11</v>
      </c>
      <c r="K953" s="3">
        <v>15</v>
      </c>
      <c r="L953" s="3">
        <v>27</v>
      </c>
      <c r="M953" s="3">
        <v>5</v>
      </c>
    </row>
    <row r="954" spans="1:13" x14ac:dyDescent="0.25">
      <c r="A954" t="s">
        <v>559</v>
      </c>
      <c r="B954" t="s">
        <v>560</v>
      </c>
      <c r="C954" t="s">
        <v>561</v>
      </c>
      <c r="D954" t="s">
        <v>516</v>
      </c>
      <c r="E954">
        <v>2026</v>
      </c>
      <c r="F954">
        <v>1</v>
      </c>
      <c r="G954" s="3">
        <v>73</v>
      </c>
      <c r="H954" s="3">
        <v>41</v>
      </c>
      <c r="I954" s="3">
        <v>2</v>
      </c>
      <c r="J954" s="3">
        <v>12</v>
      </c>
      <c r="K954" s="3">
        <v>18</v>
      </c>
      <c r="L954" s="3">
        <v>32</v>
      </c>
      <c r="M954" s="3">
        <v>13</v>
      </c>
    </row>
    <row r="955" spans="1:13" x14ac:dyDescent="0.25">
      <c r="A955" t="s">
        <v>559</v>
      </c>
      <c r="B955" t="s">
        <v>560</v>
      </c>
      <c r="C955" t="s">
        <v>561</v>
      </c>
      <c r="D955" t="s">
        <v>516</v>
      </c>
      <c r="E955">
        <v>2026</v>
      </c>
      <c r="F955">
        <v>4</v>
      </c>
      <c r="G955" s="3">
        <v>43</v>
      </c>
      <c r="H955" s="3">
        <v>24</v>
      </c>
      <c r="I955" s="3">
        <v>0</v>
      </c>
      <c r="J955" s="3">
        <v>14</v>
      </c>
      <c r="K955" s="3">
        <v>5</v>
      </c>
      <c r="L955" s="3">
        <v>19</v>
      </c>
      <c r="M955" s="3">
        <v>8</v>
      </c>
    </row>
    <row r="956" spans="1:13" x14ac:dyDescent="0.25">
      <c r="A956" t="s">
        <v>562</v>
      </c>
      <c r="B956" t="s">
        <v>563</v>
      </c>
      <c r="C956" t="s">
        <v>564</v>
      </c>
      <c r="D956" t="s">
        <v>516</v>
      </c>
      <c r="E956">
        <v>2026</v>
      </c>
      <c r="F956">
        <v>5</v>
      </c>
      <c r="G956" s="3">
        <v>42</v>
      </c>
      <c r="H956" s="3">
        <v>26</v>
      </c>
      <c r="I956" s="3">
        <v>0</v>
      </c>
      <c r="J956" s="3">
        <v>8</v>
      </c>
      <c r="K956" s="3">
        <v>8</v>
      </c>
      <c r="L956" s="3">
        <v>16</v>
      </c>
      <c r="M956" s="3">
        <v>9</v>
      </c>
    </row>
    <row r="957" spans="1:13" x14ac:dyDescent="0.25">
      <c r="A957" t="s">
        <v>562</v>
      </c>
      <c r="B957" t="s">
        <v>563</v>
      </c>
      <c r="C957" t="s">
        <v>564</v>
      </c>
      <c r="D957" t="s">
        <v>516</v>
      </c>
      <c r="E957">
        <v>2026</v>
      </c>
      <c r="F957">
        <v>3</v>
      </c>
      <c r="G957" s="3">
        <v>48</v>
      </c>
      <c r="H957" s="3">
        <v>31</v>
      </c>
      <c r="I957" s="3">
        <v>0</v>
      </c>
      <c r="J957" s="3">
        <v>6</v>
      </c>
      <c r="K957" s="3">
        <v>11</v>
      </c>
      <c r="L957" s="3">
        <v>17</v>
      </c>
      <c r="M957" s="3">
        <v>2</v>
      </c>
    </row>
    <row r="958" spans="1:13" x14ac:dyDescent="0.25">
      <c r="A958" t="s">
        <v>562</v>
      </c>
      <c r="B958" t="s">
        <v>563</v>
      </c>
      <c r="C958" t="s">
        <v>564</v>
      </c>
      <c r="D958" t="s">
        <v>516</v>
      </c>
      <c r="E958">
        <v>2026</v>
      </c>
      <c r="F958">
        <v>2</v>
      </c>
      <c r="G958" s="3">
        <v>36</v>
      </c>
      <c r="H958" s="3">
        <v>21</v>
      </c>
      <c r="I958" s="3">
        <v>0</v>
      </c>
      <c r="J958" s="3">
        <v>4</v>
      </c>
      <c r="K958" s="3">
        <v>11</v>
      </c>
      <c r="L958" s="3">
        <v>15</v>
      </c>
      <c r="M958" s="3">
        <v>5</v>
      </c>
    </row>
    <row r="959" spans="1:13" x14ac:dyDescent="0.25">
      <c r="A959" t="s">
        <v>562</v>
      </c>
      <c r="B959" t="s">
        <v>563</v>
      </c>
      <c r="C959" t="s">
        <v>564</v>
      </c>
      <c r="D959" t="s">
        <v>516</v>
      </c>
      <c r="E959">
        <v>2026</v>
      </c>
      <c r="F959">
        <v>6</v>
      </c>
      <c r="G959" s="3">
        <v>40</v>
      </c>
      <c r="H959" s="3">
        <v>18</v>
      </c>
      <c r="I959" s="3">
        <v>0</v>
      </c>
      <c r="J959" s="3">
        <v>12</v>
      </c>
      <c r="K959" s="3">
        <v>10</v>
      </c>
      <c r="L959" s="3">
        <v>22</v>
      </c>
      <c r="M959" s="3">
        <v>10</v>
      </c>
    </row>
    <row r="960" spans="1:13" x14ac:dyDescent="0.25">
      <c r="A960" t="s">
        <v>562</v>
      </c>
      <c r="B960" t="s">
        <v>563</v>
      </c>
      <c r="C960" t="s">
        <v>564</v>
      </c>
      <c r="D960" t="s">
        <v>516</v>
      </c>
      <c r="E960">
        <v>2026</v>
      </c>
      <c r="F960">
        <v>1</v>
      </c>
      <c r="G960" s="3">
        <v>63</v>
      </c>
      <c r="H960" s="3">
        <v>32</v>
      </c>
      <c r="I960" s="3">
        <v>0</v>
      </c>
      <c r="J960" s="3">
        <v>15</v>
      </c>
      <c r="K960" s="3">
        <v>16</v>
      </c>
      <c r="L960" s="3">
        <v>31</v>
      </c>
      <c r="M960" s="3">
        <v>9</v>
      </c>
    </row>
    <row r="961" spans="1:13" x14ac:dyDescent="0.25">
      <c r="A961" t="s">
        <v>562</v>
      </c>
      <c r="B961" t="s">
        <v>563</v>
      </c>
      <c r="C961" t="s">
        <v>564</v>
      </c>
      <c r="D961" t="s">
        <v>516</v>
      </c>
      <c r="E961">
        <v>2026</v>
      </c>
      <c r="F961">
        <v>4</v>
      </c>
      <c r="G961" s="3">
        <v>43</v>
      </c>
      <c r="H961" s="3">
        <v>25</v>
      </c>
      <c r="I961" s="3">
        <v>0</v>
      </c>
      <c r="J961" s="3">
        <v>5</v>
      </c>
      <c r="K961" s="3">
        <v>13</v>
      </c>
      <c r="L961" s="3">
        <v>18</v>
      </c>
      <c r="M961" s="3">
        <v>6</v>
      </c>
    </row>
    <row r="962" spans="1:13" x14ac:dyDescent="0.25">
      <c r="A962" t="s">
        <v>565</v>
      </c>
      <c r="B962" t="s">
        <v>566</v>
      </c>
      <c r="C962" t="s">
        <v>567</v>
      </c>
      <c r="D962" t="s">
        <v>516</v>
      </c>
      <c r="E962">
        <v>2026</v>
      </c>
      <c r="F962">
        <v>5</v>
      </c>
      <c r="G962" s="3">
        <v>96</v>
      </c>
      <c r="H962" s="3">
        <v>64</v>
      </c>
      <c r="I962" s="3">
        <v>0</v>
      </c>
      <c r="J962" s="3">
        <v>8</v>
      </c>
      <c r="K962" s="3">
        <v>24</v>
      </c>
      <c r="L962" s="3">
        <v>32</v>
      </c>
      <c r="M962" s="3">
        <v>12</v>
      </c>
    </row>
    <row r="963" spans="1:13" x14ac:dyDescent="0.25">
      <c r="A963" t="s">
        <v>565</v>
      </c>
      <c r="B963" t="s">
        <v>566</v>
      </c>
      <c r="C963" t="s">
        <v>567</v>
      </c>
      <c r="D963" t="s">
        <v>516</v>
      </c>
      <c r="E963">
        <v>2026</v>
      </c>
      <c r="F963">
        <v>3</v>
      </c>
      <c r="G963" s="3">
        <v>115</v>
      </c>
      <c r="H963" s="3">
        <v>48</v>
      </c>
      <c r="I963" s="3">
        <v>0</v>
      </c>
      <c r="J963" s="3">
        <v>18</v>
      </c>
      <c r="K963" s="3">
        <v>49</v>
      </c>
      <c r="L963" s="3">
        <v>67</v>
      </c>
      <c r="M963" s="3">
        <v>37</v>
      </c>
    </row>
    <row r="964" spans="1:13" x14ac:dyDescent="0.25">
      <c r="A964" t="s">
        <v>565</v>
      </c>
      <c r="B964" t="s">
        <v>566</v>
      </c>
      <c r="C964" t="s">
        <v>567</v>
      </c>
      <c r="D964" t="s">
        <v>516</v>
      </c>
      <c r="E964">
        <v>2026</v>
      </c>
      <c r="F964">
        <v>2</v>
      </c>
      <c r="G964" s="3">
        <v>80</v>
      </c>
      <c r="H964" s="3">
        <v>47</v>
      </c>
      <c r="I964" s="3">
        <v>0</v>
      </c>
      <c r="J964" s="3">
        <v>7</v>
      </c>
      <c r="K964" s="3">
        <v>26</v>
      </c>
      <c r="L964" s="3">
        <v>33</v>
      </c>
      <c r="M964" s="3">
        <v>12</v>
      </c>
    </row>
    <row r="965" spans="1:13" x14ac:dyDescent="0.25">
      <c r="A965" t="s">
        <v>565</v>
      </c>
      <c r="B965" t="s">
        <v>566</v>
      </c>
      <c r="C965" t="s">
        <v>567</v>
      </c>
      <c r="D965" t="s">
        <v>516</v>
      </c>
      <c r="E965">
        <v>2026</v>
      </c>
      <c r="F965">
        <v>6</v>
      </c>
      <c r="G965" s="3">
        <v>106</v>
      </c>
      <c r="H965" s="3">
        <v>47</v>
      </c>
      <c r="I965" s="3">
        <v>0</v>
      </c>
      <c r="J965" s="3">
        <v>11</v>
      </c>
      <c r="K965" s="3">
        <v>48</v>
      </c>
      <c r="L965" s="3">
        <v>59</v>
      </c>
      <c r="M965" s="3">
        <v>22</v>
      </c>
    </row>
    <row r="966" spans="1:13" x14ac:dyDescent="0.25">
      <c r="A966" t="s">
        <v>565</v>
      </c>
      <c r="B966" t="s">
        <v>566</v>
      </c>
      <c r="C966" t="s">
        <v>567</v>
      </c>
      <c r="D966" t="s">
        <v>516</v>
      </c>
      <c r="E966">
        <v>2026</v>
      </c>
      <c r="F966">
        <v>1</v>
      </c>
      <c r="G966" s="3">
        <v>106</v>
      </c>
      <c r="H966" s="3">
        <v>52</v>
      </c>
      <c r="I966" s="3">
        <v>0</v>
      </c>
      <c r="J966" s="3">
        <v>13</v>
      </c>
      <c r="K966" s="3">
        <v>41</v>
      </c>
      <c r="L966" s="3">
        <v>54</v>
      </c>
      <c r="M966" s="3">
        <v>21</v>
      </c>
    </row>
    <row r="967" spans="1:13" x14ac:dyDescent="0.25">
      <c r="A967" t="s">
        <v>565</v>
      </c>
      <c r="B967" t="s">
        <v>566</v>
      </c>
      <c r="C967" t="s">
        <v>567</v>
      </c>
      <c r="D967" t="s">
        <v>516</v>
      </c>
      <c r="E967">
        <v>2026</v>
      </c>
      <c r="F967">
        <v>4</v>
      </c>
      <c r="G967" s="3">
        <v>107</v>
      </c>
      <c r="H967" s="3">
        <v>57</v>
      </c>
      <c r="I967" s="3">
        <v>0</v>
      </c>
      <c r="J967" s="3">
        <v>11</v>
      </c>
      <c r="K967" s="3">
        <v>39</v>
      </c>
      <c r="L967" s="3">
        <v>50</v>
      </c>
      <c r="M967" s="3">
        <v>14</v>
      </c>
    </row>
    <row r="968" spans="1:13" x14ac:dyDescent="0.25">
      <c r="A968" t="s">
        <v>571</v>
      </c>
      <c r="B968" t="s">
        <v>572</v>
      </c>
      <c r="C968" t="s">
        <v>573</v>
      </c>
      <c r="D968" t="s">
        <v>516</v>
      </c>
      <c r="E968">
        <v>2026</v>
      </c>
      <c r="F968">
        <v>5</v>
      </c>
      <c r="G968" s="3">
        <v>30</v>
      </c>
      <c r="H968" s="3">
        <v>16</v>
      </c>
      <c r="I968" s="3">
        <v>0</v>
      </c>
      <c r="J968" s="3">
        <v>2</v>
      </c>
      <c r="K968" s="3">
        <v>12</v>
      </c>
      <c r="L968" s="3">
        <v>14</v>
      </c>
      <c r="M968" s="3">
        <v>0</v>
      </c>
    </row>
    <row r="969" spans="1:13" x14ac:dyDescent="0.25">
      <c r="A969" t="s">
        <v>571</v>
      </c>
      <c r="B969" t="s">
        <v>572</v>
      </c>
      <c r="C969" t="s">
        <v>573</v>
      </c>
      <c r="D969" t="s">
        <v>516</v>
      </c>
      <c r="E969">
        <v>2026</v>
      </c>
      <c r="F969">
        <v>3</v>
      </c>
      <c r="G969" s="3">
        <v>15</v>
      </c>
      <c r="H969" s="3">
        <v>8</v>
      </c>
      <c r="I969" s="3">
        <v>0</v>
      </c>
      <c r="J969" s="3">
        <v>1</v>
      </c>
      <c r="K969" s="3">
        <v>6</v>
      </c>
      <c r="L969" s="3">
        <v>7</v>
      </c>
      <c r="M969" s="3">
        <v>0</v>
      </c>
    </row>
    <row r="970" spans="1:13" x14ac:dyDescent="0.25">
      <c r="A970" t="s">
        <v>571</v>
      </c>
      <c r="B970" t="s">
        <v>572</v>
      </c>
      <c r="C970" t="s">
        <v>573</v>
      </c>
      <c r="D970" t="s">
        <v>516</v>
      </c>
      <c r="E970">
        <v>2026</v>
      </c>
      <c r="F970">
        <v>2</v>
      </c>
      <c r="G970" s="3">
        <v>24</v>
      </c>
      <c r="H970" s="3">
        <v>15</v>
      </c>
      <c r="I970" s="3">
        <v>0</v>
      </c>
      <c r="J970" s="3">
        <v>3</v>
      </c>
      <c r="K970" s="3">
        <v>6</v>
      </c>
      <c r="L970" s="3">
        <v>9</v>
      </c>
      <c r="M970" s="3">
        <v>0</v>
      </c>
    </row>
    <row r="971" spans="1:13" x14ac:dyDescent="0.25">
      <c r="A971" t="s">
        <v>571</v>
      </c>
      <c r="B971" t="s">
        <v>572</v>
      </c>
      <c r="C971" t="s">
        <v>573</v>
      </c>
      <c r="D971" t="s">
        <v>516</v>
      </c>
      <c r="E971">
        <v>2026</v>
      </c>
      <c r="F971">
        <v>6</v>
      </c>
      <c r="G971" s="3">
        <v>15</v>
      </c>
      <c r="H971" s="3">
        <v>7</v>
      </c>
      <c r="I971" s="3">
        <v>0</v>
      </c>
      <c r="J971" s="3">
        <v>1</v>
      </c>
      <c r="K971" s="3">
        <v>7</v>
      </c>
      <c r="L971" s="3">
        <v>8</v>
      </c>
      <c r="M971" s="3">
        <v>0</v>
      </c>
    </row>
    <row r="972" spans="1:13" x14ac:dyDescent="0.25">
      <c r="A972" t="s">
        <v>571</v>
      </c>
      <c r="B972" t="s">
        <v>572</v>
      </c>
      <c r="C972" t="s">
        <v>573</v>
      </c>
      <c r="D972" t="s">
        <v>516</v>
      </c>
      <c r="E972">
        <v>2026</v>
      </c>
      <c r="F972">
        <v>1</v>
      </c>
      <c r="G972" s="3">
        <v>24</v>
      </c>
      <c r="H972" s="3">
        <v>16</v>
      </c>
      <c r="I972" s="3">
        <v>0</v>
      </c>
      <c r="J972" s="3">
        <v>2</v>
      </c>
      <c r="K972" s="3">
        <v>6</v>
      </c>
      <c r="L972" s="3">
        <v>8</v>
      </c>
      <c r="M972" s="3">
        <v>0</v>
      </c>
    </row>
    <row r="973" spans="1:13" x14ac:dyDescent="0.25">
      <c r="A973" t="s">
        <v>571</v>
      </c>
      <c r="B973" t="s">
        <v>572</v>
      </c>
      <c r="C973" t="s">
        <v>573</v>
      </c>
      <c r="D973" t="s">
        <v>516</v>
      </c>
      <c r="E973">
        <v>2026</v>
      </c>
      <c r="F973">
        <v>4</v>
      </c>
      <c r="G973" s="3">
        <v>21</v>
      </c>
      <c r="H973" s="3">
        <v>11</v>
      </c>
      <c r="I973" s="3">
        <v>0</v>
      </c>
      <c r="J973" s="3">
        <v>1</v>
      </c>
      <c r="K973" s="3">
        <v>8</v>
      </c>
      <c r="L973" s="3">
        <v>10</v>
      </c>
      <c r="M973" s="3">
        <v>0</v>
      </c>
    </row>
    <row r="974" spans="1:13" x14ac:dyDescent="0.25">
      <c r="A974" t="s">
        <v>577</v>
      </c>
      <c r="B974" t="s">
        <v>578</v>
      </c>
      <c r="C974" t="s">
        <v>579</v>
      </c>
      <c r="D974" t="s">
        <v>580</v>
      </c>
      <c r="E974">
        <v>2026</v>
      </c>
      <c r="F974">
        <v>3</v>
      </c>
      <c r="G974" s="3">
        <v>24</v>
      </c>
      <c r="H974" s="3">
        <v>10</v>
      </c>
      <c r="I974" s="3">
        <v>0</v>
      </c>
      <c r="J974" s="3">
        <v>4</v>
      </c>
      <c r="K974" s="3">
        <v>10</v>
      </c>
      <c r="L974" s="3">
        <v>14</v>
      </c>
      <c r="M974" s="3">
        <v>0</v>
      </c>
    </row>
    <row r="975" spans="1:13" x14ac:dyDescent="0.25">
      <c r="A975" t="s">
        <v>577</v>
      </c>
      <c r="B975" t="s">
        <v>578</v>
      </c>
      <c r="C975" t="s">
        <v>579</v>
      </c>
      <c r="D975" t="s">
        <v>580</v>
      </c>
      <c r="E975">
        <v>2026</v>
      </c>
      <c r="F975">
        <v>6</v>
      </c>
      <c r="G975" s="3">
        <v>25</v>
      </c>
      <c r="H975" s="3">
        <v>10</v>
      </c>
      <c r="I975" s="3">
        <v>0</v>
      </c>
      <c r="J975" s="3">
        <v>4</v>
      </c>
      <c r="K975" s="3">
        <v>11</v>
      </c>
      <c r="L975" s="3">
        <v>15</v>
      </c>
      <c r="M975" s="3">
        <v>0</v>
      </c>
    </row>
    <row r="976" spans="1:13" x14ac:dyDescent="0.25">
      <c r="A976" t="s">
        <v>577</v>
      </c>
      <c r="B976" t="s">
        <v>578</v>
      </c>
      <c r="C976" t="s">
        <v>579</v>
      </c>
      <c r="D976" t="s">
        <v>580</v>
      </c>
      <c r="E976">
        <v>2026</v>
      </c>
      <c r="F976">
        <v>2</v>
      </c>
      <c r="G976" s="3">
        <v>22</v>
      </c>
      <c r="H976" s="3">
        <v>15</v>
      </c>
      <c r="I976" s="3">
        <v>0</v>
      </c>
      <c r="J976" s="3">
        <v>3</v>
      </c>
      <c r="K976" s="3">
        <v>4</v>
      </c>
      <c r="L976" s="3">
        <v>7</v>
      </c>
      <c r="M976" s="3">
        <v>0</v>
      </c>
    </row>
    <row r="977" spans="1:13" x14ac:dyDescent="0.25">
      <c r="A977" t="s">
        <v>577</v>
      </c>
      <c r="B977" t="s">
        <v>578</v>
      </c>
      <c r="C977" t="s">
        <v>579</v>
      </c>
      <c r="D977" t="s">
        <v>580</v>
      </c>
      <c r="E977">
        <v>2026</v>
      </c>
      <c r="F977">
        <v>4</v>
      </c>
      <c r="G977" s="3">
        <v>20</v>
      </c>
      <c r="H977" s="3">
        <v>10</v>
      </c>
      <c r="I977" s="3">
        <v>0</v>
      </c>
      <c r="J977" s="3">
        <v>0</v>
      </c>
      <c r="K977" s="3">
        <v>10</v>
      </c>
      <c r="L977" s="3">
        <v>10</v>
      </c>
      <c r="M977" s="3">
        <v>0</v>
      </c>
    </row>
    <row r="978" spans="1:13" x14ac:dyDescent="0.25">
      <c r="A978" t="s">
        <v>577</v>
      </c>
      <c r="B978" t="s">
        <v>578</v>
      </c>
      <c r="C978" t="s">
        <v>579</v>
      </c>
      <c r="D978" t="s">
        <v>580</v>
      </c>
      <c r="E978">
        <v>2026</v>
      </c>
      <c r="F978">
        <v>5</v>
      </c>
      <c r="G978" s="3">
        <v>34</v>
      </c>
      <c r="H978" s="3">
        <v>22</v>
      </c>
      <c r="I978" s="3">
        <v>0</v>
      </c>
      <c r="J978" s="3">
        <v>4</v>
      </c>
      <c r="K978" s="3">
        <v>8</v>
      </c>
      <c r="L978" s="3">
        <v>12</v>
      </c>
      <c r="M978" s="3">
        <v>0</v>
      </c>
    </row>
    <row r="979" spans="1:13" x14ac:dyDescent="0.25">
      <c r="A979" t="s">
        <v>577</v>
      </c>
      <c r="B979" t="s">
        <v>578</v>
      </c>
      <c r="C979" t="s">
        <v>579</v>
      </c>
      <c r="D979" t="s">
        <v>580</v>
      </c>
      <c r="E979">
        <v>2026</v>
      </c>
      <c r="F979">
        <v>1</v>
      </c>
      <c r="G979" s="3">
        <v>30</v>
      </c>
      <c r="H979" s="3">
        <v>17</v>
      </c>
      <c r="I979" s="3">
        <v>0</v>
      </c>
      <c r="J979" s="3">
        <v>6</v>
      </c>
      <c r="K979" s="3">
        <v>7</v>
      </c>
      <c r="L979" s="3">
        <v>13</v>
      </c>
      <c r="M979" s="3">
        <v>0</v>
      </c>
    </row>
    <row r="980" spans="1:13" x14ac:dyDescent="0.25">
      <c r="A980" t="s">
        <v>584</v>
      </c>
      <c r="B980" t="s">
        <v>585</v>
      </c>
      <c r="C980" t="s">
        <v>586</v>
      </c>
      <c r="D980" t="s">
        <v>580</v>
      </c>
      <c r="E980">
        <v>2026</v>
      </c>
      <c r="F980">
        <v>3</v>
      </c>
      <c r="G980" s="3">
        <v>16</v>
      </c>
      <c r="H980" s="3">
        <v>6</v>
      </c>
      <c r="I980" s="3">
        <v>0</v>
      </c>
      <c r="J980" s="3">
        <v>1</v>
      </c>
      <c r="K980" s="3">
        <v>9</v>
      </c>
      <c r="L980" s="3">
        <v>10</v>
      </c>
      <c r="M980" s="3">
        <v>0</v>
      </c>
    </row>
    <row r="981" spans="1:13" x14ac:dyDescent="0.25">
      <c r="A981" t="s">
        <v>584</v>
      </c>
      <c r="B981" t="s">
        <v>585</v>
      </c>
      <c r="C981" t="s">
        <v>586</v>
      </c>
      <c r="D981" t="s">
        <v>580</v>
      </c>
      <c r="E981">
        <v>2026</v>
      </c>
      <c r="F981">
        <v>2</v>
      </c>
      <c r="G981" s="3">
        <v>12</v>
      </c>
      <c r="H981" s="3">
        <v>6</v>
      </c>
      <c r="I981" s="3">
        <v>0</v>
      </c>
      <c r="J981" s="3">
        <v>1</v>
      </c>
      <c r="K981" s="3">
        <v>5</v>
      </c>
      <c r="L981" s="3">
        <v>6</v>
      </c>
      <c r="M981" s="3">
        <v>0</v>
      </c>
    </row>
    <row r="982" spans="1:13" x14ac:dyDescent="0.25">
      <c r="A982" t="s">
        <v>584</v>
      </c>
      <c r="B982" t="s">
        <v>585</v>
      </c>
      <c r="C982" t="s">
        <v>586</v>
      </c>
      <c r="D982" t="s">
        <v>580</v>
      </c>
      <c r="E982">
        <v>2026</v>
      </c>
      <c r="F982">
        <v>4</v>
      </c>
      <c r="G982" s="3">
        <v>13</v>
      </c>
      <c r="H982" s="3">
        <v>9</v>
      </c>
      <c r="I982" s="3">
        <v>0</v>
      </c>
      <c r="J982" s="3">
        <v>1</v>
      </c>
      <c r="K982" s="3">
        <v>3</v>
      </c>
      <c r="L982" s="3">
        <v>4</v>
      </c>
      <c r="M982" s="3">
        <v>0</v>
      </c>
    </row>
    <row r="983" spans="1:13" x14ac:dyDescent="0.25">
      <c r="A983" t="s">
        <v>584</v>
      </c>
      <c r="B983" t="s">
        <v>585</v>
      </c>
      <c r="C983" t="s">
        <v>586</v>
      </c>
      <c r="D983" t="s">
        <v>580</v>
      </c>
      <c r="E983">
        <v>2026</v>
      </c>
      <c r="F983">
        <v>5</v>
      </c>
      <c r="G983" s="3">
        <v>9</v>
      </c>
      <c r="H983" s="3">
        <v>4</v>
      </c>
      <c r="I983" s="3">
        <v>0</v>
      </c>
      <c r="J983" s="3">
        <v>1</v>
      </c>
      <c r="K983" s="3">
        <v>4</v>
      </c>
      <c r="L983" s="3">
        <v>5</v>
      </c>
      <c r="M983" s="3">
        <v>0</v>
      </c>
    </row>
    <row r="984" spans="1:13" x14ac:dyDescent="0.25">
      <c r="A984" t="s">
        <v>584</v>
      </c>
      <c r="B984" t="s">
        <v>585</v>
      </c>
      <c r="C984" t="s">
        <v>586</v>
      </c>
      <c r="D984" t="s">
        <v>580</v>
      </c>
      <c r="E984">
        <v>2026</v>
      </c>
      <c r="F984">
        <v>1</v>
      </c>
      <c r="G984" s="3">
        <v>16</v>
      </c>
      <c r="H984" s="3">
        <v>10</v>
      </c>
      <c r="I984" s="3">
        <v>0</v>
      </c>
      <c r="J984" s="3">
        <v>0</v>
      </c>
      <c r="K984" s="3">
        <v>6</v>
      </c>
      <c r="L984" s="3">
        <v>6</v>
      </c>
      <c r="M984" s="3">
        <v>0</v>
      </c>
    </row>
    <row r="985" spans="1:13" x14ac:dyDescent="0.25">
      <c r="A985" t="s">
        <v>590</v>
      </c>
      <c r="B985" t="s">
        <v>591</v>
      </c>
      <c r="C985" t="s">
        <v>592</v>
      </c>
      <c r="D985" t="s">
        <v>580</v>
      </c>
      <c r="E985">
        <v>2026</v>
      </c>
      <c r="F985">
        <v>3</v>
      </c>
      <c r="G985" s="3">
        <v>23</v>
      </c>
      <c r="H985" s="3">
        <v>11</v>
      </c>
      <c r="I985" s="3">
        <v>0</v>
      </c>
      <c r="J985" s="3">
        <v>4</v>
      </c>
      <c r="K985" s="3">
        <v>8</v>
      </c>
      <c r="L985" s="3">
        <v>12</v>
      </c>
      <c r="M985" s="3">
        <v>1</v>
      </c>
    </row>
    <row r="986" spans="1:13" x14ac:dyDescent="0.25">
      <c r="A986" t="s">
        <v>590</v>
      </c>
      <c r="B986" t="s">
        <v>591</v>
      </c>
      <c r="C986" t="s">
        <v>592</v>
      </c>
      <c r="D986" t="s">
        <v>580</v>
      </c>
      <c r="E986">
        <v>2026</v>
      </c>
      <c r="F986">
        <v>6</v>
      </c>
      <c r="G986" s="3">
        <v>20</v>
      </c>
      <c r="H986" s="3">
        <v>10</v>
      </c>
      <c r="I986" s="3">
        <v>0</v>
      </c>
      <c r="J986" s="3">
        <v>1</v>
      </c>
      <c r="K986" s="3">
        <v>9</v>
      </c>
      <c r="L986" s="3">
        <v>10</v>
      </c>
      <c r="M986" s="3">
        <v>1</v>
      </c>
    </row>
    <row r="987" spans="1:13" x14ac:dyDescent="0.25">
      <c r="A987" t="s">
        <v>590</v>
      </c>
      <c r="B987" t="s">
        <v>591</v>
      </c>
      <c r="C987" t="s">
        <v>592</v>
      </c>
      <c r="D987" t="s">
        <v>580</v>
      </c>
      <c r="E987">
        <v>2026</v>
      </c>
      <c r="F987">
        <v>2</v>
      </c>
      <c r="G987" s="3">
        <v>17</v>
      </c>
      <c r="H987" s="3">
        <v>8</v>
      </c>
      <c r="I987" s="3">
        <v>0</v>
      </c>
      <c r="J987" s="3">
        <v>3</v>
      </c>
      <c r="K987" s="3">
        <v>6</v>
      </c>
      <c r="L987" s="3">
        <v>9</v>
      </c>
      <c r="M987" s="3">
        <v>0</v>
      </c>
    </row>
    <row r="988" spans="1:13" x14ac:dyDescent="0.25">
      <c r="A988" t="s">
        <v>590</v>
      </c>
      <c r="B988" t="s">
        <v>591</v>
      </c>
      <c r="C988" t="s">
        <v>592</v>
      </c>
      <c r="D988" t="s">
        <v>580</v>
      </c>
      <c r="E988">
        <v>2026</v>
      </c>
      <c r="F988">
        <v>4</v>
      </c>
      <c r="G988" s="3">
        <v>19</v>
      </c>
      <c r="H988" s="3">
        <v>11</v>
      </c>
      <c r="I988" s="3">
        <v>0</v>
      </c>
      <c r="J988" s="3">
        <v>3</v>
      </c>
      <c r="K988" s="3">
        <v>5</v>
      </c>
      <c r="L988" s="3">
        <v>8</v>
      </c>
      <c r="M988" s="3">
        <v>1</v>
      </c>
    </row>
    <row r="989" spans="1:13" x14ac:dyDescent="0.25">
      <c r="A989" t="s">
        <v>590</v>
      </c>
      <c r="B989" t="s">
        <v>591</v>
      </c>
      <c r="C989" t="s">
        <v>592</v>
      </c>
      <c r="D989" t="s">
        <v>580</v>
      </c>
      <c r="E989">
        <v>2026</v>
      </c>
      <c r="F989">
        <v>5</v>
      </c>
      <c r="G989" s="3">
        <v>19</v>
      </c>
      <c r="H989" s="3">
        <v>10</v>
      </c>
      <c r="I989" s="3">
        <v>0</v>
      </c>
      <c r="J989" s="3">
        <v>1</v>
      </c>
      <c r="K989" s="3">
        <v>8</v>
      </c>
      <c r="L989" s="3">
        <v>9</v>
      </c>
      <c r="M989" s="3">
        <v>0</v>
      </c>
    </row>
    <row r="990" spans="1:13" x14ac:dyDescent="0.25">
      <c r="A990" t="s">
        <v>590</v>
      </c>
      <c r="B990" t="s">
        <v>591</v>
      </c>
      <c r="C990" t="s">
        <v>592</v>
      </c>
      <c r="D990" t="s">
        <v>580</v>
      </c>
      <c r="E990">
        <v>2026</v>
      </c>
      <c r="F990">
        <v>1</v>
      </c>
      <c r="G990" s="3">
        <v>21</v>
      </c>
      <c r="H990" s="3">
        <v>14</v>
      </c>
      <c r="I990" s="3">
        <v>0</v>
      </c>
      <c r="J990" s="3">
        <v>0</v>
      </c>
      <c r="K990" s="3">
        <v>7</v>
      </c>
      <c r="L990" s="3">
        <v>7</v>
      </c>
      <c r="M990" s="3">
        <v>1</v>
      </c>
    </row>
    <row r="991" spans="1:13" x14ac:dyDescent="0.25">
      <c r="A991" t="s">
        <v>593</v>
      </c>
      <c r="B991" t="s">
        <v>594</v>
      </c>
      <c r="C991" t="s">
        <v>595</v>
      </c>
      <c r="D991" t="s">
        <v>580</v>
      </c>
      <c r="E991">
        <v>2026</v>
      </c>
      <c r="F991">
        <v>3</v>
      </c>
      <c r="G991" s="3">
        <v>151</v>
      </c>
      <c r="H991" s="3">
        <v>81</v>
      </c>
      <c r="I991" s="3">
        <v>2</v>
      </c>
      <c r="J991" s="3">
        <v>21</v>
      </c>
      <c r="K991" s="3">
        <v>47</v>
      </c>
      <c r="L991" s="3">
        <v>70</v>
      </c>
      <c r="M991" s="3">
        <v>27</v>
      </c>
    </row>
    <row r="992" spans="1:13" x14ac:dyDescent="0.25">
      <c r="A992" t="s">
        <v>593</v>
      </c>
      <c r="B992" t="s">
        <v>594</v>
      </c>
      <c r="C992" t="s">
        <v>595</v>
      </c>
      <c r="D992" t="s">
        <v>580</v>
      </c>
      <c r="E992">
        <v>2026</v>
      </c>
      <c r="F992">
        <v>6</v>
      </c>
      <c r="G992" s="3">
        <v>157</v>
      </c>
      <c r="H992" s="3">
        <v>77</v>
      </c>
      <c r="I992" s="3">
        <v>2</v>
      </c>
      <c r="J992" s="3">
        <v>19</v>
      </c>
      <c r="K992" s="3">
        <v>58</v>
      </c>
      <c r="L992" s="3">
        <v>80</v>
      </c>
      <c r="M992" s="3">
        <v>34</v>
      </c>
    </row>
    <row r="993" spans="1:13" x14ac:dyDescent="0.25">
      <c r="A993" t="s">
        <v>593</v>
      </c>
      <c r="B993" t="s">
        <v>594</v>
      </c>
      <c r="C993" t="s">
        <v>595</v>
      </c>
      <c r="D993" t="s">
        <v>580</v>
      </c>
      <c r="E993">
        <v>2026</v>
      </c>
      <c r="F993">
        <v>2</v>
      </c>
      <c r="G993" s="3">
        <v>166</v>
      </c>
      <c r="H993" s="3">
        <v>63</v>
      </c>
      <c r="I993" s="3">
        <v>1</v>
      </c>
      <c r="J993" s="3">
        <v>20</v>
      </c>
      <c r="K993" s="3">
        <v>82</v>
      </c>
      <c r="L993" s="3">
        <v>103</v>
      </c>
      <c r="M993" s="3">
        <v>48</v>
      </c>
    </row>
    <row r="994" spans="1:13" x14ac:dyDescent="0.25">
      <c r="A994" t="s">
        <v>593</v>
      </c>
      <c r="B994" t="s">
        <v>594</v>
      </c>
      <c r="C994" t="s">
        <v>595</v>
      </c>
      <c r="D994" t="s">
        <v>580</v>
      </c>
      <c r="E994">
        <v>2026</v>
      </c>
      <c r="F994">
        <v>4</v>
      </c>
      <c r="G994" s="3">
        <v>147</v>
      </c>
      <c r="H994" s="3">
        <v>82</v>
      </c>
      <c r="I994" s="3">
        <v>0</v>
      </c>
      <c r="J994" s="3">
        <v>11</v>
      </c>
      <c r="K994" s="3">
        <v>54</v>
      </c>
      <c r="L994" s="3">
        <v>65</v>
      </c>
      <c r="M994" s="3">
        <v>32</v>
      </c>
    </row>
    <row r="995" spans="1:13" x14ac:dyDescent="0.25">
      <c r="A995" t="s">
        <v>593</v>
      </c>
      <c r="B995" t="s">
        <v>594</v>
      </c>
      <c r="C995" t="s">
        <v>595</v>
      </c>
      <c r="D995" t="s">
        <v>580</v>
      </c>
      <c r="E995">
        <v>2026</v>
      </c>
      <c r="F995">
        <v>5</v>
      </c>
      <c r="G995" s="3">
        <v>165</v>
      </c>
      <c r="H995" s="3">
        <v>73</v>
      </c>
      <c r="I995" s="3">
        <v>3</v>
      </c>
      <c r="J995" s="3">
        <v>30</v>
      </c>
      <c r="K995" s="3">
        <v>59</v>
      </c>
      <c r="L995" s="3">
        <v>92</v>
      </c>
      <c r="M995" s="3">
        <v>50</v>
      </c>
    </row>
    <row r="996" spans="1:13" x14ac:dyDescent="0.25">
      <c r="A996" t="s">
        <v>593</v>
      </c>
      <c r="B996" t="s">
        <v>594</v>
      </c>
      <c r="C996" t="s">
        <v>595</v>
      </c>
      <c r="D996" t="s">
        <v>580</v>
      </c>
      <c r="E996">
        <v>2026</v>
      </c>
      <c r="F996">
        <v>1</v>
      </c>
      <c r="G996" s="3">
        <v>156</v>
      </c>
      <c r="H996" s="3">
        <v>84</v>
      </c>
      <c r="I996" s="3">
        <v>0</v>
      </c>
      <c r="J996" s="3">
        <v>21</v>
      </c>
      <c r="K996" s="3">
        <v>49</v>
      </c>
      <c r="L996" s="3">
        <v>72</v>
      </c>
      <c r="M996" s="3">
        <v>32</v>
      </c>
    </row>
    <row r="997" spans="1:13" x14ac:dyDescent="0.25">
      <c r="A997" t="s">
        <v>596</v>
      </c>
      <c r="B997" t="s">
        <v>597</v>
      </c>
      <c r="C997" t="s">
        <v>598</v>
      </c>
      <c r="D997" t="s">
        <v>580</v>
      </c>
      <c r="E997">
        <v>2026</v>
      </c>
      <c r="F997">
        <v>3</v>
      </c>
      <c r="G997" s="3">
        <v>38</v>
      </c>
      <c r="H997" s="3">
        <v>15</v>
      </c>
      <c r="I997" s="3">
        <v>2</v>
      </c>
      <c r="J997" s="3">
        <v>6</v>
      </c>
      <c r="K997" s="3">
        <v>14</v>
      </c>
      <c r="L997" s="3">
        <v>23</v>
      </c>
      <c r="M997" s="3">
        <v>1</v>
      </c>
    </row>
    <row r="998" spans="1:13" x14ac:dyDescent="0.25">
      <c r="A998" t="s">
        <v>596</v>
      </c>
      <c r="B998" t="s">
        <v>597</v>
      </c>
      <c r="C998" t="s">
        <v>598</v>
      </c>
      <c r="D998" t="s">
        <v>580</v>
      </c>
      <c r="E998">
        <v>2026</v>
      </c>
      <c r="F998">
        <v>6</v>
      </c>
      <c r="G998" s="3">
        <v>36</v>
      </c>
      <c r="H998" s="3">
        <v>9</v>
      </c>
      <c r="I998" s="3">
        <v>0</v>
      </c>
      <c r="J998" s="3">
        <v>10</v>
      </c>
      <c r="K998" s="3">
        <v>17</v>
      </c>
      <c r="L998" s="3">
        <v>27</v>
      </c>
      <c r="M998" s="3">
        <v>0</v>
      </c>
    </row>
    <row r="999" spans="1:13" x14ac:dyDescent="0.25">
      <c r="A999" t="s">
        <v>596</v>
      </c>
      <c r="B999" t="s">
        <v>597</v>
      </c>
      <c r="C999" t="s">
        <v>598</v>
      </c>
      <c r="D999" t="s">
        <v>580</v>
      </c>
      <c r="E999">
        <v>2026</v>
      </c>
      <c r="F999">
        <v>2</v>
      </c>
      <c r="G999" s="3">
        <v>31</v>
      </c>
      <c r="H999" s="3">
        <v>13</v>
      </c>
      <c r="I999" s="3">
        <v>0</v>
      </c>
      <c r="J999" s="3">
        <v>2</v>
      </c>
      <c r="K999" s="3">
        <v>16</v>
      </c>
      <c r="L999" s="3">
        <v>18</v>
      </c>
      <c r="M999" s="3">
        <v>2</v>
      </c>
    </row>
    <row r="1000" spans="1:13" x14ac:dyDescent="0.25">
      <c r="A1000" t="s">
        <v>596</v>
      </c>
      <c r="B1000" t="s">
        <v>597</v>
      </c>
      <c r="C1000" t="s">
        <v>598</v>
      </c>
      <c r="D1000" t="s">
        <v>580</v>
      </c>
      <c r="E1000">
        <v>2026</v>
      </c>
      <c r="F1000">
        <v>4</v>
      </c>
      <c r="G1000" s="3">
        <v>34</v>
      </c>
      <c r="H1000" s="3">
        <v>7</v>
      </c>
      <c r="I1000" s="3">
        <v>0</v>
      </c>
      <c r="J1000" s="3">
        <v>5</v>
      </c>
      <c r="K1000" s="3">
        <v>22</v>
      </c>
      <c r="L1000" s="3">
        <v>27</v>
      </c>
      <c r="M1000" s="3">
        <v>0</v>
      </c>
    </row>
    <row r="1001" spans="1:13" x14ac:dyDescent="0.25">
      <c r="A1001" t="s">
        <v>596</v>
      </c>
      <c r="B1001" t="s">
        <v>597</v>
      </c>
      <c r="C1001" t="s">
        <v>598</v>
      </c>
      <c r="D1001" t="s">
        <v>580</v>
      </c>
      <c r="E1001">
        <v>2026</v>
      </c>
      <c r="F1001">
        <v>5</v>
      </c>
      <c r="G1001" s="3">
        <v>38</v>
      </c>
      <c r="H1001" s="3">
        <v>16</v>
      </c>
      <c r="I1001" s="3">
        <v>2</v>
      </c>
      <c r="J1001" s="3">
        <v>5</v>
      </c>
      <c r="K1001" s="3">
        <v>15</v>
      </c>
      <c r="L1001" s="3">
        <v>22</v>
      </c>
      <c r="M1001" s="3">
        <v>1</v>
      </c>
    </row>
    <row r="1002" spans="1:13" x14ac:dyDescent="0.25">
      <c r="A1002" t="s">
        <v>596</v>
      </c>
      <c r="B1002" t="s">
        <v>597</v>
      </c>
      <c r="C1002" t="s">
        <v>598</v>
      </c>
      <c r="D1002" t="s">
        <v>580</v>
      </c>
      <c r="E1002">
        <v>2026</v>
      </c>
      <c r="F1002">
        <v>1</v>
      </c>
      <c r="G1002" s="3">
        <v>39</v>
      </c>
      <c r="H1002" s="3">
        <v>20</v>
      </c>
      <c r="I1002" s="3">
        <v>0</v>
      </c>
      <c r="J1002" s="3">
        <v>0</v>
      </c>
      <c r="K1002" s="3">
        <v>18</v>
      </c>
      <c r="L1002" s="3">
        <v>19</v>
      </c>
      <c r="M1002" s="3">
        <v>1</v>
      </c>
    </row>
    <row r="1003" spans="1:13" x14ac:dyDescent="0.25">
      <c r="A1003" t="s">
        <v>599</v>
      </c>
      <c r="B1003" t="s">
        <v>600</v>
      </c>
      <c r="C1003" t="s">
        <v>601</v>
      </c>
      <c r="D1003" t="s">
        <v>463</v>
      </c>
      <c r="E1003">
        <v>2026</v>
      </c>
      <c r="F1003">
        <v>6</v>
      </c>
      <c r="G1003" s="3">
        <v>67</v>
      </c>
      <c r="H1003" s="3">
        <v>33</v>
      </c>
      <c r="I1003" s="3">
        <v>0</v>
      </c>
      <c r="J1003" s="3">
        <v>14</v>
      </c>
      <c r="K1003" s="3">
        <v>20</v>
      </c>
      <c r="L1003" s="3">
        <v>34</v>
      </c>
      <c r="M1003" s="3">
        <v>8</v>
      </c>
    </row>
    <row r="1004" spans="1:13" x14ac:dyDescent="0.25">
      <c r="A1004" t="s">
        <v>599</v>
      </c>
      <c r="B1004" t="s">
        <v>600</v>
      </c>
      <c r="C1004" t="s">
        <v>601</v>
      </c>
      <c r="D1004" t="s">
        <v>463</v>
      </c>
      <c r="E1004">
        <v>2026</v>
      </c>
      <c r="F1004">
        <v>5</v>
      </c>
      <c r="G1004" s="3">
        <v>76</v>
      </c>
      <c r="H1004" s="3">
        <v>37</v>
      </c>
      <c r="I1004" s="3">
        <v>1</v>
      </c>
      <c r="J1004" s="3">
        <v>21</v>
      </c>
      <c r="K1004" s="3">
        <v>17</v>
      </c>
      <c r="L1004" s="3">
        <v>39</v>
      </c>
      <c r="M1004" s="3">
        <v>5</v>
      </c>
    </row>
    <row r="1005" spans="1:13" x14ac:dyDescent="0.25">
      <c r="A1005" t="s">
        <v>599</v>
      </c>
      <c r="B1005" t="s">
        <v>600</v>
      </c>
      <c r="C1005" t="s">
        <v>601</v>
      </c>
      <c r="D1005" t="s">
        <v>463</v>
      </c>
      <c r="E1005">
        <v>2026</v>
      </c>
      <c r="F1005">
        <v>3</v>
      </c>
      <c r="G1005" s="3">
        <v>64</v>
      </c>
      <c r="H1005" s="3">
        <v>31</v>
      </c>
      <c r="I1005" s="3">
        <v>1</v>
      </c>
      <c r="J1005" s="3">
        <v>12</v>
      </c>
      <c r="K1005" s="3">
        <v>20</v>
      </c>
      <c r="L1005" s="3">
        <v>33</v>
      </c>
      <c r="M1005" s="3">
        <v>8</v>
      </c>
    </row>
    <row r="1006" spans="1:13" x14ac:dyDescent="0.25">
      <c r="A1006" t="s">
        <v>599</v>
      </c>
      <c r="B1006" t="s">
        <v>600</v>
      </c>
      <c r="C1006" t="s">
        <v>601</v>
      </c>
      <c r="D1006" t="s">
        <v>463</v>
      </c>
      <c r="E1006">
        <v>2026</v>
      </c>
      <c r="F1006">
        <v>1</v>
      </c>
      <c r="G1006" s="3">
        <v>62</v>
      </c>
      <c r="H1006" s="3">
        <v>31</v>
      </c>
      <c r="I1006" s="3">
        <v>0</v>
      </c>
      <c r="J1006" s="3">
        <v>9</v>
      </c>
      <c r="K1006" s="3">
        <v>22</v>
      </c>
      <c r="L1006" s="3">
        <v>31</v>
      </c>
      <c r="M1006" s="3">
        <v>5</v>
      </c>
    </row>
    <row r="1007" spans="1:13" x14ac:dyDescent="0.25">
      <c r="A1007" t="s">
        <v>599</v>
      </c>
      <c r="B1007" t="s">
        <v>600</v>
      </c>
      <c r="C1007" t="s">
        <v>601</v>
      </c>
      <c r="D1007" t="s">
        <v>463</v>
      </c>
      <c r="E1007">
        <v>2026</v>
      </c>
      <c r="F1007">
        <v>2</v>
      </c>
      <c r="G1007" s="3">
        <v>71</v>
      </c>
      <c r="H1007" s="3">
        <v>33</v>
      </c>
      <c r="I1007" s="3">
        <v>1</v>
      </c>
      <c r="J1007" s="3">
        <v>9</v>
      </c>
      <c r="K1007" s="3">
        <v>28</v>
      </c>
      <c r="L1007" s="3">
        <v>38</v>
      </c>
      <c r="M1007" s="3">
        <v>10</v>
      </c>
    </row>
    <row r="1008" spans="1:13" x14ac:dyDescent="0.25">
      <c r="A1008" t="s">
        <v>599</v>
      </c>
      <c r="B1008" t="s">
        <v>600</v>
      </c>
      <c r="C1008" t="s">
        <v>601</v>
      </c>
      <c r="D1008" t="s">
        <v>463</v>
      </c>
      <c r="E1008">
        <v>2026</v>
      </c>
      <c r="F1008">
        <v>4</v>
      </c>
      <c r="G1008" s="3">
        <v>65</v>
      </c>
      <c r="H1008" s="3">
        <v>38</v>
      </c>
      <c r="I1008" s="3">
        <v>0</v>
      </c>
      <c r="J1008" s="3">
        <v>9</v>
      </c>
      <c r="K1008" s="3">
        <v>18</v>
      </c>
      <c r="L1008" s="3">
        <v>27</v>
      </c>
      <c r="M1008" s="3">
        <v>7</v>
      </c>
    </row>
    <row r="1009" spans="1:13" x14ac:dyDescent="0.25">
      <c r="A1009" t="s">
        <v>605</v>
      </c>
      <c r="B1009" t="s">
        <v>606</v>
      </c>
      <c r="C1009" t="s">
        <v>607</v>
      </c>
      <c r="D1009" t="s">
        <v>463</v>
      </c>
      <c r="E1009">
        <v>2026</v>
      </c>
      <c r="F1009">
        <v>6</v>
      </c>
      <c r="G1009" s="3">
        <v>39</v>
      </c>
      <c r="H1009" s="3">
        <v>15</v>
      </c>
      <c r="I1009" s="3">
        <v>0</v>
      </c>
      <c r="J1009" s="3">
        <v>0</v>
      </c>
      <c r="K1009" s="3">
        <v>24</v>
      </c>
      <c r="L1009" s="3">
        <v>24</v>
      </c>
      <c r="M1009" s="3">
        <v>5</v>
      </c>
    </row>
    <row r="1010" spans="1:13" x14ac:dyDescent="0.25">
      <c r="A1010" t="s">
        <v>605</v>
      </c>
      <c r="B1010" t="s">
        <v>606</v>
      </c>
      <c r="C1010" t="s">
        <v>607</v>
      </c>
      <c r="D1010" t="s">
        <v>463</v>
      </c>
      <c r="E1010">
        <v>2026</v>
      </c>
      <c r="F1010">
        <v>5</v>
      </c>
      <c r="G1010" s="3">
        <v>30</v>
      </c>
      <c r="H1010" s="3">
        <v>15</v>
      </c>
      <c r="I1010" s="3">
        <v>0</v>
      </c>
      <c r="J1010" s="3">
        <v>1</v>
      </c>
      <c r="K1010" s="3">
        <v>14</v>
      </c>
      <c r="L1010" s="3">
        <v>15</v>
      </c>
      <c r="M1010" s="3">
        <v>0</v>
      </c>
    </row>
    <row r="1011" spans="1:13" x14ac:dyDescent="0.25">
      <c r="A1011" t="s">
        <v>605</v>
      </c>
      <c r="B1011" t="s">
        <v>606</v>
      </c>
      <c r="C1011" t="s">
        <v>607</v>
      </c>
      <c r="D1011" t="s">
        <v>463</v>
      </c>
      <c r="E1011">
        <v>2026</v>
      </c>
      <c r="F1011">
        <v>3</v>
      </c>
      <c r="G1011" s="3">
        <v>35</v>
      </c>
      <c r="H1011" s="3">
        <v>21</v>
      </c>
      <c r="I1011" s="3">
        <v>0</v>
      </c>
      <c r="J1011" s="3">
        <v>2</v>
      </c>
      <c r="K1011" s="3">
        <v>12</v>
      </c>
      <c r="L1011" s="3">
        <v>14</v>
      </c>
      <c r="M1011" s="3">
        <v>3</v>
      </c>
    </row>
    <row r="1012" spans="1:13" x14ac:dyDescent="0.25">
      <c r="A1012" t="s">
        <v>605</v>
      </c>
      <c r="B1012" t="s">
        <v>606</v>
      </c>
      <c r="C1012" t="s">
        <v>607</v>
      </c>
      <c r="D1012" t="s">
        <v>463</v>
      </c>
      <c r="E1012">
        <v>2026</v>
      </c>
      <c r="F1012">
        <v>1</v>
      </c>
      <c r="G1012" s="3">
        <v>35</v>
      </c>
      <c r="H1012" s="3">
        <v>21</v>
      </c>
      <c r="I1012" s="3">
        <v>0</v>
      </c>
      <c r="J1012" s="3">
        <v>4</v>
      </c>
      <c r="K1012" s="3">
        <v>10</v>
      </c>
      <c r="L1012" s="3">
        <v>14</v>
      </c>
      <c r="M1012" s="3">
        <v>1</v>
      </c>
    </row>
    <row r="1013" spans="1:13" x14ac:dyDescent="0.25">
      <c r="A1013" t="s">
        <v>605</v>
      </c>
      <c r="B1013" t="s">
        <v>606</v>
      </c>
      <c r="C1013" t="s">
        <v>607</v>
      </c>
      <c r="D1013" t="s">
        <v>463</v>
      </c>
      <c r="E1013">
        <v>2026</v>
      </c>
      <c r="F1013">
        <v>2</v>
      </c>
      <c r="G1013" s="3">
        <v>31</v>
      </c>
      <c r="H1013" s="3">
        <v>19</v>
      </c>
      <c r="I1013" s="3">
        <v>0</v>
      </c>
      <c r="J1013" s="3">
        <v>1</v>
      </c>
      <c r="K1013" s="3">
        <v>11</v>
      </c>
      <c r="L1013" s="3">
        <v>12</v>
      </c>
      <c r="M1013" s="3">
        <v>4</v>
      </c>
    </row>
    <row r="1014" spans="1:13" x14ac:dyDescent="0.25">
      <c r="A1014" t="s">
        <v>605</v>
      </c>
      <c r="B1014" t="s">
        <v>606</v>
      </c>
      <c r="C1014" t="s">
        <v>607</v>
      </c>
      <c r="D1014" t="s">
        <v>463</v>
      </c>
      <c r="E1014">
        <v>2026</v>
      </c>
      <c r="F1014">
        <v>4</v>
      </c>
      <c r="G1014" s="3">
        <v>43</v>
      </c>
      <c r="H1014" s="3">
        <v>23</v>
      </c>
      <c r="I1014" s="3">
        <v>0</v>
      </c>
      <c r="J1014" s="3">
        <v>1</v>
      </c>
      <c r="K1014" s="3">
        <v>19</v>
      </c>
      <c r="L1014" s="3">
        <v>20</v>
      </c>
      <c r="M1014" s="3">
        <v>6</v>
      </c>
    </row>
    <row r="1015" spans="1:13" x14ac:dyDescent="0.25">
      <c r="A1015" t="s">
        <v>608</v>
      </c>
      <c r="B1015" t="s">
        <v>609</v>
      </c>
      <c r="C1015" t="s">
        <v>610</v>
      </c>
      <c r="D1015" t="s">
        <v>611</v>
      </c>
      <c r="E1015">
        <v>2026</v>
      </c>
      <c r="F1015">
        <v>5</v>
      </c>
      <c r="G1015" s="3">
        <v>63</v>
      </c>
      <c r="H1015" s="3">
        <v>33</v>
      </c>
      <c r="I1015" s="3">
        <v>0</v>
      </c>
      <c r="J1015" s="3">
        <v>7</v>
      </c>
      <c r="K1015" s="3">
        <v>23</v>
      </c>
      <c r="L1015" s="3">
        <v>30</v>
      </c>
      <c r="M1015" s="3">
        <v>0</v>
      </c>
    </row>
    <row r="1016" spans="1:13" x14ac:dyDescent="0.25">
      <c r="A1016" t="s">
        <v>608</v>
      </c>
      <c r="B1016" t="s">
        <v>609</v>
      </c>
      <c r="C1016" t="s">
        <v>610</v>
      </c>
      <c r="D1016" t="s">
        <v>611</v>
      </c>
      <c r="E1016">
        <v>2026</v>
      </c>
      <c r="F1016">
        <v>6</v>
      </c>
      <c r="G1016" s="3">
        <v>41</v>
      </c>
      <c r="H1016" s="3">
        <v>25</v>
      </c>
      <c r="I1016" s="3">
        <v>0</v>
      </c>
      <c r="J1016" s="3">
        <v>2</v>
      </c>
      <c r="K1016" s="3">
        <v>14</v>
      </c>
      <c r="L1016" s="3">
        <v>16</v>
      </c>
      <c r="M1016" s="3">
        <v>0</v>
      </c>
    </row>
    <row r="1017" spans="1:13" x14ac:dyDescent="0.25">
      <c r="A1017" t="s">
        <v>608</v>
      </c>
      <c r="B1017" t="s">
        <v>609</v>
      </c>
      <c r="C1017" t="s">
        <v>610</v>
      </c>
      <c r="D1017" t="s">
        <v>611</v>
      </c>
      <c r="E1017">
        <v>2026</v>
      </c>
      <c r="F1017">
        <v>2</v>
      </c>
      <c r="G1017" s="3">
        <v>53</v>
      </c>
      <c r="H1017" s="3">
        <v>26</v>
      </c>
      <c r="I1017" s="3">
        <v>0</v>
      </c>
      <c r="J1017" s="3">
        <v>9</v>
      </c>
      <c r="K1017" s="3">
        <v>18</v>
      </c>
      <c r="L1017" s="3">
        <v>27</v>
      </c>
      <c r="M1017" s="3">
        <v>0</v>
      </c>
    </row>
    <row r="1018" spans="1:13" x14ac:dyDescent="0.25">
      <c r="A1018" t="s">
        <v>608</v>
      </c>
      <c r="B1018" t="s">
        <v>609</v>
      </c>
      <c r="C1018" t="s">
        <v>610</v>
      </c>
      <c r="D1018" t="s">
        <v>611</v>
      </c>
      <c r="E1018">
        <v>2026</v>
      </c>
      <c r="F1018">
        <v>4</v>
      </c>
      <c r="G1018" s="3">
        <v>55</v>
      </c>
      <c r="H1018" s="3">
        <v>31</v>
      </c>
      <c r="I1018" s="3">
        <v>0</v>
      </c>
      <c r="J1018" s="3">
        <v>2</v>
      </c>
      <c r="K1018" s="3">
        <v>21</v>
      </c>
      <c r="L1018" s="3">
        <v>24</v>
      </c>
      <c r="M1018" s="3">
        <v>0</v>
      </c>
    </row>
    <row r="1019" spans="1:13" x14ac:dyDescent="0.25">
      <c r="A1019" t="s">
        <v>608</v>
      </c>
      <c r="B1019" t="s">
        <v>609</v>
      </c>
      <c r="C1019" t="s">
        <v>610</v>
      </c>
      <c r="D1019" t="s">
        <v>611</v>
      </c>
      <c r="E1019">
        <v>2026</v>
      </c>
      <c r="F1019">
        <v>1</v>
      </c>
      <c r="G1019" s="3">
        <v>60</v>
      </c>
      <c r="H1019" s="3">
        <v>34</v>
      </c>
      <c r="I1019" s="3">
        <v>0</v>
      </c>
      <c r="J1019" s="3">
        <v>3</v>
      </c>
      <c r="K1019" s="3">
        <v>23</v>
      </c>
      <c r="L1019" s="3">
        <v>26</v>
      </c>
      <c r="M1019" s="3">
        <v>0</v>
      </c>
    </row>
    <row r="1020" spans="1:13" x14ac:dyDescent="0.25">
      <c r="A1020" t="s">
        <v>608</v>
      </c>
      <c r="B1020" t="s">
        <v>609</v>
      </c>
      <c r="C1020" t="s">
        <v>610</v>
      </c>
      <c r="D1020" t="s">
        <v>611</v>
      </c>
      <c r="E1020">
        <v>2026</v>
      </c>
      <c r="F1020">
        <v>3</v>
      </c>
      <c r="G1020" s="3">
        <v>66</v>
      </c>
      <c r="H1020" s="3">
        <v>39</v>
      </c>
      <c r="I1020" s="3">
        <v>0</v>
      </c>
      <c r="J1020" s="3">
        <v>4</v>
      </c>
      <c r="K1020" s="3">
        <v>23</v>
      </c>
      <c r="L1020" s="3">
        <v>27</v>
      </c>
      <c r="M1020" s="3">
        <v>0</v>
      </c>
    </row>
    <row r="1021" spans="1:13" x14ac:dyDescent="0.25">
      <c r="A1021" t="s">
        <v>615</v>
      </c>
      <c r="B1021" t="s">
        <v>616</v>
      </c>
      <c r="C1021" t="s">
        <v>617</v>
      </c>
      <c r="D1021" t="s">
        <v>611</v>
      </c>
      <c r="E1021">
        <v>2026</v>
      </c>
      <c r="F1021">
        <v>5</v>
      </c>
      <c r="G1021" s="3">
        <v>139</v>
      </c>
      <c r="H1021" s="3">
        <v>103</v>
      </c>
      <c r="I1021" s="3">
        <v>0</v>
      </c>
      <c r="J1021" s="3">
        <v>7</v>
      </c>
      <c r="K1021" s="3">
        <v>29</v>
      </c>
      <c r="L1021" s="3">
        <v>36</v>
      </c>
      <c r="M1021" s="3">
        <v>9</v>
      </c>
    </row>
    <row r="1022" spans="1:13" x14ac:dyDescent="0.25">
      <c r="A1022" t="s">
        <v>615</v>
      </c>
      <c r="B1022" t="s">
        <v>616</v>
      </c>
      <c r="C1022" t="s">
        <v>617</v>
      </c>
      <c r="D1022" t="s">
        <v>611</v>
      </c>
      <c r="E1022">
        <v>2026</v>
      </c>
      <c r="F1022">
        <v>6</v>
      </c>
      <c r="G1022" s="3">
        <v>139</v>
      </c>
      <c r="H1022" s="3">
        <v>100</v>
      </c>
      <c r="I1022" s="3">
        <v>0</v>
      </c>
      <c r="J1022" s="3">
        <v>14</v>
      </c>
      <c r="K1022" s="3">
        <v>25</v>
      </c>
      <c r="L1022" s="3">
        <v>39</v>
      </c>
      <c r="M1022" s="3">
        <v>15</v>
      </c>
    </row>
    <row r="1023" spans="1:13" x14ac:dyDescent="0.25">
      <c r="A1023" t="s">
        <v>615</v>
      </c>
      <c r="B1023" t="s">
        <v>616</v>
      </c>
      <c r="C1023" t="s">
        <v>617</v>
      </c>
      <c r="D1023" t="s">
        <v>611</v>
      </c>
      <c r="E1023">
        <v>2026</v>
      </c>
      <c r="F1023">
        <v>2</v>
      </c>
      <c r="G1023" s="3">
        <v>127</v>
      </c>
      <c r="H1023" s="3">
        <v>93</v>
      </c>
      <c r="I1023" s="3">
        <v>0</v>
      </c>
      <c r="J1023" s="3">
        <v>14</v>
      </c>
      <c r="K1023" s="3">
        <v>20</v>
      </c>
      <c r="L1023" s="3">
        <v>34</v>
      </c>
      <c r="M1023" s="3">
        <v>7</v>
      </c>
    </row>
    <row r="1024" spans="1:13" x14ac:dyDescent="0.25">
      <c r="A1024" t="s">
        <v>615</v>
      </c>
      <c r="B1024" t="s">
        <v>616</v>
      </c>
      <c r="C1024" t="s">
        <v>617</v>
      </c>
      <c r="D1024" t="s">
        <v>611</v>
      </c>
      <c r="E1024">
        <v>2026</v>
      </c>
      <c r="F1024">
        <v>4</v>
      </c>
      <c r="G1024" s="3">
        <v>125</v>
      </c>
      <c r="H1024" s="3">
        <v>104</v>
      </c>
      <c r="I1024" s="3">
        <v>0</v>
      </c>
      <c r="J1024" s="3">
        <v>5</v>
      </c>
      <c r="K1024" s="3">
        <v>16</v>
      </c>
      <c r="L1024" s="3">
        <v>21</v>
      </c>
      <c r="M1024" s="3">
        <v>8</v>
      </c>
    </row>
    <row r="1025" spans="1:13" x14ac:dyDescent="0.25">
      <c r="A1025" t="s">
        <v>615</v>
      </c>
      <c r="B1025" t="s">
        <v>616</v>
      </c>
      <c r="C1025" t="s">
        <v>617</v>
      </c>
      <c r="D1025" t="s">
        <v>611</v>
      </c>
      <c r="E1025">
        <v>2026</v>
      </c>
      <c r="F1025">
        <v>1</v>
      </c>
      <c r="G1025" s="3">
        <v>156</v>
      </c>
      <c r="H1025" s="3">
        <v>128</v>
      </c>
      <c r="I1025" s="3">
        <v>0</v>
      </c>
      <c r="J1025" s="3">
        <v>10</v>
      </c>
      <c r="K1025" s="3">
        <v>18</v>
      </c>
      <c r="L1025" s="3">
        <v>28</v>
      </c>
      <c r="M1025" s="3">
        <v>5</v>
      </c>
    </row>
    <row r="1026" spans="1:13" x14ac:dyDescent="0.25">
      <c r="A1026" t="s">
        <v>615</v>
      </c>
      <c r="B1026" t="s">
        <v>616</v>
      </c>
      <c r="C1026" t="s">
        <v>617</v>
      </c>
      <c r="D1026" t="s">
        <v>611</v>
      </c>
      <c r="E1026">
        <v>2026</v>
      </c>
      <c r="F1026">
        <v>3</v>
      </c>
      <c r="G1026" s="3">
        <v>127</v>
      </c>
      <c r="H1026" s="3">
        <v>103</v>
      </c>
      <c r="I1026" s="3">
        <v>0</v>
      </c>
      <c r="J1026" s="3">
        <v>5</v>
      </c>
      <c r="K1026" s="3">
        <v>19</v>
      </c>
      <c r="L1026" s="3">
        <v>24</v>
      </c>
      <c r="M1026" s="3">
        <v>8</v>
      </c>
    </row>
    <row r="1027" spans="1:13" x14ac:dyDescent="0.25">
      <c r="A1027" t="s">
        <v>618</v>
      </c>
      <c r="B1027" t="s">
        <v>619</v>
      </c>
      <c r="C1027" t="s">
        <v>620</v>
      </c>
      <c r="D1027" t="s">
        <v>611</v>
      </c>
      <c r="E1027">
        <v>2026</v>
      </c>
      <c r="F1027">
        <v>5</v>
      </c>
      <c r="G1027" s="3">
        <v>91</v>
      </c>
      <c r="H1027" s="3">
        <v>41</v>
      </c>
      <c r="I1027" s="3">
        <v>1</v>
      </c>
      <c r="J1027" s="3">
        <v>12</v>
      </c>
      <c r="K1027" s="3">
        <v>37</v>
      </c>
      <c r="L1027" s="3">
        <v>50</v>
      </c>
      <c r="M1027" s="3">
        <v>21</v>
      </c>
    </row>
    <row r="1028" spans="1:13" x14ac:dyDescent="0.25">
      <c r="A1028" t="s">
        <v>618</v>
      </c>
      <c r="B1028" t="s">
        <v>619</v>
      </c>
      <c r="C1028" t="s">
        <v>620</v>
      </c>
      <c r="D1028" t="s">
        <v>611</v>
      </c>
      <c r="E1028">
        <v>2026</v>
      </c>
      <c r="F1028">
        <v>6</v>
      </c>
      <c r="G1028" s="3">
        <v>101</v>
      </c>
      <c r="H1028" s="3">
        <v>53</v>
      </c>
      <c r="I1028" s="3">
        <v>1</v>
      </c>
      <c r="J1028" s="3">
        <v>13</v>
      </c>
      <c r="K1028" s="3">
        <v>34</v>
      </c>
      <c r="L1028" s="3">
        <v>48</v>
      </c>
      <c r="M1028" s="3">
        <v>21</v>
      </c>
    </row>
    <row r="1029" spans="1:13" x14ac:dyDescent="0.25">
      <c r="A1029" t="s">
        <v>618</v>
      </c>
      <c r="B1029" t="s">
        <v>619</v>
      </c>
      <c r="C1029" t="s">
        <v>620</v>
      </c>
      <c r="D1029" t="s">
        <v>611</v>
      </c>
      <c r="E1029">
        <v>2026</v>
      </c>
      <c r="F1029">
        <v>2</v>
      </c>
      <c r="G1029" s="3">
        <v>69</v>
      </c>
      <c r="H1029" s="3">
        <v>30</v>
      </c>
      <c r="I1029" s="3">
        <v>1</v>
      </c>
      <c r="J1029" s="3">
        <v>9</v>
      </c>
      <c r="K1029" s="3">
        <v>29</v>
      </c>
      <c r="L1029" s="3">
        <v>39</v>
      </c>
      <c r="M1029" s="3">
        <v>16</v>
      </c>
    </row>
    <row r="1030" spans="1:13" x14ac:dyDescent="0.25">
      <c r="A1030" t="s">
        <v>618</v>
      </c>
      <c r="B1030" t="s">
        <v>619</v>
      </c>
      <c r="C1030" t="s">
        <v>620</v>
      </c>
      <c r="D1030" t="s">
        <v>611</v>
      </c>
      <c r="E1030">
        <v>2026</v>
      </c>
      <c r="F1030">
        <v>4</v>
      </c>
      <c r="G1030" s="3">
        <v>94</v>
      </c>
      <c r="H1030" s="3">
        <v>45</v>
      </c>
      <c r="I1030" s="3">
        <v>1</v>
      </c>
      <c r="J1030" s="3">
        <v>17</v>
      </c>
      <c r="K1030" s="3">
        <v>31</v>
      </c>
      <c r="L1030" s="3">
        <v>49</v>
      </c>
      <c r="M1030" s="3">
        <v>23</v>
      </c>
    </row>
    <row r="1031" spans="1:13" x14ac:dyDescent="0.25">
      <c r="A1031" t="s">
        <v>618</v>
      </c>
      <c r="B1031" t="s">
        <v>619</v>
      </c>
      <c r="C1031" t="s">
        <v>620</v>
      </c>
      <c r="D1031" t="s">
        <v>611</v>
      </c>
      <c r="E1031">
        <v>2026</v>
      </c>
      <c r="F1031">
        <v>1</v>
      </c>
      <c r="G1031" s="3">
        <v>92</v>
      </c>
      <c r="H1031" s="3">
        <v>47</v>
      </c>
      <c r="I1031" s="3">
        <v>2</v>
      </c>
      <c r="J1031" s="3">
        <v>17</v>
      </c>
      <c r="K1031" s="3">
        <v>26</v>
      </c>
      <c r="L1031" s="3">
        <v>45</v>
      </c>
      <c r="M1031" s="3">
        <v>22</v>
      </c>
    </row>
    <row r="1032" spans="1:13" x14ac:dyDescent="0.25">
      <c r="A1032" t="s">
        <v>618</v>
      </c>
      <c r="B1032" t="s">
        <v>619</v>
      </c>
      <c r="C1032" t="s">
        <v>620</v>
      </c>
      <c r="D1032" t="s">
        <v>611</v>
      </c>
      <c r="E1032">
        <v>2026</v>
      </c>
      <c r="F1032">
        <v>3</v>
      </c>
      <c r="G1032" s="3">
        <v>91</v>
      </c>
      <c r="H1032" s="3">
        <v>42</v>
      </c>
      <c r="I1032" s="3">
        <v>2</v>
      </c>
      <c r="J1032" s="3">
        <v>19</v>
      </c>
      <c r="K1032" s="3">
        <v>28</v>
      </c>
      <c r="L1032" s="3">
        <v>49</v>
      </c>
      <c r="M1032" s="3">
        <v>22</v>
      </c>
    </row>
    <row r="1033" spans="1:13" x14ac:dyDescent="0.25">
      <c r="A1033" t="s">
        <v>624</v>
      </c>
      <c r="B1033" t="s">
        <v>625</v>
      </c>
      <c r="C1033" t="s">
        <v>626</v>
      </c>
      <c r="D1033" t="s">
        <v>611</v>
      </c>
      <c r="E1033">
        <v>2026</v>
      </c>
      <c r="F1033">
        <v>5</v>
      </c>
      <c r="G1033" s="3">
        <v>22</v>
      </c>
      <c r="H1033" s="3">
        <v>16</v>
      </c>
      <c r="I1033" s="3">
        <v>0</v>
      </c>
      <c r="J1033" s="3">
        <v>0</v>
      </c>
      <c r="K1033" s="3">
        <v>6</v>
      </c>
      <c r="L1033" s="3">
        <v>6</v>
      </c>
      <c r="M1033" s="3">
        <v>0</v>
      </c>
    </row>
    <row r="1034" spans="1:13" x14ac:dyDescent="0.25">
      <c r="A1034" t="s">
        <v>624</v>
      </c>
      <c r="B1034" t="s">
        <v>625</v>
      </c>
      <c r="C1034" t="s">
        <v>626</v>
      </c>
      <c r="D1034" t="s">
        <v>611</v>
      </c>
      <c r="E1034">
        <v>2026</v>
      </c>
      <c r="F1034">
        <v>6</v>
      </c>
      <c r="G1034" s="3">
        <v>28</v>
      </c>
      <c r="H1034" s="3">
        <v>16</v>
      </c>
      <c r="I1034" s="3">
        <v>0</v>
      </c>
      <c r="J1034" s="3">
        <v>0</v>
      </c>
      <c r="K1034" s="3">
        <v>12</v>
      </c>
      <c r="L1034" s="3">
        <v>12</v>
      </c>
      <c r="M1034" s="3">
        <v>0</v>
      </c>
    </row>
    <row r="1035" spans="1:13" x14ac:dyDescent="0.25">
      <c r="A1035" t="s">
        <v>624</v>
      </c>
      <c r="B1035" t="s">
        <v>625</v>
      </c>
      <c r="C1035" t="s">
        <v>626</v>
      </c>
      <c r="D1035" t="s">
        <v>611</v>
      </c>
      <c r="E1035">
        <v>2026</v>
      </c>
      <c r="F1035">
        <v>2</v>
      </c>
      <c r="G1035" s="3">
        <v>17</v>
      </c>
      <c r="H1035" s="3">
        <v>8</v>
      </c>
      <c r="I1035" s="3">
        <v>0</v>
      </c>
      <c r="J1035" s="3">
        <v>0</v>
      </c>
      <c r="K1035" s="3">
        <v>9</v>
      </c>
      <c r="L1035" s="3">
        <v>9</v>
      </c>
      <c r="M1035" s="3">
        <v>0</v>
      </c>
    </row>
    <row r="1036" spans="1:13" x14ac:dyDescent="0.25">
      <c r="A1036" t="s">
        <v>624</v>
      </c>
      <c r="B1036" t="s">
        <v>625</v>
      </c>
      <c r="C1036" t="s">
        <v>626</v>
      </c>
      <c r="D1036" t="s">
        <v>611</v>
      </c>
      <c r="E1036">
        <v>2026</v>
      </c>
      <c r="F1036">
        <v>4</v>
      </c>
      <c r="G1036" s="3">
        <v>14</v>
      </c>
      <c r="H1036" s="3">
        <v>10</v>
      </c>
      <c r="I1036" s="3">
        <v>0</v>
      </c>
      <c r="J1036" s="3">
        <v>0</v>
      </c>
      <c r="K1036" s="3">
        <v>4</v>
      </c>
      <c r="L1036" s="3">
        <v>4</v>
      </c>
      <c r="M1036" s="3">
        <v>0</v>
      </c>
    </row>
    <row r="1037" spans="1:13" x14ac:dyDescent="0.25">
      <c r="A1037" t="s">
        <v>624</v>
      </c>
      <c r="B1037" t="s">
        <v>625</v>
      </c>
      <c r="C1037" t="s">
        <v>626</v>
      </c>
      <c r="D1037" t="s">
        <v>611</v>
      </c>
      <c r="E1037">
        <v>2026</v>
      </c>
      <c r="F1037">
        <v>1</v>
      </c>
      <c r="G1037" s="3">
        <v>20</v>
      </c>
      <c r="H1037" s="3">
        <v>12</v>
      </c>
      <c r="I1037" s="3">
        <v>0</v>
      </c>
      <c r="J1037" s="3">
        <v>1</v>
      </c>
      <c r="K1037" s="3">
        <v>7</v>
      </c>
      <c r="L1037" s="3">
        <v>8</v>
      </c>
      <c r="M1037" s="3">
        <v>0</v>
      </c>
    </row>
    <row r="1038" spans="1:13" x14ac:dyDescent="0.25">
      <c r="A1038" t="s">
        <v>624</v>
      </c>
      <c r="B1038" t="s">
        <v>625</v>
      </c>
      <c r="C1038" t="s">
        <v>626</v>
      </c>
      <c r="D1038" t="s">
        <v>611</v>
      </c>
      <c r="E1038">
        <v>2026</v>
      </c>
      <c r="F1038">
        <v>3</v>
      </c>
      <c r="G1038" s="3">
        <v>24</v>
      </c>
      <c r="H1038" s="3">
        <v>21</v>
      </c>
      <c r="I1038" s="3">
        <v>0</v>
      </c>
      <c r="J1038" s="3">
        <v>0</v>
      </c>
      <c r="K1038" s="3">
        <v>3</v>
      </c>
      <c r="L1038" s="3">
        <v>3</v>
      </c>
      <c r="M1038" s="3">
        <v>0</v>
      </c>
    </row>
    <row r="1039" spans="1:13" x14ac:dyDescent="0.25">
      <c r="A1039" t="s">
        <v>630</v>
      </c>
      <c r="B1039" t="s">
        <v>631</v>
      </c>
      <c r="C1039" t="s">
        <v>632</v>
      </c>
      <c r="D1039" t="s">
        <v>611</v>
      </c>
      <c r="E1039">
        <v>2026</v>
      </c>
      <c r="F1039">
        <v>5</v>
      </c>
      <c r="G1039" s="3">
        <v>36</v>
      </c>
      <c r="H1039" s="3">
        <v>23</v>
      </c>
      <c r="I1039" s="3">
        <v>0</v>
      </c>
      <c r="J1039" s="3">
        <v>9</v>
      </c>
      <c r="K1039" s="3">
        <v>4</v>
      </c>
      <c r="L1039" s="3">
        <v>13</v>
      </c>
      <c r="M1039" s="3">
        <v>0</v>
      </c>
    </row>
    <row r="1040" spans="1:13" x14ac:dyDescent="0.25">
      <c r="A1040" t="s">
        <v>630</v>
      </c>
      <c r="B1040" t="s">
        <v>631</v>
      </c>
      <c r="C1040" t="s">
        <v>632</v>
      </c>
      <c r="D1040" t="s">
        <v>611</v>
      </c>
      <c r="E1040">
        <v>2026</v>
      </c>
      <c r="F1040">
        <v>6</v>
      </c>
      <c r="G1040" s="3">
        <v>37</v>
      </c>
      <c r="H1040" s="3">
        <v>18</v>
      </c>
      <c r="I1040" s="3">
        <v>0</v>
      </c>
      <c r="J1040" s="3">
        <v>6</v>
      </c>
      <c r="K1040" s="3">
        <v>13</v>
      </c>
      <c r="L1040" s="3">
        <v>19</v>
      </c>
      <c r="M1040" s="3">
        <v>0</v>
      </c>
    </row>
    <row r="1041" spans="1:13" x14ac:dyDescent="0.25">
      <c r="A1041" t="s">
        <v>630</v>
      </c>
      <c r="B1041" t="s">
        <v>631</v>
      </c>
      <c r="C1041" t="s">
        <v>632</v>
      </c>
      <c r="D1041" t="s">
        <v>611</v>
      </c>
      <c r="E1041">
        <v>2026</v>
      </c>
      <c r="F1041">
        <v>2</v>
      </c>
      <c r="G1041" s="3">
        <v>37</v>
      </c>
      <c r="H1041" s="3">
        <v>25</v>
      </c>
      <c r="I1041" s="3">
        <v>0</v>
      </c>
      <c r="J1041" s="3">
        <v>3</v>
      </c>
      <c r="K1041" s="3">
        <v>9</v>
      </c>
      <c r="L1041" s="3">
        <v>12</v>
      </c>
      <c r="M1041" s="3">
        <v>0</v>
      </c>
    </row>
    <row r="1042" spans="1:13" x14ac:dyDescent="0.25">
      <c r="A1042" t="s">
        <v>630</v>
      </c>
      <c r="B1042" t="s">
        <v>631</v>
      </c>
      <c r="C1042" t="s">
        <v>632</v>
      </c>
      <c r="D1042" t="s">
        <v>611</v>
      </c>
      <c r="E1042">
        <v>2026</v>
      </c>
      <c r="F1042">
        <v>4</v>
      </c>
      <c r="G1042" s="3">
        <v>28</v>
      </c>
      <c r="H1042" s="3">
        <v>19</v>
      </c>
      <c r="I1042" s="3">
        <v>0</v>
      </c>
      <c r="J1042" s="3">
        <v>3</v>
      </c>
      <c r="K1042" s="3">
        <v>6</v>
      </c>
      <c r="L1042" s="3">
        <v>9</v>
      </c>
      <c r="M1042" s="3">
        <v>0</v>
      </c>
    </row>
    <row r="1043" spans="1:13" x14ac:dyDescent="0.25">
      <c r="A1043" t="s">
        <v>630</v>
      </c>
      <c r="B1043" t="s">
        <v>631</v>
      </c>
      <c r="C1043" t="s">
        <v>632</v>
      </c>
      <c r="D1043" t="s">
        <v>611</v>
      </c>
      <c r="E1043">
        <v>2026</v>
      </c>
      <c r="F1043">
        <v>1</v>
      </c>
      <c r="G1043" s="3">
        <v>45</v>
      </c>
      <c r="H1043" s="3">
        <v>24</v>
      </c>
      <c r="I1043" s="3">
        <v>0</v>
      </c>
      <c r="J1043" s="3">
        <v>4</v>
      </c>
      <c r="K1043" s="3">
        <v>17</v>
      </c>
      <c r="L1043" s="3">
        <v>21</v>
      </c>
      <c r="M1043" s="3">
        <v>0</v>
      </c>
    </row>
    <row r="1044" spans="1:13" x14ac:dyDescent="0.25">
      <c r="A1044" t="s">
        <v>630</v>
      </c>
      <c r="B1044" t="s">
        <v>631</v>
      </c>
      <c r="C1044" t="s">
        <v>632</v>
      </c>
      <c r="D1044" t="s">
        <v>611</v>
      </c>
      <c r="E1044">
        <v>2026</v>
      </c>
      <c r="F1044">
        <v>3</v>
      </c>
      <c r="G1044" s="3">
        <v>35</v>
      </c>
      <c r="H1044" s="3">
        <v>16</v>
      </c>
      <c r="I1044" s="3">
        <v>0</v>
      </c>
      <c r="J1044" s="3">
        <v>4</v>
      </c>
      <c r="K1044" s="3">
        <v>15</v>
      </c>
      <c r="L1044" s="3">
        <v>19</v>
      </c>
      <c r="M1044" s="3">
        <v>0</v>
      </c>
    </row>
    <row r="1045" spans="1:13" x14ac:dyDescent="0.25">
      <c r="A1045" t="s">
        <v>636</v>
      </c>
      <c r="B1045" t="s">
        <v>637</v>
      </c>
      <c r="C1045" t="s">
        <v>638</v>
      </c>
      <c r="D1045" t="s">
        <v>611</v>
      </c>
      <c r="E1045">
        <v>2026</v>
      </c>
      <c r="F1045">
        <v>5</v>
      </c>
      <c r="G1045" s="3">
        <v>12</v>
      </c>
      <c r="H1045" s="3">
        <v>2</v>
      </c>
      <c r="I1045" s="3">
        <v>0</v>
      </c>
      <c r="J1045" s="3">
        <v>2</v>
      </c>
      <c r="K1045" s="3">
        <v>8</v>
      </c>
      <c r="L1045" s="3">
        <v>10</v>
      </c>
      <c r="M1045" s="3">
        <v>0</v>
      </c>
    </row>
    <row r="1046" spans="1:13" x14ac:dyDescent="0.25">
      <c r="A1046" t="s">
        <v>636</v>
      </c>
      <c r="B1046" t="s">
        <v>637</v>
      </c>
      <c r="C1046" t="s">
        <v>638</v>
      </c>
      <c r="D1046" t="s">
        <v>611</v>
      </c>
      <c r="E1046">
        <v>2026</v>
      </c>
      <c r="F1046">
        <v>6</v>
      </c>
      <c r="G1046" s="3">
        <v>10</v>
      </c>
      <c r="H1046" s="3">
        <v>3</v>
      </c>
      <c r="I1046" s="3">
        <v>0</v>
      </c>
      <c r="J1046" s="3">
        <v>0</v>
      </c>
      <c r="K1046" s="3">
        <v>7</v>
      </c>
      <c r="L1046" s="3">
        <v>7</v>
      </c>
      <c r="M1046" s="3">
        <v>0</v>
      </c>
    </row>
    <row r="1047" spans="1:13" x14ac:dyDescent="0.25">
      <c r="A1047" t="s">
        <v>636</v>
      </c>
      <c r="B1047" t="s">
        <v>637</v>
      </c>
      <c r="C1047" t="s">
        <v>638</v>
      </c>
      <c r="D1047" t="s">
        <v>611</v>
      </c>
      <c r="E1047">
        <v>2026</v>
      </c>
      <c r="F1047">
        <v>2</v>
      </c>
      <c r="G1047" s="3">
        <v>13</v>
      </c>
      <c r="H1047" s="3">
        <v>2</v>
      </c>
      <c r="I1047" s="3">
        <v>0</v>
      </c>
      <c r="J1047" s="3">
        <v>4</v>
      </c>
      <c r="K1047" s="3">
        <v>7</v>
      </c>
      <c r="L1047" s="3">
        <v>11</v>
      </c>
      <c r="M1047" s="3">
        <v>0</v>
      </c>
    </row>
    <row r="1048" spans="1:13" x14ac:dyDescent="0.25">
      <c r="A1048" t="s">
        <v>636</v>
      </c>
      <c r="B1048" t="s">
        <v>637</v>
      </c>
      <c r="C1048" t="s">
        <v>638</v>
      </c>
      <c r="D1048" t="s">
        <v>611</v>
      </c>
      <c r="E1048">
        <v>2026</v>
      </c>
      <c r="F1048">
        <v>4</v>
      </c>
      <c r="G1048" s="3">
        <v>6</v>
      </c>
      <c r="H1048" s="3">
        <v>0</v>
      </c>
      <c r="I1048" s="3">
        <v>0</v>
      </c>
      <c r="J1048" s="3">
        <v>2</v>
      </c>
      <c r="K1048" s="3">
        <v>4</v>
      </c>
      <c r="L1048" s="3">
        <v>6</v>
      </c>
      <c r="M1048" s="3">
        <v>0</v>
      </c>
    </row>
    <row r="1049" spans="1:13" x14ac:dyDescent="0.25">
      <c r="A1049" t="s">
        <v>636</v>
      </c>
      <c r="B1049" t="s">
        <v>637</v>
      </c>
      <c r="C1049" t="s">
        <v>638</v>
      </c>
      <c r="D1049" t="s">
        <v>611</v>
      </c>
      <c r="E1049">
        <v>2026</v>
      </c>
      <c r="F1049">
        <v>1</v>
      </c>
      <c r="G1049" s="3">
        <v>5</v>
      </c>
      <c r="H1049" s="3">
        <v>1</v>
      </c>
      <c r="I1049" s="3">
        <v>0</v>
      </c>
      <c r="J1049" s="3">
        <v>1</v>
      </c>
      <c r="K1049" s="3">
        <v>3</v>
      </c>
      <c r="L1049" s="3">
        <v>4</v>
      </c>
      <c r="M1049" s="3">
        <v>0</v>
      </c>
    </row>
    <row r="1050" spans="1:13" x14ac:dyDescent="0.25">
      <c r="A1050" t="s">
        <v>636</v>
      </c>
      <c r="B1050" t="s">
        <v>637</v>
      </c>
      <c r="C1050" t="s">
        <v>638</v>
      </c>
      <c r="D1050" t="s">
        <v>611</v>
      </c>
      <c r="E1050">
        <v>2026</v>
      </c>
      <c r="F1050">
        <v>3</v>
      </c>
      <c r="G1050" s="3">
        <v>19</v>
      </c>
      <c r="H1050" s="3">
        <v>3</v>
      </c>
      <c r="I1050" s="3">
        <v>0</v>
      </c>
      <c r="J1050" s="3">
        <v>5</v>
      </c>
      <c r="K1050" s="3">
        <v>11</v>
      </c>
      <c r="L1050" s="3">
        <v>16</v>
      </c>
      <c r="M1050" s="3">
        <v>0</v>
      </c>
    </row>
    <row r="1051" spans="1:13" x14ac:dyDescent="0.25">
      <c r="A1051" t="s">
        <v>639</v>
      </c>
      <c r="B1051" t="s">
        <v>640</v>
      </c>
      <c r="C1051" t="s">
        <v>641</v>
      </c>
      <c r="D1051" t="s">
        <v>611</v>
      </c>
      <c r="E1051">
        <v>2026</v>
      </c>
      <c r="F1051">
        <v>5</v>
      </c>
      <c r="G1051" s="3">
        <v>16</v>
      </c>
      <c r="H1051" s="3">
        <v>12</v>
      </c>
      <c r="I1051" s="3">
        <v>0</v>
      </c>
      <c r="J1051" s="3">
        <v>2</v>
      </c>
      <c r="K1051" s="3">
        <v>2</v>
      </c>
      <c r="L1051" s="3">
        <v>4</v>
      </c>
      <c r="M1051" s="3">
        <v>0</v>
      </c>
    </row>
    <row r="1052" spans="1:13" x14ac:dyDescent="0.25">
      <c r="A1052" t="s">
        <v>639</v>
      </c>
      <c r="B1052" t="s">
        <v>640</v>
      </c>
      <c r="C1052" t="s">
        <v>641</v>
      </c>
      <c r="D1052" t="s">
        <v>611</v>
      </c>
      <c r="E1052">
        <v>2026</v>
      </c>
      <c r="F1052">
        <v>6</v>
      </c>
      <c r="G1052" s="3">
        <v>17</v>
      </c>
      <c r="H1052" s="3">
        <v>9</v>
      </c>
      <c r="I1052" s="3">
        <v>0</v>
      </c>
      <c r="J1052" s="3">
        <v>4</v>
      </c>
      <c r="K1052" s="3">
        <v>4</v>
      </c>
      <c r="L1052" s="3">
        <v>8</v>
      </c>
      <c r="M1052" s="3">
        <v>0</v>
      </c>
    </row>
    <row r="1053" spans="1:13" x14ac:dyDescent="0.25">
      <c r="A1053" t="s">
        <v>639</v>
      </c>
      <c r="B1053" t="s">
        <v>640</v>
      </c>
      <c r="C1053" t="s">
        <v>641</v>
      </c>
      <c r="D1053" t="s">
        <v>611</v>
      </c>
      <c r="E1053">
        <v>2026</v>
      </c>
      <c r="F1053">
        <v>2</v>
      </c>
      <c r="G1053" s="3">
        <v>18</v>
      </c>
      <c r="H1053" s="3">
        <v>6</v>
      </c>
      <c r="I1053" s="3">
        <v>1</v>
      </c>
      <c r="J1053" s="3">
        <v>5</v>
      </c>
      <c r="K1053" s="3">
        <v>6</v>
      </c>
      <c r="L1053" s="3">
        <v>12</v>
      </c>
      <c r="M1053" s="3">
        <v>0</v>
      </c>
    </row>
    <row r="1054" spans="1:13" x14ac:dyDescent="0.25">
      <c r="A1054" t="s">
        <v>639</v>
      </c>
      <c r="B1054" t="s">
        <v>640</v>
      </c>
      <c r="C1054" t="s">
        <v>641</v>
      </c>
      <c r="D1054" t="s">
        <v>611</v>
      </c>
      <c r="E1054">
        <v>2026</v>
      </c>
      <c r="F1054">
        <v>4</v>
      </c>
      <c r="G1054" s="3">
        <v>18</v>
      </c>
      <c r="H1054" s="3">
        <v>11</v>
      </c>
      <c r="I1054" s="3">
        <v>1</v>
      </c>
      <c r="J1054" s="3">
        <v>2</v>
      </c>
      <c r="K1054" s="3">
        <v>4</v>
      </c>
      <c r="L1054" s="3">
        <v>7</v>
      </c>
      <c r="M1054" s="3">
        <v>0</v>
      </c>
    </row>
    <row r="1055" spans="1:13" x14ac:dyDescent="0.25">
      <c r="A1055" t="s">
        <v>639</v>
      </c>
      <c r="B1055" t="s">
        <v>640</v>
      </c>
      <c r="C1055" t="s">
        <v>641</v>
      </c>
      <c r="D1055" t="s">
        <v>611</v>
      </c>
      <c r="E1055">
        <v>2026</v>
      </c>
      <c r="F1055">
        <v>1</v>
      </c>
      <c r="G1055" s="3">
        <v>11</v>
      </c>
      <c r="H1055" s="3">
        <v>4</v>
      </c>
      <c r="I1055" s="3">
        <v>1</v>
      </c>
      <c r="J1055" s="3">
        <v>2</v>
      </c>
      <c r="K1055" s="3">
        <v>4</v>
      </c>
      <c r="L1055" s="3">
        <v>7</v>
      </c>
      <c r="M1055" s="3">
        <v>0</v>
      </c>
    </row>
    <row r="1056" spans="1:13" x14ac:dyDescent="0.25">
      <c r="A1056" t="s">
        <v>639</v>
      </c>
      <c r="B1056" t="s">
        <v>640</v>
      </c>
      <c r="C1056" t="s">
        <v>641</v>
      </c>
      <c r="D1056" t="s">
        <v>611</v>
      </c>
      <c r="E1056">
        <v>2026</v>
      </c>
      <c r="F1056">
        <v>3</v>
      </c>
      <c r="G1056" s="3">
        <v>26</v>
      </c>
      <c r="H1056" s="3">
        <v>12</v>
      </c>
      <c r="I1056" s="3">
        <v>2</v>
      </c>
      <c r="J1056" s="3">
        <v>2</v>
      </c>
      <c r="K1056" s="3">
        <v>10</v>
      </c>
      <c r="L1056" s="3">
        <v>14</v>
      </c>
      <c r="M1056" s="3">
        <v>0</v>
      </c>
    </row>
    <row r="1057" spans="1:13" x14ac:dyDescent="0.25">
      <c r="A1057" t="s">
        <v>645</v>
      </c>
      <c r="B1057" t="s">
        <v>646</v>
      </c>
      <c r="C1057" t="s">
        <v>647</v>
      </c>
      <c r="D1057" t="s">
        <v>611</v>
      </c>
      <c r="E1057">
        <v>2026</v>
      </c>
      <c r="F1057">
        <v>5</v>
      </c>
      <c r="G1057" s="3">
        <v>18</v>
      </c>
      <c r="H1057" s="3">
        <v>10</v>
      </c>
      <c r="I1057" s="3">
        <v>1</v>
      </c>
      <c r="J1057" s="3">
        <v>5</v>
      </c>
      <c r="K1057" s="3">
        <v>2</v>
      </c>
      <c r="L1057" s="3">
        <v>8</v>
      </c>
      <c r="M1057" s="3">
        <v>0</v>
      </c>
    </row>
    <row r="1058" spans="1:13" x14ac:dyDescent="0.25">
      <c r="A1058" t="s">
        <v>645</v>
      </c>
      <c r="B1058" t="s">
        <v>646</v>
      </c>
      <c r="C1058" t="s">
        <v>647</v>
      </c>
      <c r="D1058" t="s">
        <v>611</v>
      </c>
      <c r="E1058">
        <v>2026</v>
      </c>
      <c r="F1058">
        <v>6</v>
      </c>
      <c r="G1058" s="3">
        <v>16</v>
      </c>
      <c r="H1058" s="3">
        <v>11</v>
      </c>
      <c r="I1058" s="3">
        <v>0</v>
      </c>
      <c r="J1058" s="3">
        <v>0</v>
      </c>
      <c r="K1058" s="3">
        <v>5</v>
      </c>
      <c r="L1058" s="3">
        <v>5</v>
      </c>
      <c r="M1058" s="3">
        <v>0</v>
      </c>
    </row>
    <row r="1059" spans="1:13" x14ac:dyDescent="0.25">
      <c r="A1059" t="s">
        <v>645</v>
      </c>
      <c r="B1059" t="s">
        <v>646</v>
      </c>
      <c r="C1059" t="s">
        <v>647</v>
      </c>
      <c r="D1059" t="s">
        <v>611</v>
      </c>
      <c r="E1059">
        <v>2026</v>
      </c>
      <c r="F1059">
        <v>2</v>
      </c>
      <c r="G1059" s="3">
        <v>17</v>
      </c>
      <c r="H1059" s="3">
        <v>9</v>
      </c>
      <c r="I1059" s="3">
        <v>0</v>
      </c>
      <c r="J1059" s="3">
        <v>4</v>
      </c>
      <c r="K1059" s="3">
        <v>4</v>
      </c>
      <c r="L1059" s="3">
        <v>8</v>
      </c>
      <c r="M1059" s="3">
        <v>0</v>
      </c>
    </row>
    <row r="1060" spans="1:13" x14ac:dyDescent="0.25">
      <c r="A1060" t="s">
        <v>645</v>
      </c>
      <c r="B1060" t="s">
        <v>646</v>
      </c>
      <c r="C1060" t="s">
        <v>647</v>
      </c>
      <c r="D1060" t="s">
        <v>611</v>
      </c>
      <c r="E1060">
        <v>2026</v>
      </c>
      <c r="F1060">
        <v>4</v>
      </c>
      <c r="G1060" s="3">
        <v>8</v>
      </c>
      <c r="H1060" s="3">
        <v>5</v>
      </c>
      <c r="I1060" s="3">
        <v>0</v>
      </c>
      <c r="J1060" s="3">
        <v>1</v>
      </c>
      <c r="K1060" s="3">
        <v>2</v>
      </c>
      <c r="L1060" s="3">
        <v>3</v>
      </c>
      <c r="M1060" s="3">
        <v>0</v>
      </c>
    </row>
    <row r="1061" spans="1:13" x14ac:dyDescent="0.25">
      <c r="A1061" t="s">
        <v>645</v>
      </c>
      <c r="B1061" t="s">
        <v>646</v>
      </c>
      <c r="C1061" t="s">
        <v>647</v>
      </c>
      <c r="D1061" t="s">
        <v>611</v>
      </c>
      <c r="E1061">
        <v>2026</v>
      </c>
      <c r="F1061">
        <v>1</v>
      </c>
      <c r="G1061" s="3">
        <v>17</v>
      </c>
      <c r="H1061" s="3">
        <v>10</v>
      </c>
      <c r="I1061" s="3">
        <v>0</v>
      </c>
      <c r="J1061" s="3">
        <v>4</v>
      </c>
      <c r="K1061" s="3">
        <v>3</v>
      </c>
      <c r="L1061" s="3">
        <v>7</v>
      </c>
      <c r="M1061" s="3">
        <v>0</v>
      </c>
    </row>
    <row r="1062" spans="1:13" x14ac:dyDescent="0.25">
      <c r="A1062" t="s">
        <v>645</v>
      </c>
      <c r="B1062" t="s">
        <v>646</v>
      </c>
      <c r="C1062" t="s">
        <v>647</v>
      </c>
      <c r="D1062" t="s">
        <v>611</v>
      </c>
      <c r="E1062">
        <v>2026</v>
      </c>
      <c r="F1062">
        <v>3</v>
      </c>
      <c r="G1062" s="3">
        <v>13</v>
      </c>
      <c r="H1062" s="3">
        <v>9</v>
      </c>
      <c r="I1062" s="3">
        <v>0</v>
      </c>
      <c r="J1062" s="3">
        <v>3</v>
      </c>
      <c r="K1062" s="3">
        <v>1</v>
      </c>
      <c r="L1062" s="3">
        <v>4</v>
      </c>
      <c r="M1062" s="3">
        <v>0</v>
      </c>
    </row>
    <row r="1063" spans="1:13" x14ac:dyDescent="0.25">
      <c r="A1063" t="s">
        <v>648</v>
      </c>
      <c r="B1063" t="s">
        <v>649</v>
      </c>
      <c r="C1063" t="s">
        <v>650</v>
      </c>
      <c r="D1063" t="s">
        <v>611</v>
      </c>
      <c r="E1063">
        <v>2026</v>
      </c>
      <c r="F1063">
        <v>5</v>
      </c>
      <c r="G1063" s="3">
        <v>50</v>
      </c>
      <c r="H1063" s="3">
        <v>28</v>
      </c>
      <c r="I1063" s="3">
        <v>0</v>
      </c>
      <c r="J1063" s="3">
        <v>4</v>
      </c>
      <c r="K1063" s="3">
        <v>18</v>
      </c>
      <c r="L1063" s="3">
        <v>22</v>
      </c>
      <c r="M1063" s="3">
        <v>0</v>
      </c>
    </row>
    <row r="1064" spans="1:13" x14ac:dyDescent="0.25">
      <c r="A1064" t="s">
        <v>648</v>
      </c>
      <c r="B1064" t="s">
        <v>649</v>
      </c>
      <c r="C1064" t="s">
        <v>650</v>
      </c>
      <c r="D1064" t="s">
        <v>611</v>
      </c>
      <c r="E1064">
        <v>2026</v>
      </c>
      <c r="F1064">
        <v>6</v>
      </c>
      <c r="G1064" s="3">
        <v>44</v>
      </c>
      <c r="H1064" s="3">
        <v>23</v>
      </c>
      <c r="I1064" s="3">
        <v>0</v>
      </c>
      <c r="J1064" s="3">
        <v>4</v>
      </c>
      <c r="K1064" s="3">
        <v>17</v>
      </c>
      <c r="L1064" s="3">
        <v>21</v>
      </c>
      <c r="M1064" s="3">
        <v>0</v>
      </c>
    </row>
    <row r="1065" spans="1:13" x14ac:dyDescent="0.25">
      <c r="A1065" t="s">
        <v>648</v>
      </c>
      <c r="B1065" t="s">
        <v>649</v>
      </c>
      <c r="C1065" t="s">
        <v>650</v>
      </c>
      <c r="D1065" t="s">
        <v>611</v>
      </c>
      <c r="E1065">
        <v>2026</v>
      </c>
      <c r="F1065">
        <v>2</v>
      </c>
      <c r="G1065" s="3">
        <v>25</v>
      </c>
      <c r="H1065" s="3">
        <v>11</v>
      </c>
      <c r="I1065" s="3">
        <v>0</v>
      </c>
      <c r="J1065" s="3">
        <v>8</v>
      </c>
      <c r="K1065" s="3">
        <v>6</v>
      </c>
      <c r="L1065" s="3">
        <v>14</v>
      </c>
      <c r="M1065" s="3">
        <v>2</v>
      </c>
    </row>
    <row r="1066" spans="1:13" x14ac:dyDescent="0.25">
      <c r="A1066" t="s">
        <v>648</v>
      </c>
      <c r="B1066" t="s">
        <v>649</v>
      </c>
      <c r="C1066" t="s">
        <v>650</v>
      </c>
      <c r="D1066" t="s">
        <v>611</v>
      </c>
      <c r="E1066">
        <v>2026</v>
      </c>
      <c r="F1066">
        <v>4</v>
      </c>
      <c r="G1066" s="3">
        <v>42</v>
      </c>
      <c r="H1066" s="3">
        <v>19</v>
      </c>
      <c r="I1066" s="3">
        <v>0</v>
      </c>
      <c r="J1066" s="3">
        <v>3</v>
      </c>
      <c r="K1066" s="3">
        <v>20</v>
      </c>
      <c r="L1066" s="3">
        <v>23</v>
      </c>
      <c r="M1066" s="3">
        <v>2</v>
      </c>
    </row>
    <row r="1067" spans="1:13" x14ac:dyDescent="0.25">
      <c r="A1067" t="s">
        <v>648</v>
      </c>
      <c r="B1067" t="s">
        <v>649</v>
      </c>
      <c r="C1067" t="s">
        <v>650</v>
      </c>
      <c r="D1067" t="s">
        <v>611</v>
      </c>
      <c r="E1067">
        <v>2026</v>
      </c>
      <c r="F1067">
        <v>1</v>
      </c>
      <c r="G1067" s="3">
        <v>48</v>
      </c>
      <c r="H1067" s="3">
        <v>25</v>
      </c>
      <c r="I1067" s="3">
        <v>1</v>
      </c>
      <c r="J1067" s="3">
        <v>5</v>
      </c>
      <c r="K1067" s="3">
        <v>17</v>
      </c>
      <c r="L1067" s="3">
        <v>23</v>
      </c>
      <c r="M1067" s="3">
        <v>2</v>
      </c>
    </row>
    <row r="1068" spans="1:13" x14ac:dyDescent="0.25">
      <c r="A1068" t="s">
        <v>648</v>
      </c>
      <c r="B1068" t="s">
        <v>649</v>
      </c>
      <c r="C1068" t="s">
        <v>650</v>
      </c>
      <c r="D1068" t="s">
        <v>611</v>
      </c>
      <c r="E1068">
        <v>2026</v>
      </c>
      <c r="F1068">
        <v>3</v>
      </c>
      <c r="G1068" s="3">
        <v>39</v>
      </c>
      <c r="H1068" s="3">
        <v>18</v>
      </c>
      <c r="I1068" s="3">
        <v>1</v>
      </c>
      <c r="J1068" s="3">
        <v>4</v>
      </c>
      <c r="K1068" s="3">
        <v>16</v>
      </c>
      <c r="L1068" s="3">
        <v>21</v>
      </c>
      <c r="M1068" s="3">
        <v>3</v>
      </c>
    </row>
    <row r="1069" spans="1:13" x14ac:dyDescent="0.25">
      <c r="A1069" t="s">
        <v>651</v>
      </c>
      <c r="B1069" t="s">
        <v>652</v>
      </c>
      <c r="C1069" t="s">
        <v>653</v>
      </c>
      <c r="D1069" t="s">
        <v>506</v>
      </c>
      <c r="E1069">
        <v>2026</v>
      </c>
      <c r="F1069">
        <v>2</v>
      </c>
      <c r="G1069" s="3">
        <v>25</v>
      </c>
      <c r="H1069" s="3">
        <v>12</v>
      </c>
      <c r="I1069" s="3">
        <v>0</v>
      </c>
      <c r="J1069" s="3">
        <v>5</v>
      </c>
      <c r="K1069" s="3">
        <v>8</v>
      </c>
      <c r="L1069" s="3">
        <v>13</v>
      </c>
      <c r="M1069" s="3">
        <v>6</v>
      </c>
    </row>
    <row r="1070" spans="1:13" x14ac:dyDescent="0.25">
      <c r="A1070" t="s">
        <v>651</v>
      </c>
      <c r="B1070" t="s">
        <v>652</v>
      </c>
      <c r="C1070" t="s">
        <v>653</v>
      </c>
      <c r="D1070" t="s">
        <v>506</v>
      </c>
      <c r="E1070">
        <v>2026</v>
      </c>
      <c r="F1070">
        <v>1</v>
      </c>
      <c r="G1070" s="3">
        <v>30</v>
      </c>
      <c r="H1070" s="3">
        <v>17</v>
      </c>
      <c r="I1070" s="3">
        <v>0</v>
      </c>
      <c r="J1070" s="3">
        <v>6</v>
      </c>
      <c r="K1070" s="3">
        <v>7</v>
      </c>
      <c r="L1070" s="3">
        <v>13</v>
      </c>
      <c r="M1070" s="3">
        <v>2</v>
      </c>
    </row>
    <row r="1071" spans="1:13" x14ac:dyDescent="0.25">
      <c r="A1071" t="s">
        <v>651</v>
      </c>
      <c r="B1071" t="s">
        <v>652</v>
      </c>
      <c r="C1071" t="s">
        <v>653</v>
      </c>
      <c r="D1071" t="s">
        <v>506</v>
      </c>
      <c r="E1071">
        <v>2026</v>
      </c>
      <c r="F1071">
        <v>5</v>
      </c>
      <c r="G1071" s="3">
        <v>24</v>
      </c>
      <c r="H1071" s="3">
        <v>14</v>
      </c>
      <c r="I1071" s="3">
        <v>0</v>
      </c>
      <c r="J1071" s="3">
        <v>4</v>
      </c>
      <c r="K1071" s="3">
        <v>6</v>
      </c>
      <c r="L1071" s="3">
        <v>10</v>
      </c>
      <c r="M1071" s="3">
        <v>3</v>
      </c>
    </row>
    <row r="1072" spans="1:13" x14ac:dyDescent="0.25">
      <c r="A1072" t="s">
        <v>651</v>
      </c>
      <c r="B1072" t="s">
        <v>652</v>
      </c>
      <c r="C1072" t="s">
        <v>653</v>
      </c>
      <c r="D1072" t="s">
        <v>506</v>
      </c>
      <c r="E1072">
        <v>2026</v>
      </c>
      <c r="F1072">
        <v>3</v>
      </c>
      <c r="G1072" s="3">
        <v>27</v>
      </c>
      <c r="H1072" s="3">
        <v>15</v>
      </c>
      <c r="I1072" s="3">
        <v>0</v>
      </c>
      <c r="J1072" s="3">
        <v>4</v>
      </c>
      <c r="K1072" s="3">
        <v>8</v>
      </c>
      <c r="L1072" s="3">
        <v>12</v>
      </c>
      <c r="M1072" s="3">
        <v>0</v>
      </c>
    </row>
    <row r="1073" spans="1:13" x14ac:dyDescent="0.25">
      <c r="A1073" t="s">
        <v>651</v>
      </c>
      <c r="B1073" t="s">
        <v>652</v>
      </c>
      <c r="C1073" t="s">
        <v>653</v>
      </c>
      <c r="D1073" t="s">
        <v>506</v>
      </c>
      <c r="E1073">
        <v>2026</v>
      </c>
      <c r="F1073">
        <v>4</v>
      </c>
      <c r="G1073" s="3">
        <v>24</v>
      </c>
      <c r="H1073" s="3">
        <v>12</v>
      </c>
      <c r="I1073" s="3">
        <v>0</v>
      </c>
      <c r="J1073" s="3">
        <v>3</v>
      </c>
      <c r="K1073" s="3">
        <v>9</v>
      </c>
      <c r="L1073" s="3">
        <v>12</v>
      </c>
      <c r="M1073" s="3">
        <v>1</v>
      </c>
    </row>
    <row r="1074" spans="1:13" x14ac:dyDescent="0.25">
      <c r="A1074" t="s">
        <v>651</v>
      </c>
      <c r="B1074" t="s">
        <v>652</v>
      </c>
      <c r="C1074" t="s">
        <v>653</v>
      </c>
      <c r="D1074" t="s">
        <v>506</v>
      </c>
      <c r="E1074">
        <v>2026</v>
      </c>
      <c r="F1074">
        <v>6</v>
      </c>
      <c r="G1074" s="3">
        <v>20</v>
      </c>
      <c r="H1074" s="3">
        <v>13</v>
      </c>
      <c r="I1074" s="3">
        <v>0</v>
      </c>
      <c r="J1074" s="3">
        <v>3</v>
      </c>
      <c r="K1074" s="3">
        <v>4</v>
      </c>
      <c r="L1074" s="3">
        <v>7</v>
      </c>
      <c r="M1074" s="3">
        <v>2</v>
      </c>
    </row>
    <row r="1075" spans="1:13" x14ac:dyDescent="0.25">
      <c r="A1075" t="s">
        <v>654</v>
      </c>
      <c r="B1075" t="s">
        <v>655</v>
      </c>
      <c r="C1075" t="s">
        <v>656</v>
      </c>
      <c r="D1075" t="s">
        <v>506</v>
      </c>
      <c r="E1075">
        <v>2026</v>
      </c>
      <c r="F1075">
        <v>2</v>
      </c>
      <c r="G1075" s="3">
        <v>19</v>
      </c>
      <c r="H1075" s="3">
        <v>10</v>
      </c>
      <c r="I1075" s="3">
        <v>2</v>
      </c>
      <c r="J1075" s="3">
        <v>1</v>
      </c>
      <c r="K1075" s="3">
        <v>6</v>
      </c>
      <c r="L1075" s="3">
        <v>9</v>
      </c>
      <c r="M1075" s="3">
        <v>0</v>
      </c>
    </row>
    <row r="1076" spans="1:13" x14ac:dyDescent="0.25">
      <c r="A1076" t="s">
        <v>654</v>
      </c>
      <c r="B1076" t="s">
        <v>655</v>
      </c>
      <c r="C1076" t="s">
        <v>656</v>
      </c>
      <c r="D1076" t="s">
        <v>506</v>
      </c>
      <c r="E1076">
        <v>2026</v>
      </c>
      <c r="F1076">
        <v>1</v>
      </c>
      <c r="G1076" s="3">
        <v>24</v>
      </c>
      <c r="H1076" s="3">
        <v>11</v>
      </c>
      <c r="I1076" s="3">
        <v>1</v>
      </c>
      <c r="J1076" s="3">
        <v>3</v>
      </c>
      <c r="K1076" s="3">
        <v>9</v>
      </c>
      <c r="L1076" s="3">
        <v>13</v>
      </c>
      <c r="M1076" s="3">
        <v>0</v>
      </c>
    </row>
    <row r="1077" spans="1:13" x14ac:dyDescent="0.25">
      <c r="A1077" t="s">
        <v>654</v>
      </c>
      <c r="B1077" t="s">
        <v>655</v>
      </c>
      <c r="C1077" t="s">
        <v>656</v>
      </c>
      <c r="D1077" t="s">
        <v>506</v>
      </c>
      <c r="E1077">
        <v>2026</v>
      </c>
      <c r="F1077">
        <v>5</v>
      </c>
      <c r="G1077" s="3">
        <v>20</v>
      </c>
      <c r="H1077" s="3">
        <v>9</v>
      </c>
      <c r="I1077" s="3">
        <v>0</v>
      </c>
      <c r="J1077" s="3">
        <v>1</v>
      </c>
      <c r="K1077" s="3">
        <v>10</v>
      </c>
      <c r="L1077" s="3">
        <v>11</v>
      </c>
      <c r="M1077" s="3">
        <v>0</v>
      </c>
    </row>
    <row r="1078" spans="1:13" x14ac:dyDescent="0.25">
      <c r="A1078" t="s">
        <v>654</v>
      </c>
      <c r="B1078" t="s">
        <v>655</v>
      </c>
      <c r="C1078" t="s">
        <v>656</v>
      </c>
      <c r="D1078" t="s">
        <v>506</v>
      </c>
      <c r="E1078">
        <v>2026</v>
      </c>
      <c r="F1078">
        <v>3</v>
      </c>
      <c r="G1078" s="3">
        <v>21</v>
      </c>
      <c r="H1078" s="3">
        <v>11</v>
      </c>
      <c r="I1078" s="3">
        <v>1</v>
      </c>
      <c r="J1078" s="3">
        <v>1</v>
      </c>
      <c r="K1078" s="3">
        <v>8</v>
      </c>
      <c r="L1078" s="3">
        <v>10</v>
      </c>
      <c r="M1078" s="3">
        <v>0</v>
      </c>
    </row>
    <row r="1079" spans="1:13" x14ac:dyDescent="0.25">
      <c r="A1079" t="s">
        <v>654</v>
      </c>
      <c r="B1079" t="s">
        <v>655</v>
      </c>
      <c r="C1079" t="s">
        <v>656</v>
      </c>
      <c r="D1079" t="s">
        <v>506</v>
      </c>
      <c r="E1079">
        <v>2026</v>
      </c>
      <c r="F1079">
        <v>4</v>
      </c>
      <c r="G1079" s="3">
        <v>22</v>
      </c>
      <c r="H1079" s="3">
        <v>13</v>
      </c>
      <c r="I1079" s="3">
        <v>0</v>
      </c>
      <c r="J1079" s="3">
        <v>3</v>
      </c>
      <c r="K1079" s="3">
        <v>6</v>
      </c>
      <c r="L1079" s="3">
        <v>9</v>
      </c>
      <c r="M1079" s="3">
        <v>0</v>
      </c>
    </row>
    <row r="1080" spans="1:13" x14ac:dyDescent="0.25">
      <c r="A1080" t="s">
        <v>654</v>
      </c>
      <c r="B1080" t="s">
        <v>655</v>
      </c>
      <c r="C1080" t="s">
        <v>656</v>
      </c>
      <c r="D1080" t="s">
        <v>506</v>
      </c>
      <c r="E1080">
        <v>2026</v>
      </c>
      <c r="F1080">
        <v>6</v>
      </c>
      <c r="G1080" s="3">
        <v>15</v>
      </c>
      <c r="H1080" s="3">
        <v>9</v>
      </c>
      <c r="I1080" s="3">
        <v>1</v>
      </c>
      <c r="J1080" s="3">
        <v>4</v>
      </c>
      <c r="K1080" s="3">
        <v>1</v>
      </c>
      <c r="L1080" s="3">
        <v>6</v>
      </c>
      <c r="M1080" s="3">
        <v>0</v>
      </c>
    </row>
    <row r="1081" spans="1:13" x14ac:dyDescent="0.25">
      <c r="A1081" t="s">
        <v>657</v>
      </c>
      <c r="B1081" t="s">
        <v>658</v>
      </c>
      <c r="C1081" t="s">
        <v>659</v>
      </c>
      <c r="D1081" t="s">
        <v>506</v>
      </c>
      <c r="E1081">
        <v>2026</v>
      </c>
      <c r="F1081">
        <v>2</v>
      </c>
      <c r="G1081" s="3">
        <v>14</v>
      </c>
      <c r="H1081" s="3">
        <v>8</v>
      </c>
      <c r="I1081" s="3">
        <v>0</v>
      </c>
      <c r="J1081" s="3">
        <v>2</v>
      </c>
      <c r="K1081" s="3">
        <v>4</v>
      </c>
      <c r="L1081" s="3">
        <v>6</v>
      </c>
      <c r="M1081" s="3">
        <v>0</v>
      </c>
    </row>
    <row r="1082" spans="1:13" x14ac:dyDescent="0.25">
      <c r="A1082" t="s">
        <v>657</v>
      </c>
      <c r="B1082" t="s">
        <v>658</v>
      </c>
      <c r="C1082" t="s">
        <v>659</v>
      </c>
      <c r="D1082" t="s">
        <v>506</v>
      </c>
      <c r="E1082">
        <v>2026</v>
      </c>
      <c r="F1082">
        <v>1</v>
      </c>
      <c r="G1082" s="3">
        <v>27</v>
      </c>
      <c r="H1082" s="3">
        <v>20</v>
      </c>
      <c r="I1082" s="3">
        <v>0</v>
      </c>
      <c r="J1082" s="3">
        <v>3</v>
      </c>
      <c r="K1082" s="3">
        <v>4</v>
      </c>
      <c r="L1082" s="3">
        <v>7</v>
      </c>
      <c r="M1082" s="3">
        <v>0</v>
      </c>
    </row>
    <row r="1083" spans="1:13" x14ac:dyDescent="0.25">
      <c r="A1083" t="s">
        <v>657</v>
      </c>
      <c r="B1083" t="s">
        <v>658</v>
      </c>
      <c r="C1083" t="s">
        <v>659</v>
      </c>
      <c r="D1083" t="s">
        <v>506</v>
      </c>
      <c r="E1083">
        <v>2026</v>
      </c>
      <c r="F1083">
        <v>5</v>
      </c>
      <c r="G1083" s="3">
        <v>15</v>
      </c>
      <c r="H1083" s="3">
        <v>10</v>
      </c>
      <c r="I1083" s="3">
        <v>0</v>
      </c>
      <c r="J1083" s="3">
        <v>0</v>
      </c>
      <c r="K1083" s="3">
        <v>5</v>
      </c>
      <c r="L1083" s="3">
        <v>5</v>
      </c>
      <c r="M1083" s="3">
        <v>0</v>
      </c>
    </row>
    <row r="1084" spans="1:13" x14ac:dyDescent="0.25">
      <c r="A1084" t="s">
        <v>657</v>
      </c>
      <c r="B1084" t="s">
        <v>658</v>
      </c>
      <c r="C1084" t="s">
        <v>659</v>
      </c>
      <c r="D1084" t="s">
        <v>506</v>
      </c>
      <c r="E1084">
        <v>2026</v>
      </c>
      <c r="F1084">
        <v>3</v>
      </c>
      <c r="G1084" s="3">
        <v>17</v>
      </c>
      <c r="H1084" s="3">
        <v>12</v>
      </c>
      <c r="I1084" s="3">
        <v>0</v>
      </c>
      <c r="J1084" s="3">
        <v>1</v>
      </c>
      <c r="K1084" s="3">
        <v>4</v>
      </c>
      <c r="L1084" s="3">
        <v>5</v>
      </c>
      <c r="M1084" s="3">
        <v>0</v>
      </c>
    </row>
    <row r="1085" spans="1:13" x14ac:dyDescent="0.25">
      <c r="A1085" t="s">
        <v>657</v>
      </c>
      <c r="B1085" t="s">
        <v>658</v>
      </c>
      <c r="C1085" t="s">
        <v>659</v>
      </c>
      <c r="D1085" t="s">
        <v>506</v>
      </c>
      <c r="E1085">
        <v>2026</v>
      </c>
      <c r="F1085">
        <v>4</v>
      </c>
      <c r="G1085" s="3">
        <v>16</v>
      </c>
      <c r="H1085" s="3">
        <v>9</v>
      </c>
      <c r="I1085" s="3">
        <v>0</v>
      </c>
      <c r="J1085" s="3">
        <v>1</v>
      </c>
      <c r="K1085" s="3">
        <v>6</v>
      </c>
      <c r="L1085" s="3">
        <v>7</v>
      </c>
      <c r="M1085" s="3">
        <v>0</v>
      </c>
    </row>
    <row r="1086" spans="1:13" x14ac:dyDescent="0.25">
      <c r="A1086" t="s">
        <v>657</v>
      </c>
      <c r="B1086" t="s">
        <v>658</v>
      </c>
      <c r="C1086" t="s">
        <v>659</v>
      </c>
      <c r="D1086" t="s">
        <v>506</v>
      </c>
      <c r="E1086">
        <v>2026</v>
      </c>
      <c r="F1086">
        <v>6</v>
      </c>
      <c r="G1086" s="3">
        <v>23</v>
      </c>
      <c r="H1086" s="3">
        <v>10</v>
      </c>
      <c r="I1086" s="3">
        <v>0</v>
      </c>
      <c r="J1086" s="3">
        <v>5</v>
      </c>
      <c r="K1086" s="3">
        <v>8</v>
      </c>
      <c r="L1086" s="3">
        <v>13</v>
      </c>
      <c r="M1086" s="3">
        <v>0</v>
      </c>
    </row>
    <row r="1087" spans="1:13" x14ac:dyDescent="0.25">
      <c r="A1087" t="s">
        <v>663</v>
      </c>
      <c r="B1087" t="s">
        <v>664</v>
      </c>
      <c r="C1087" t="s">
        <v>665</v>
      </c>
      <c r="D1087" t="s">
        <v>506</v>
      </c>
      <c r="E1087">
        <v>2026</v>
      </c>
      <c r="F1087">
        <v>2</v>
      </c>
      <c r="G1087" s="3">
        <v>23</v>
      </c>
      <c r="H1087" s="3">
        <v>16</v>
      </c>
      <c r="I1087" s="3">
        <v>0</v>
      </c>
      <c r="J1087" s="3">
        <v>3</v>
      </c>
      <c r="K1087" s="3">
        <v>4</v>
      </c>
      <c r="L1087" s="3">
        <v>7</v>
      </c>
      <c r="M1087" s="3">
        <v>0</v>
      </c>
    </row>
    <row r="1088" spans="1:13" x14ac:dyDescent="0.25">
      <c r="A1088" t="s">
        <v>663</v>
      </c>
      <c r="B1088" t="s">
        <v>664</v>
      </c>
      <c r="C1088" t="s">
        <v>665</v>
      </c>
      <c r="D1088" t="s">
        <v>506</v>
      </c>
      <c r="E1088">
        <v>2026</v>
      </c>
      <c r="F1088">
        <v>1</v>
      </c>
      <c r="G1088" s="3">
        <v>31</v>
      </c>
      <c r="H1088" s="3">
        <v>14</v>
      </c>
      <c r="I1088" s="3">
        <v>1</v>
      </c>
      <c r="J1088" s="3">
        <v>7</v>
      </c>
      <c r="K1088" s="3">
        <v>9</v>
      </c>
      <c r="L1088" s="3">
        <v>17</v>
      </c>
      <c r="M1088" s="3">
        <v>0</v>
      </c>
    </row>
    <row r="1089" spans="1:13" x14ac:dyDescent="0.25">
      <c r="A1089" t="s">
        <v>663</v>
      </c>
      <c r="B1089" t="s">
        <v>664</v>
      </c>
      <c r="C1089" t="s">
        <v>665</v>
      </c>
      <c r="D1089" t="s">
        <v>506</v>
      </c>
      <c r="E1089">
        <v>2026</v>
      </c>
      <c r="F1089">
        <v>5</v>
      </c>
      <c r="G1089" s="3">
        <v>20</v>
      </c>
      <c r="H1089" s="3">
        <v>11</v>
      </c>
      <c r="I1089" s="3">
        <v>1</v>
      </c>
      <c r="J1089" s="3">
        <v>4</v>
      </c>
      <c r="K1089" s="3">
        <v>4</v>
      </c>
      <c r="L1089" s="3">
        <v>9</v>
      </c>
      <c r="M1089" s="3">
        <v>0</v>
      </c>
    </row>
    <row r="1090" spans="1:13" x14ac:dyDescent="0.25">
      <c r="A1090" t="s">
        <v>663</v>
      </c>
      <c r="B1090" t="s">
        <v>664</v>
      </c>
      <c r="C1090" t="s">
        <v>665</v>
      </c>
      <c r="D1090" t="s">
        <v>506</v>
      </c>
      <c r="E1090">
        <v>2026</v>
      </c>
      <c r="F1090">
        <v>3</v>
      </c>
      <c r="G1090" s="3">
        <v>24</v>
      </c>
      <c r="H1090" s="3">
        <v>10</v>
      </c>
      <c r="I1090" s="3">
        <v>0</v>
      </c>
      <c r="J1090" s="3">
        <v>5</v>
      </c>
      <c r="K1090" s="3">
        <v>9</v>
      </c>
      <c r="L1090" s="3">
        <v>14</v>
      </c>
      <c r="M1090" s="3">
        <v>0</v>
      </c>
    </row>
    <row r="1091" spans="1:13" x14ac:dyDescent="0.25">
      <c r="A1091" t="s">
        <v>663</v>
      </c>
      <c r="B1091" t="s">
        <v>664</v>
      </c>
      <c r="C1091" t="s">
        <v>665</v>
      </c>
      <c r="D1091" t="s">
        <v>506</v>
      </c>
      <c r="E1091">
        <v>2026</v>
      </c>
      <c r="F1091">
        <v>4</v>
      </c>
      <c r="G1091" s="3">
        <v>18</v>
      </c>
      <c r="H1091" s="3">
        <v>10</v>
      </c>
      <c r="I1091" s="3">
        <v>0</v>
      </c>
      <c r="J1091" s="3">
        <v>3</v>
      </c>
      <c r="K1091" s="3">
        <v>5</v>
      </c>
      <c r="L1091" s="3">
        <v>8</v>
      </c>
      <c r="M1091" s="3">
        <v>0</v>
      </c>
    </row>
    <row r="1092" spans="1:13" x14ac:dyDescent="0.25">
      <c r="A1092" t="s">
        <v>663</v>
      </c>
      <c r="B1092" t="s">
        <v>664</v>
      </c>
      <c r="C1092" t="s">
        <v>665</v>
      </c>
      <c r="D1092" t="s">
        <v>506</v>
      </c>
      <c r="E1092">
        <v>2026</v>
      </c>
      <c r="F1092">
        <v>6</v>
      </c>
      <c r="G1092" s="3">
        <v>26</v>
      </c>
      <c r="H1092" s="3">
        <v>13</v>
      </c>
      <c r="I1092" s="3">
        <v>1</v>
      </c>
      <c r="J1092" s="3">
        <v>3</v>
      </c>
      <c r="K1092" s="3">
        <v>9</v>
      </c>
      <c r="L1092" s="3">
        <v>13</v>
      </c>
      <c r="M1092" s="3">
        <v>0</v>
      </c>
    </row>
    <row r="1093" spans="1:13" x14ac:dyDescent="0.25">
      <c r="A1093" t="s">
        <v>669</v>
      </c>
      <c r="B1093" t="s">
        <v>670</v>
      </c>
      <c r="C1093" t="s">
        <v>671</v>
      </c>
      <c r="D1093" t="s">
        <v>506</v>
      </c>
      <c r="E1093">
        <v>2026</v>
      </c>
      <c r="F1093">
        <v>2</v>
      </c>
      <c r="G1093" s="3">
        <v>65</v>
      </c>
      <c r="H1093" s="3">
        <v>42</v>
      </c>
      <c r="I1093" s="3">
        <v>0</v>
      </c>
      <c r="J1093" s="3">
        <v>7</v>
      </c>
      <c r="K1093" s="3">
        <v>16</v>
      </c>
      <c r="L1093" s="3">
        <v>23</v>
      </c>
      <c r="M1093" s="3">
        <v>1</v>
      </c>
    </row>
    <row r="1094" spans="1:13" x14ac:dyDescent="0.25">
      <c r="A1094" t="s">
        <v>669</v>
      </c>
      <c r="B1094" t="s">
        <v>670</v>
      </c>
      <c r="C1094" t="s">
        <v>671</v>
      </c>
      <c r="D1094" t="s">
        <v>506</v>
      </c>
      <c r="E1094">
        <v>2026</v>
      </c>
      <c r="F1094">
        <v>1</v>
      </c>
      <c r="G1094" s="3">
        <v>77</v>
      </c>
      <c r="H1094" s="3">
        <v>45</v>
      </c>
      <c r="I1094" s="3">
        <v>0</v>
      </c>
      <c r="J1094" s="3">
        <v>8</v>
      </c>
      <c r="K1094" s="3">
        <v>24</v>
      </c>
      <c r="L1094" s="3">
        <v>32</v>
      </c>
      <c r="M1094" s="3">
        <v>0</v>
      </c>
    </row>
    <row r="1095" spans="1:13" x14ac:dyDescent="0.25">
      <c r="A1095" t="s">
        <v>669</v>
      </c>
      <c r="B1095" t="s">
        <v>670</v>
      </c>
      <c r="C1095" t="s">
        <v>671</v>
      </c>
      <c r="D1095" t="s">
        <v>506</v>
      </c>
      <c r="E1095">
        <v>2026</v>
      </c>
      <c r="F1095">
        <v>5</v>
      </c>
      <c r="G1095" s="3">
        <v>72</v>
      </c>
      <c r="H1095" s="3">
        <v>42</v>
      </c>
      <c r="I1095" s="3">
        <v>1</v>
      </c>
      <c r="J1095" s="3">
        <v>11</v>
      </c>
      <c r="K1095" s="3">
        <v>18</v>
      </c>
      <c r="L1095" s="3">
        <v>30</v>
      </c>
      <c r="M1095" s="3">
        <v>0</v>
      </c>
    </row>
    <row r="1096" spans="1:13" x14ac:dyDescent="0.25">
      <c r="A1096" t="s">
        <v>669</v>
      </c>
      <c r="B1096" t="s">
        <v>670</v>
      </c>
      <c r="C1096" t="s">
        <v>671</v>
      </c>
      <c r="D1096" t="s">
        <v>506</v>
      </c>
      <c r="E1096">
        <v>2026</v>
      </c>
      <c r="F1096">
        <v>3</v>
      </c>
      <c r="G1096" s="3">
        <v>74</v>
      </c>
      <c r="H1096" s="3">
        <v>33</v>
      </c>
      <c r="I1096" s="3">
        <v>2</v>
      </c>
      <c r="J1096" s="3">
        <v>12</v>
      </c>
      <c r="K1096" s="3">
        <v>27</v>
      </c>
      <c r="L1096" s="3">
        <v>41</v>
      </c>
      <c r="M1096" s="3">
        <v>0</v>
      </c>
    </row>
    <row r="1097" spans="1:13" x14ac:dyDescent="0.25">
      <c r="A1097" t="s">
        <v>669</v>
      </c>
      <c r="B1097" t="s">
        <v>670</v>
      </c>
      <c r="C1097" t="s">
        <v>671</v>
      </c>
      <c r="D1097" t="s">
        <v>506</v>
      </c>
      <c r="E1097">
        <v>2026</v>
      </c>
      <c r="F1097">
        <v>4</v>
      </c>
      <c r="G1097" s="3">
        <v>63</v>
      </c>
      <c r="H1097" s="3">
        <v>34</v>
      </c>
      <c r="I1097" s="3">
        <v>0</v>
      </c>
      <c r="J1097" s="3">
        <v>9</v>
      </c>
      <c r="K1097" s="3">
        <v>20</v>
      </c>
      <c r="L1097" s="3">
        <v>29</v>
      </c>
      <c r="M1097" s="3">
        <v>0</v>
      </c>
    </row>
    <row r="1098" spans="1:13" x14ac:dyDescent="0.25">
      <c r="A1098" t="s">
        <v>669</v>
      </c>
      <c r="B1098" t="s">
        <v>670</v>
      </c>
      <c r="C1098" t="s">
        <v>671</v>
      </c>
      <c r="D1098" t="s">
        <v>506</v>
      </c>
      <c r="E1098">
        <v>2026</v>
      </c>
      <c r="F1098">
        <v>6</v>
      </c>
      <c r="G1098" s="3">
        <v>59</v>
      </c>
      <c r="H1098" s="3">
        <v>25</v>
      </c>
      <c r="I1098" s="3">
        <v>0</v>
      </c>
      <c r="J1098" s="3">
        <v>9</v>
      </c>
      <c r="K1098" s="3">
        <v>25</v>
      </c>
      <c r="L1098" s="3">
        <v>34</v>
      </c>
      <c r="M1098" s="3">
        <v>0</v>
      </c>
    </row>
    <row r="1099" spans="1:13" x14ac:dyDescent="0.25">
      <c r="A1099" t="s">
        <v>675</v>
      </c>
      <c r="B1099" t="s">
        <v>676</v>
      </c>
      <c r="C1099" t="s">
        <v>677</v>
      </c>
      <c r="D1099" t="s">
        <v>506</v>
      </c>
      <c r="E1099">
        <v>2026</v>
      </c>
      <c r="F1099">
        <v>2</v>
      </c>
      <c r="G1099" s="3">
        <v>21</v>
      </c>
      <c r="H1099" s="3">
        <v>12</v>
      </c>
      <c r="I1099" s="3">
        <v>0</v>
      </c>
      <c r="J1099" s="3">
        <v>7</v>
      </c>
      <c r="K1099" s="3">
        <v>2</v>
      </c>
      <c r="L1099" s="3">
        <v>9</v>
      </c>
      <c r="M1099" s="3">
        <v>0</v>
      </c>
    </row>
    <row r="1100" spans="1:13" x14ac:dyDescent="0.25">
      <c r="A1100" t="s">
        <v>675</v>
      </c>
      <c r="B1100" t="s">
        <v>676</v>
      </c>
      <c r="C1100" t="s">
        <v>677</v>
      </c>
      <c r="D1100" t="s">
        <v>506</v>
      </c>
      <c r="E1100">
        <v>2026</v>
      </c>
      <c r="F1100">
        <v>1</v>
      </c>
      <c r="G1100" s="3">
        <v>17</v>
      </c>
      <c r="H1100" s="3">
        <v>5</v>
      </c>
      <c r="I1100" s="3">
        <v>0</v>
      </c>
      <c r="J1100" s="3">
        <v>7</v>
      </c>
      <c r="K1100" s="3">
        <v>5</v>
      </c>
      <c r="L1100" s="3">
        <v>12</v>
      </c>
      <c r="M1100" s="3">
        <v>0</v>
      </c>
    </row>
    <row r="1101" spans="1:13" x14ac:dyDescent="0.25">
      <c r="A1101" t="s">
        <v>675</v>
      </c>
      <c r="B1101" t="s">
        <v>676</v>
      </c>
      <c r="C1101" t="s">
        <v>677</v>
      </c>
      <c r="D1101" t="s">
        <v>506</v>
      </c>
      <c r="E1101">
        <v>2026</v>
      </c>
      <c r="F1101">
        <v>5</v>
      </c>
      <c r="G1101" s="3">
        <v>16</v>
      </c>
      <c r="H1101" s="3">
        <v>10</v>
      </c>
      <c r="I1101" s="3">
        <v>0</v>
      </c>
      <c r="J1101" s="3">
        <v>5</v>
      </c>
      <c r="K1101" s="3">
        <v>1</v>
      </c>
      <c r="L1101" s="3">
        <v>6</v>
      </c>
      <c r="M1101" s="3">
        <v>0</v>
      </c>
    </row>
    <row r="1102" spans="1:13" x14ac:dyDescent="0.25">
      <c r="A1102" t="s">
        <v>675</v>
      </c>
      <c r="B1102" t="s">
        <v>676</v>
      </c>
      <c r="C1102" t="s">
        <v>677</v>
      </c>
      <c r="D1102" t="s">
        <v>506</v>
      </c>
      <c r="E1102">
        <v>2026</v>
      </c>
      <c r="F1102">
        <v>3</v>
      </c>
      <c r="G1102" s="3">
        <v>19</v>
      </c>
      <c r="H1102" s="3">
        <v>5</v>
      </c>
      <c r="I1102" s="3">
        <v>0</v>
      </c>
      <c r="J1102" s="3">
        <v>6</v>
      </c>
      <c r="K1102" s="3">
        <v>8</v>
      </c>
      <c r="L1102" s="3">
        <v>14</v>
      </c>
      <c r="M1102" s="3">
        <v>1</v>
      </c>
    </row>
    <row r="1103" spans="1:13" x14ac:dyDescent="0.25">
      <c r="A1103" t="s">
        <v>675</v>
      </c>
      <c r="B1103" t="s">
        <v>676</v>
      </c>
      <c r="C1103" t="s">
        <v>677</v>
      </c>
      <c r="D1103" t="s">
        <v>506</v>
      </c>
      <c r="E1103">
        <v>2026</v>
      </c>
      <c r="F1103">
        <v>4</v>
      </c>
      <c r="G1103" s="3">
        <v>15</v>
      </c>
      <c r="H1103" s="3">
        <v>9</v>
      </c>
      <c r="I1103" s="3">
        <v>0</v>
      </c>
      <c r="J1103" s="3">
        <v>3</v>
      </c>
      <c r="K1103" s="3">
        <v>3</v>
      </c>
      <c r="L1103" s="3">
        <v>6</v>
      </c>
      <c r="M1103" s="3">
        <v>0</v>
      </c>
    </row>
    <row r="1104" spans="1:13" x14ac:dyDescent="0.25">
      <c r="A1104" t="s">
        <v>675</v>
      </c>
      <c r="B1104" t="s">
        <v>676</v>
      </c>
      <c r="C1104" t="s">
        <v>677</v>
      </c>
      <c r="D1104" t="s">
        <v>506</v>
      </c>
      <c r="E1104">
        <v>2026</v>
      </c>
      <c r="F1104">
        <v>6</v>
      </c>
      <c r="G1104" s="3">
        <v>19</v>
      </c>
      <c r="H1104" s="3">
        <v>6</v>
      </c>
      <c r="I1104" s="3">
        <v>0</v>
      </c>
      <c r="J1104" s="3">
        <v>10</v>
      </c>
      <c r="K1104" s="3">
        <v>3</v>
      </c>
      <c r="L1104" s="3">
        <v>13</v>
      </c>
      <c r="M1104" s="3">
        <v>0</v>
      </c>
    </row>
    <row r="1105" spans="1:13" x14ac:dyDescent="0.25">
      <c r="A1105" t="s">
        <v>678</v>
      </c>
      <c r="B1105" t="s">
        <v>679</v>
      </c>
      <c r="C1105" t="s">
        <v>680</v>
      </c>
      <c r="D1105" t="s">
        <v>506</v>
      </c>
      <c r="E1105">
        <v>2026</v>
      </c>
      <c r="F1105">
        <v>2</v>
      </c>
      <c r="G1105" s="3">
        <v>10</v>
      </c>
      <c r="H1105" s="3">
        <v>6</v>
      </c>
      <c r="I1105" s="3">
        <v>0</v>
      </c>
      <c r="J1105" s="3">
        <v>0</v>
      </c>
      <c r="K1105" s="3">
        <v>4</v>
      </c>
      <c r="L1105" s="3">
        <v>4</v>
      </c>
      <c r="M1105" s="3">
        <v>0</v>
      </c>
    </row>
    <row r="1106" spans="1:13" x14ac:dyDescent="0.25">
      <c r="A1106" t="s">
        <v>678</v>
      </c>
      <c r="B1106" t="s">
        <v>679</v>
      </c>
      <c r="C1106" t="s">
        <v>680</v>
      </c>
      <c r="D1106" t="s">
        <v>506</v>
      </c>
      <c r="E1106">
        <v>2026</v>
      </c>
      <c r="F1106">
        <v>1</v>
      </c>
      <c r="G1106" s="3">
        <v>9</v>
      </c>
      <c r="H1106" s="3">
        <v>5</v>
      </c>
      <c r="I1106" s="3">
        <v>0</v>
      </c>
      <c r="J1106" s="3">
        <v>1</v>
      </c>
      <c r="K1106" s="3">
        <v>3</v>
      </c>
      <c r="L1106" s="3">
        <v>4</v>
      </c>
      <c r="M1106" s="3">
        <v>0</v>
      </c>
    </row>
    <row r="1107" spans="1:13" x14ac:dyDescent="0.25">
      <c r="A1107" t="s">
        <v>678</v>
      </c>
      <c r="B1107" t="s">
        <v>679</v>
      </c>
      <c r="C1107" t="s">
        <v>680</v>
      </c>
      <c r="D1107" t="s">
        <v>506</v>
      </c>
      <c r="E1107">
        <v>2026</v>
      </c>
      <c r="F1107">
        <v>5</v>
      </c>
      <c r="G1107" s="3">
        <v>9</v>
      </c>
      <c r="H1107" s="3">
        <v>5</v>
      </c>
      <c r="I1107" s="3">
        <v>0</v>
      </c>
      <c r="J1107" s="3">
        <v>0</v>
      </c>
      <c r="K1107" s="3">
        <v>4</v>
      </c>
      <c r="L1107" s="3">
        <v>4</v>
      </c>
      <c r="M1107" s="3">
        <v>0</v>
      </c>
    </row>
    <row r="1108" spans="1:13" x14ac:dyDescent="0.25">
      <c r="A1108" t="s">
        <v>678</v>
      </c>
      <c r="B1108" t="s">
        <v>679</v>
      </c>
      <c r="C1108" t="s">
        <v>680</v>
      </c>
      <c r="D1108" t="s">
        <v>506</v>
      </c>
      <c r="E1108">
        <v>2026</v>
      </c>
      <c r="F1108">
        <v>3</v>
      </c>
      <c r="G1108" s="3">
        <v>12</v>
      </c>
      <c r="H1108" s="3">
        <v>6</v>
      </c>
      <c r="I1108" s="3">
        <v>0</v>
      </c>
      <c r="J1108" s="3">
        <v>2</v>
      </c>
      <c r="K1108" s="3">
        <v>4</v>
      </c>
      <c r="L1108" s="3">
        <v>6</v>
      </c>
      <c r="M1108" s="3">
        <v>0</v>
      </c>
    </row>
    <row r="1109" spans="1:13" x14ac:dyDescent="0.25">
      <c r="A1109" t="s">
        <v>678</v>
      </c>
      <c r="B1109" t="s">
        <v>679</v>
      </c>
      <c r="C1109" t="s">
        <v>680</v>
      </c>
      <c r="D1109" t="s">
        <v>506</v>
      </c>
      <c r="E1109">
        <v>2026</v>
      </c>
      <c r="F1109">
        <v>4</v>
      </c>
      <c r="G1109" s="3">
        <v>10</v>
      </c>
      <c r="H1109" s="3">
        <v>5</v>
      </c>
      <c r="I1109" s="3">
        <v>0</v>
      </c>
      <c r="J1109" s="3">
        <v>1</v>
      </c>
      <c r="K1109" s="3">
        <v>4</v>
      </c>
      <c r="L1109" s="3">
        <v>5</v>
      </c>
      <c r="M1109" s="3">
        <v>0</v>
      </c>
    </row>
    <row r="1110" spans="1:13" x14ac:dyDescent="0.25">
      <c r="A1110" t="s">
        <v>678</v>
      </c>
      <c r="B1110" t="s">
        <v>679</v>
      </c>
      <c r="C1110" t="s">
        <v>680</v>
      </c>
      <c r="D1110" t="s">
        <v>506</v>
      </c>
      <c r="E1110">
        <v>2026</v>
      </c>
      <c r="F1110">
        <v>6</v>
      </c>
      <c r="G1110" s="3">
        <v>8</v>
      </c>
      <c r="H1110" s="3">
        <v>4</v>
      </c>
      <c r="I1110" s="3">
        <v>0</v>
      </c>
      <c r="J1110" s="3">
        <v>1</v>
      </c>
      <c r="K1110" s="3">
        <v>3</v>
      </c>
      <c r="L1110" s="3">
        <v>4</v>
      </c>
      <c r="M1110" s="3">
        <v>0</v>
      </c>
    </row>
    <row r="1111" spans="1:13" x14ac:dyDescent="0.25">
      <c r="A1111" t="s">
        <v>681</v>
      </c>
      <c r="B1111" t="s">
        <v>682</v>
      </c>
      <c r="C1111" t="s">
        <v>683</v>
      </c>
      <c r="D1111" t="s">
        <v>18</v>
      </c>
      <c r="E1111">
        <v>2026</v>
      </c>
      <c r="F1111">
        <v>5</v>
      </c>
      <c r="G1111" s="3">
        <v>57</v>
      </c>
      <c r="H1111" s="3">
        <v>19</v>
      </c>
      <c r="I1111" s="3">
        <v>4</v>
      </c>
      <c r="J1111" s="3">
        <v>8</v>
      </c>
      <c r="K1111" s="3">
        <v>26</v>
      </c>
      <c r="L1111" s="3">
        <v>38</v>
      </c>
      <c r="M1111" s="3">
        <v>2</v>
      </c>
    </row>
    <row r="1112" spans="1:13" x14ac:dyDescent="0.25">
      <c r="A1112" t="s">
        <v>681</v>
      </c>
      <c r="B1112" t="s">
        <v>682</v>
      </c>
      <c r="C1112" t="s">
        <v>683</v>
      </c>
      <c r="D1112" t="s">
        <v>18</v>
      </c>
      <c r="E1112">
        <v>2026</v>
      </c>
      <c r="F1112">
        <v>4</v>
      </c>
      <c r="G1112" s="3">
        <v>57</v>
      </c>
      <c r="H1112" s="3">
        <v>13</v>
      </c>
      <c r="I1112" s="3">
        <v>6</v>
      </c>
      <c r="J1112" s="3">
        <v>4</v>
      </c>
      <c r="K1112" s="3">
        <v>34</v>
      </c>
      <c r="L1112" s="3">
        <v>44</v>
      </c>
      <c r="M1112" s="3">
        <v>12</v>
      </c>
    </row>
    <row r="1113" spans="1:13" x14ac:dyDescent="0.25">
      <c r="A1113" t="s">
        <v>681</v>
      </c>
      <c r="B1113" t="s">
        <v>682</v>
      </c>
      <c r="C1113" t="s">
        <v>683</v>
      </c>
      <c r="D1113" t="s">
        <v>18</v>
      </c>
      <c r="E1113">
        <v>2026</v>
      </c>
      <c r="F1113">
        <v>6</v>
      </c>
      <c r="G1113" s="3">
        <v>38</v>
      </c>
      <c r="H1113" s="3">
        <v>11</v>
      </c>
      <c r="I1113" s="3">
        <v>8</v>
      </c>
      <c r="J1113" s="3">
        <v>1</v>
      </c>
      <c r="K1113" s="3">
        <v>18</v>
      </c>
      <c r="L1113" s="3">
        <v>27</v>
      </c>
      <c r="M1113" s="3">
        <v>6</v>
      </c>
    </row>
    <row r="1114" spans="1:13" x14ac:dyDescent="0.25">
      <c r="A1114" t="s">
        <v>681</v>
      </c>
      <c r="B1114" t="s">
        <v>682</v>
      </c>
      <c r="C1114" t="s">
        <v>683</v>
      </c>
      <c r="D1114" t="s">
        <v>18</v>
      </c>
      <c r="E1114">
        <v>2026</v>
      </c>
      <c r="F1114">
        <v>1</v>
      </c>
      <c r="G1114" s="3">
        <v>53</v>
      </c>
      <c r="H1114" s="3">
        <v>15</v>
      </c>
      <c r="I1114" s="3">
        <v>2</v>
      </c>
      <c r="J1114" s="3">
        <v>6</v>
      </c>
      <c r="K1114" s="3">
        <v>30</v>
      </c>
      <c r="L1114" s="3">
        <v>38</v>
      </c>
      <c r="M1114" s="3">
        <v>3</v>
      </c>
    </row>
    <row r="1115" spans="1:13" x14ac:dyDescent="0.25">
      <c r="A1115" t="s">
        <v>681</v>
      </c>
      <c r="B1115" t="s">
        <v>682</v>
      </c>
      <c r="C1115" t="s">
        <v>683</v>
      </c>
      <c r="D1115" t="s">
        <v>18</v>
      </c>
      <c r="E1115">
        <v>2026</v>
      </c>
      <c r="F1115">
        <v>2</v>
      </c>
      <c r="G1115" s="3">
        <v>36</v>
      </c>
      <c r="H1115" s="3">
        <v>9</v>
      </c>
      <c r="I1115" s="3">
        <v>3</v>
      </c>
      <c r="J1115" s="3">
        <v>5</v>
      </c>
      <c r="K1115" s="3">
        <v>18</v>
      </c>
      <c r="L1115" s="3">
        <v>27</v>
      </c>
      <c r="M1115" s="3">
        <v>2</v>
      </c>
    </row>
    <row r="1116" spans="1:13" x14ac:dyDescent="0.25">
      <c r="A1116" t="s">
        <v>681</v>
      </c>
      <c r="B1116" t="s">
        <v>682</v>
      </c>
      <c r="C1116" t="s">
        <v>683</v>
      </c>
      <c r="D1116" t="s">
        <v>18</v>
      </c>
      <c r="E1116">
        <v>2026</v>
      </c>
      <c r="F1116">
        <v>3</v>
      </c>
      <c r="G1116" s="3">
        <v>46</v>
      </c>
      <c r="H1116" s="3">
        <v>10</v>
      </c>
      <c r="I1116" s="3">
        <v>5</v>
      </c>
      <c r="J1116" s="3">
        <v>8</v>
      </c>
      <c r="K1116" s="3">
        <v>23</v>
      </c>
      <c r="L1116" s="3">
        <v>36</v>
      </c>
      <c r="M1116" s="3">
        <v>8</v>
      </c>
    </row>
    <row r="1117" spans="1:13" x14ac:dyDescent="0.25">
      <c r="A1117" t="s">
        <v>684</v>
      </c>
      <c r="B1117" t="s">
        <v>685</v>
      </c>
      <c r="C1117" t="s">
        <v>686</v>
      </c>
      <c r="D1117" t="s">
        <v>179</v>
      </c>
      <c r="E1117">
        <v>2026</v>
      </c>
      <c r="F1117">
        <v>6</v>
      </c>
      <c r="G1117" s="3">
        <v>121</v>
      </c>
      <c r="H1117" s="3">
        <v>80</v>
      </c>
      <c r="I1117" s="3">
        <v>0</v>
      </c>
      <c r="J1117" s="3">
        <v>13</v>
      </c>
      <c r="K1117" s="3">
        <v>28</v>
      </c>
      <c r="L1117" s="3">
        <v>41</v>
      </c>
      <c r="M1117" s="3">
        <v>10</v>
      </c>
    </row>
    <row r="1118" spans="1:13" x14ac:dyDescent="0.25">
      <c r="A1118" t="s">
        <v>684</v>
      </c>
      <c r="B1118" t="s">
        <v>685</v>
      </c>
      <c r="C1118" t="s">
        <v>686</v>
      </c>
      <c r="D1118" t="s">
        <v>179</v>
      </c>
      <c r="E1118">
        <v>2026</v>
      </c>
      <c r="F1118">
        <v>1</v>
      </c>
      <c r="G1118" s="3">
        <v>150</v>
      </c>
      <c r="H1118" s="3">
        <v>77</v>
      </c>
      <c r="I1118" s="3">
        <v>1</v>
      </c>
      <c r="J1118" s="3">
        <v>30</v>
      </c>
      <c r="K1118" s="3">
        <v>41</v>
      </c>
      <c r="L1118" s="3">
        <v>73</v>
      </c>
      <c r="M1118" s="3">
        <v>15</v>
      </c>
    </row>
    <row r="1119" spans="1:13" x14ac:dyDescent="0.25">
      <c r="A1119" t="s">
        <v>684</v>
      </c>
      <c r="B1119" t="s">
        <v>685</v>
      </c>
      <c r="C1119" t="s">
        <v>686</v>
      </c>
      <c r="D1119" t="s">
        <v>179</v>
      </c>
      <c r="E1119">
        <v>2026</v>
      </c>
      <c r="F1119">
        <v>5</v>
      </c>
      <c r="G1119" s="3">
        <v>151</v>
      </c>
      <c r="H1119" s="3">
        <v>92</v>
      </c>
      <c r="I1119" s="3">
        <v>1</v>
      </c>
      <c r="J1119" s="3">
        <v>10</v>
      </c>
      <c r="K1119" s="3">
        <v>47</v>
      </c>
      <c r="L1119" s="3">
        <v>59</v>
      </c>
      <c r="M1119" s="3">
        <v>15</v>
      </c>
    </row>
    <row r="1120" spans="1:13" x14ac:dyDescent="0.25">
      <c r="A1120" t="s">
        <v>684</v>
      </c>
      <c r="B1120" t="s">
        <v>685</v>
      </c>
      <c r="C1120" t="s">
        <v>686</v>
      </c>
      <c r="D1120" t="s">
        <v>179</v>
      </c>
      <c r="E1120">
        <v>2026</v>
      </c>
      <c r="F1120">
        <v>4</v>
      </c>
      <c r="G1120" s="3">
        <v>118</v>
      </c>
      <c r="H1120" s="3">
        <v>71</v>
      </c>
      <c r="I1120" s="3">
        <v>1</v>
      </c>
      <c r="J1120" s="3">
        <v>16</v>
      </c>
      <c r="K1120" s="3">
        <v>30</v>
      </c>
      <c r="L1120" s="3">
        <v>47</v>
      </c>
      <c r="M1120" s="3">
        <v>10</v>
      </c>
    </row>
    <row r="1121" spans="1:13" x14ac:dyDescent="0.25">
      <c r="A1121" t="s">
        <v>684</v>
      </c>
      <c r="B1121" t="s">
        <v>685</v>
      </c>
      <c r="C1121" t="s">
        <v>686</v>
      </c>
      <c r="D1121" t="s">
        <v>179</v>
      </c>
      <c r="E1121">
        <v>2026</v>
      </c>
      <c r="F1121">
        <v>2</v>
      </c>
      <c r="G1121" s="3">
        <v>114</v>
      </c>
      <c r="H1121" s="3">
        <v>65</v>
      </c>
      <c r="I1121" s="3">
        <v>3</v>
      </c>
      <c r="J1121" s="3">
        <v>19</v>
      </c>
      <c r="K1121" s="3">
        <v>27</v>
      </c>
      <c r="L1121" s="3">
        <v>49</v>
      </c>
      <c r="M1121" s="3">
        <v>4</v>
      </c>
    </row>
    <row r="1122" spans="1:13" x14ac:dyDescent="0.25">
      <c r="A1122" t="s">
        <v>684</v>
      </c>
      <c r="B1122" t="s">
        <v>685</v>
      </c>
      <c r="C1122" t="s">
        <v>686</v>
      </c>
      <c r="D1122" t="s">
        <v>179</v>
      </c>
      <c r="E1122">
        <v>2026</v>
      </c>
      <c r="F1122">
        <v>3</v>
      </c>
      <c r="G1122" s="3">
        <v>146</v>
      </c>
      <c r="H1122" s="3">
        <v>95</v>
      </c>
      <c r="I1122" s="3">
        <v>2</v>
      </c>
      <c r="J1122" s="3">
        <v>22</v>
      </c>
      <c r="K1122" s="3">
        <v>27</v>
      </c>
      <c r="L1122" s="3">
        <v>51</v>
      </c>
      <c r="M1122" s="3">
        <v>16</v>
      </c>
    </row>
    <row r="1123" spans="1:13" x14ac:dyDescent="0.25">
      <c r="A1123" t="s">
        <v>687</v>
      </c>
      <c r="B1123" t="s">
        <v>688</v>
      </c>
      <c r="C1123" t="s">
        <v>689</v>
      </c>
      <c r="D1123" t="s">
        <v>417</v>
      </c>
      <c r="E1123">
        <v>2026</v>
      </c>
      <c r="F1123">
        <v>6</v>
      </c>
      <c r="G1123" s="3">
        <v>32</v>
      </c>
      <c r="H1123" s="3">
        <v>9</v>
      </c>
      <c r="I1123" s="3">
        <v>0</v>
      </c>
      <c r="J1123" s="3">
        <v>1</v>
      </c>
      <c r="K1123" s="3">
        <v>22</v>
      </c>
      <c r="L1123" s="3">
        <v>23</v>
      </c>
      <c r="M1123" s="3">
        <v>0</v>
      </c>
    </row>
    <row r="1124" spans="1:13" x14ac:dyDescent="0.25">
      <c r="A1124" t="s">
        <v>687</v>
      </c>
      <c r="B1124" t="s">
        <v>688</v>
      </c>
      <c r="C1124" t="s">
        <v>689</v>
      </c>
      <c r="D1124" t="s">
        <v>417</v>
      </c>
      <c r="E1124">
        <v>2026</v>
      </c>
      <c r="F1124">
        <v>5</v>
      </c>
      <c r="G1124" s="3">
        <v>34</v>
      </c>
      <c r="H1124" s="3">
        <v>11</v>
      </c>
      <c r="I1124" s="3">
        <v>0</v>
      </c>
      <c r="J1124" s="3">
        <v>1</v>
      </c>
      <c r="K1124" s="3">
        <v>22</v>
      </c>
      <c r="L1124" s="3">
        <v>23</v>
      </c>
      <c r="M1124" s="3">
        <v>2</v>
      </c>
    </row>
    <row r="1125" spans="1:13" x14ac:dyDescent="0.25">
      <c r="A1125" t="s">
        <v>687</v>
      </c>
      <c r="B1125" t="s">
        <v>688</v>
      </c>
      <c r="C1125" t="s">
        <v>689</v>
      </c>
      <c r="D1125" t="s">
        <v>417</v>
      </c>
      <c r="E1125">
        <v>2026</v>
      </c>
      <c r="F1125">
        <v>4</v>
      </c>
      <c r="G1125" s="3">
        <v>34</v>
      </c>
      <c r="H1125" s="3">
        <v>14</v>
      </c>
      <c r="I1125" s="3">
        <v>0</v>
      </c>
      <c r="J1125" s="3">
        <v>2</v>
      </c>
      <c r="K1125" s="3">
        <v>18</v>
      </c>
      <c r="L1125" s="3">
        <v>20</v>
      </c>
      <c r="M1125" s="3">
        <v>0</v>
      </c>
    </row>
    <row r="1126" spans="1:13" x14ac:dyDescent="0.25">
      <c r="A1126" t="s">
        <v>687</v>
      </c>
      <c r="B1126" t="s">
        <v>688</v>
      </c>
      <c r="C1126" t="s">
        <v>689</v>
      </c>
      <c r="D1126" t="s">
        <v>417</v>
      </c>
      <c r="E1126">
        <v>2026</v>
      </c>
      <c r="F1126">
        <v>2</v>
      </c>
      <c r="G1126" s="3">
        <v>29</v>
      </c>
      <c r="H1126" s="3">
        <v>12</v>
      </c>
      <c r="I1126" s="3">
        <v>0</v>
      </c>
      <c r="J1126" s="3">
        <v>0</v>
      </c>
      <c r="K1126" s="3">
        <v>17</v>
      </c>
      <c r="L1126" s="3">
        <v>17</v>
      </c>
      <c r="M1126" s="3">
        <v>2</v>
      </c>
    </row>
    <row r="1127" spans="1:13" x14ac:dyDescent="0.25">
      <c r="A1127" t="s">
        <v>687</v>
      </c>
      <c r="B1127" t="s">
        <v>688</v>
      </c>
      <c r="C1127" t="s">
        <v>689</v>
      </c>
      <c r="D1127" t="s">
        <v>417</v>
      </c>
      <c r="E1127">
        <v>2026</v>
      </c>
      <c r="F1127">
        <v>1</v>
      </c>
      <c r="G1127" s="3">
        <v>51</v>
      </c>
      <c r="H1127" s="3">
        <v>14</v>
      </c>
      <c r="I1127" s="3">
        <v>0</v>
      </c>
      <c r="J1127" s="3">
        <v>7</v>
      </c>
      <c r="K1127" s="3">
        <v>30</v>
      </c>
      <c r="L1127" s="3">
        <v>37</v>
      </c>
      <c r="M1127" s="3">
        <v>3</v>
      </c>
    </row>
    <row r="1128" spans="1:13" x14ac:dyDescent="0.25">
      <c r="A1128" t="s">
        <v>687</v>
      </c>
      <c r="B1128" t="s">
        <v>688</v>
      </c>
      <c r="C1128" t="s">
        <v>689</v>
      </c>
      <c r="D1128" t="s">
        <v>417</v>
      </c>
      <c r="E1128">
        <v>2026</v>
      </c>
      <c r="F1128">
        <v>3</v>
      </c>
      <c r="G1128" s="3">
        <v>40</v>
      </c>
      <c r="H1128" s="3">
        <v>16</v>
      </c>
      <c r="I1128" s="3">
        <v>0</v>
      </c>
      <c r="J1128" s="3">
        <v>3</v>
      </c>
      <c r="K1128" s="3">
        <v>21</v>
      </c>
      <c r="L1128" s="3">
        <v>24</v>
      </c>
      <c r="M1128" s="3">
        <v>3</v>
      </c>
    </row>
    <row r="1129" spans="1:13" x14ac:dyDescent="0.25">
      <c r="A1129" t="s">
        <v>690</v>
      </c>
      <c r="B1129" t="s">
        <v>691</v>
      </c>
      <c r="C1129" t="s">
        <v>692</v>
      </c>
      <c r="D1129" t="s">
        <v>417</v>
      </c>
      <c r="E1129">
        <v>2026</v>
      </c>
      <c r="F1129">
        <v>6</v>
      </c>
      <c r="G1129" s="3">
        <v>59</v>
      </c>
      <c r="H1129" s="3">
        <v>33</v>
      </c>
      <c r="I1129" s="3">
        <v>0</v>
      </c>
      <c r="J1129" s="3">
        <v>4</v>
      </c>
      <c r="K1129" s="3">
        <v>22</v>
      </c>
      <c r="L1129" s="3">
        <v>26</v>
      </c>
      <c r="M1129" s="3">
        <v>1</v>
      </c>
    </row>
    <row r="1130" spans="1:13" x14ac:dyDescent="0.25">
      <c r="A1130" t="s">
        <v>690</v>
      </c>
      <c r="B1130" t="s">
        <v>691</v>
      </c>
      <c r="C1130" t="s">
        <v>692</v>
      </c>
      <c r="D1130" t="s">
        <v>417</v>
      </c>
      <c r="E1130">
        <v>2026</v>
      </c>
      <c r="F1130">
        <v>5</v>
      </c>
      <c r="G1130" s="3">
        <v>66</v>
      </c>
      <c r="H1130" s="3">
        <v>36</v>
      </c>
      <c r="I1130" s="3">
        <v>2</v>
      </c>
      <c r="J1130" s="3">
        <v>6</v>
      </c>
      <c r="K1130" s="3">
        <v>22</v>
      </c>
      <c r="L1130" s="3">
        <v>30</v>
      </c>
      <c r="M1130" s="3">
        <v>5</v>
      </c>
    </row>
    <row r="1131" spans="1:13" x14ac:dyDescent="0.25">
      <c r="A1131" t="s">
        <v>690</v>
      </c>
      <c r="B1131" t="s">
        <v>691</v>
      </c>
      <c r="C1131" t="s">
        <v>692</v>
      </c>
      <c r="D1131" t="s">
        <v>417</v>
      </c>
      <c r="E1131">
        <v>2026</v>
      </c>
      <c r="F1131">
        <v>4</v>
      </c>
      <c r="G1131" s="3">
        <v>70</v>
      </c>
      <c r="H1131" s="3">
        <v>37</v>
      </c>
      <c r="I1131" s="3">
        <v>1</v>
      </c>
      <c r="J1131" s="3">
        <v>4</v>
      </c>
      <c r="K1131" s="3">
        <v>28</v>
      </c>
      <c r="L1131" s="3">
        <v>33</v>
      </c>
      <c r="M1131" s="3">
        <v>1</v>
      </c>
    </row>
    <row r="1132" spans="1:13" x14ac:dyDescent="0.25">
      <c r="A1132" t="s">
        <v>690</v>
      </c>
      <c r="B1132" t="s">
        <v>691</v>
      </c>
      <c r="C1132" t="s">
        <v>692</v>
      </c>
      <c r="D1132" t="s">
        <v>417</v>
      </c>
      <c r="E1132">
        <v>2026</v>
      </c>
      <c r="F1132">
        <v>2</v>
      </c>
      <c r="G1132" s="3">
        <v>69</v>
      </c>
      <c r="H1132" s="3">
        <v>45</v>
      </c>
      <c r="I1132" s="3">
        <v>0</v>
      </c>
      <c r="J1132" s="3">
        <v>5</v>
      </c>
      <c r="K1132" s="3">
        <v>19</v>
      </c>
      <c r="L1132" s="3">
        <v>24</v>
      </c>
      <c r="M1132" s="3">
        <v>2</v>
      </c>
    </row>
    <row r="1133" spans="1:13" x14ac:dyDescent="0.25">
      <c r="A1133" t="s">
        <v>690</v>
      </c>
      <c r="B1133" t="s">
        <v>691</v>
      </c>
      <c r="C1133" t="s">
        <v>692</v>
      </c>
      <c r="D1133" t="s">
        <v>417</v>
      </c>
      <c r="E1133">
        <v>2026</v>
      </c>
      <c r="F1133">
        <v>1</v>
      </c>
      <c r="G1133" s="3">
        <v>73</v>
      </c>
      <c r="H1133" s="3">
        <v>46</v>
      </c>
      <c r="I1133" s="3">
        <v>1</v>
      </c>
      <c r="J1133" s="3">
        <v>3</v>
      </c>
      <c r="K1133" s="3">
        <v>23</v>
      </c>
      <c r="L1133" s="3">
        <v>27</v>
      </c>
      <c r="M1133" s="3">
        <v>3</v>
      </c>
    </row>
    <row r="1134" spans="1:13" x14ac:dyDescent="0.25">
      <c r="A1134" t="s">
        <v>690</v>
      </c>
      <c r="B1134" t="s">
        <v>691</v>
      </c>
      <c r="C1134" t="s">
        <v>692</v>
      </c>
      <c r="D1134" t="s">
        <v>417</v>
      </c>
      <c r="E1134">
        <v>2026</v>
      </c>
      <c r="F1134">
        <v>3</v>
      </c>
      <c r="G1134" s="3">
        <v>54</v>
      </c>
      <c r="H1134" s="3">
        <v>32</v>
      </c>
      <c r="I1134" s="3">
        <v>0</v>
      </c>
      <c r="J1134" s="3">
        <v>4</v>
      </c>
      <c r="K1134" s="3">
        <v>18</v>
      </c>
      <c r="L1134" s="3">
        <v>22</v>
      </c>
      <c r="M1134" s="3">
        <v>6</v>
      </c>
    </row>
    <row r="1135" spans="1:13" x14ac:dyDescent="0.25">
      <c r="A1135" t="s">
        <v>693</v>
      </c>
      <c r="B1135" t="s">
        <v>694</v>
      </c>
      <c r="C1135" t="s">
        <v>695</v>
      </c>
      <c r="D1135" t="s">
        <v>316</v>
      </c>
      <c r="E1135">
        <v>2026</v>
      </c>
      <c r="F1135">
        <v>1</v>
      </c>
      <c r="G1135" s="3">
        <v>112</v>
      </c>
      <c r="H1135" s="3">
        <v>65</v>
      </c>
      <c r="I1135" s="3">
        <v>2</v>
      </c>
      <c r="J1135" s="3">
        <v>9</v>
      </c>
      <c r="K1135" s="3">
        <v>36</v>
      </c>
      <c r="L1135" s="3">
        <v>47</v>
      </c>
      <c r="M1135" s="3">
        <v>2</v>
      </c>
    </row>
    <row r="1136" spans="1:13" x14ac:dyDescent="0.25">
      <c r="A1136" t="s">
        <v>693</v>
      </c>
      <c r="B1136" t="s">
        <v>694</v>
      </c>
      <c r="C1136" t="s">
        <v>695</v>
      </c>
      <c r="D1136" t="s">
        <v>316</v>
      </c>
      <c r="E1136">
        <v>2026</v>
      </c>
      <c r="F1136">
        <v>2</v>
      </c>
      <c r="G1136" s="3">
        <v>86</v>
      </c>
      <c r="H1136" s="3">
        <v>47</v>
      </c>
      <c r="I1136" s="3">
        <v>2</v>
      </c>
      <c r="J1136" s="3">
        <v>10</v>
      </c>
      <c r="K1136" s="3">
        <v>26</v>
      </c>
      <c r="L1136" s="3">
        <v>39</v>
      </c>
      <c r="M1136" s="3">
        <v>4</v>
      </c>
    </row>
    <row r="1137" spans="1:13" x14ac:dyDescent="0.25">
      <c r="A1137" t="s">
        <v>693</v>
      </c>
      <c r="B1137" t="s">
        <v>694</v>
      </c>
      <c r="C1137" t="s">
        <v>695</v>
      </c>
      <c r="D1137" t="s">
        <v>316</v>
      </c>
      <c r="E1137">
        <v>2026</v>
      </c>
      <c r="F1137">
        <v>6</v>
      </c>
      <c r="G1137" s="3">
        <v>112</v>
      </c>
      <c r="H1137" s="3">
        <v>43</v>
      </c>
      <c r="I1137" s="3">
        <v>1</v>
      </c>
      <c r="J1137" s="3">
        <v>14</v>
      </c>
      <c r="K1137" s="3">
        <v>54</v>
      </c>
      <c r="L1137" s="3">
        <v>69</v>
      </c>
      <c r="M1137" s="3">
        <v>4</v>
      </c>
    </row>
    <row r="1138" spans="1:13" x14ac:dyDescent="0.25">
      <c r="A1138" t="s">
        <v>693</v>
      </c>
      <c r="B1138" t="s">
        <v>694</v>
      </c>
      <c r="C1138" t="s">
        <v>695</v>
      </c>
      <c r="D1138" t="s">
        <v>316</v>
      </c>
      <c r="E1138">
        <v>2026</v>
      </c>
      <c r="F1138">
        <v>5</v>
      </c>
      <c r="G1138" s="3">
        <v>99</v>
      </c>
      <c r="H1138" s="3">
        <v>46</v>
      </c>
      <c r="I1138" s="3">
        <v>0</v>
      </c>
      <c r="J1138" s="3">
        <v>12</v>
      </c>
      <c r="K1138" s="3">
        <v>41</v>
      </c>
      <c r="L1138" s="3">
        <v>53</v>
      </c>
      <c r="M1138" s="3">
        <v>3</v>
      </c>
    </row>
    <row r="1139" spans="1:13" x14ac:dyDescent="0.25">
      <c r="A1139" t="s">
        <v>693</v>
      </c>
      <c r="B1139" t="s">
        <v>694</v>
      </c>
      <c r="C1139" t="s">
        <v>695</v>
      </c>
      <c r="D1139" t="s">
        <v>316</v>
      </c>
      <c r="E1139">
        <v>2026</v>
      </c>
      <c r="F1139">
        <v>3</v>
      </c>
      <c r="G1139" s="3">
        <v>102</v>
      </c>
      <c r="H1139" s="3">
        <v>52</v>
      </c>
      <c r="I1139" s="3">
        <v>2</v>
      </c>
      <c r="J1139" s="3">
        <v>19</v>
      </c>
      <c r="K1139" s="3">
        <v>29</v>
      </c>
      <c r="L1139" s="3">
        <v>50</v>
      </c>
      <c r="M1139" s="3">
        <v>2</v>
      </c>
    </row>
    <row r="1140" spans="1:13" x14ac:dyDescent="0.25">
      <c r="A1140" t="s">
        <v>693</v>
      </c>
      <c r="B1140" t="s">
        <v>694</v>
      </c>
      <c r="C1140" t="s">
        <v>695</v>
      </c>
      <c r="D1140" t="s">
        <v>316</v>
      </c>
      <c r="E1140">
        <v>2026</v>
      </c>
      <c r="F1140">
        <v>4</v>
      </c>
      <c r="G1140" s="3">
        <v>107</v>
      </c>
      <c r="H1140" s="3">
        <v>46</v>
      </c>
      <c r="I1140" s="3">
        <v>2</v>
      </c>
      <c r="J1140" s="3">
        <v>13</v>
      </c>
      <c r="K1140" s="3">
        <v>45</v>
      </c>
      <c r="L1140" s="3">
        <v>61</v>
      </c>
      <c r="M1140" s="3">
        <v>3</v>
      </c>
    </row>
    <row r="1141" spans="1:13" x14ac:dyDescent="0.25">
      <c r="A1141" t="s">
        <v>696</v>
      </c>
      <c r="B1141" t="s">
        <v>697</v>
      </c>
      <c r="C1141" t="s">
        <v>698</v>
      </c>
      <c r="D1141" t="s">
        <v>316</v>
      </c>
      <c r="E1141">
        <v>2026</v>
      </c>
      <c r="F1141">
        <v>1</v>
      </c>
      <c r="G1141" s="3">
        <v>184</v>
      </c>
      <c r="H1141" s="3">
        <v>57</v>
      </c>
      <c r="I1141" s="3">
        <v>6</v>
      </c>
      <c r="J1141" s="3">
        <v>14</v>
      </c>
      <c r="K1141" s="3">
        <v>106</v>
      </c>
      <c r="L1141" s="3">
        <v>127</v>
      </c>
      <c r="M1141" s="3">
        <v>36</v>
      </c>
    </row>
    <row r="1142" spans="1:13" x14ac:dyDescent="0.25">
      <c r="A1142" t="s">
        <v>696</v>
      </c>
      <c r="B1142" t="s">
        <v>697</v>
      </c>
      <c r="C1142" t="s">
        <v>698</v>
      </c>
      <c r="D1142" t="s">
        <v>316</v>
      </c>
      <c r="E1142">
        <v>2026</v>
      </c>
      <c r="F1142">
        <v>2</v>
      </c>
      <c r="G1142" s="3">
        <v>133</v>
      </c>
      <c r="H1142" s="3">
        <v>43</v>
      </c>
      <c r="I1142" s="3">
        <v>7</v>
      </c>
      <c r="J1142" s="3">
        <v>20</v>
      </c>
      <c r="K1142" s="3">
        <v>63</v>
      </c>
      <c r="L1142" s="3">
        <v>90</v>
      </c>
      <c r="M1142" s="3">
        <v>26</v>
      </c>
    </row>
    <row r="1143" spans="1:13" x14ac:dyDescent="0.25">
      <c r="A1143" t="s">
        <v>696</v>
      </c>
      <c r="B1143" t="s">
        <v>697</v>
      </c>
      <c r="C1143" t="s">
        <v>698</v>
      </c>
      <c r="D1143" t="s">
        <v>316</v>
      </c>
      <c r="E1143">
        <v>2026</v>
      </c>
      <c r="F1143">
        <v>6</v>
      </c>
      <c r="G1143" s="3">
        <v>157</v>
      </c>
      <c r="H1143" s="3">
        <v>53</v>
      </c>
      <c r="I1143" s="3">
        <v>6</v>
      </c>
      <c r="J1143" s="3">
        <v>16</v>
      </c>
      <c r="K1143" s="3">
        <v>82</v>
      </c>
      <c r="L1143" s="3">
        <v>104</v>
      </c>
      <c r="M1143" s="3">
        <v>31</v>
      </c>
    </row>
    <row r="1144" spans="1:13" x14ac:dyDescent="0.25">
      <c r="A1144" t="s">
        <v>696</v>
      </c>
      <c r="B1144" t="s">
        <v>697</v>
      </c>
      <c r="C1144" t="s">
        <v>698</v>
      </c>
      <c r="D1144" t="s">
        <v>316</v>
      </c>
      <c r="E1144">
        <v>2026</v>
      </c>
      <c r="F1144">
        <v>5</v>
      </c>
      <c r="G1144" s="3">
        <v>155</v>
      </c>
      <c r="H1144" s="3">
        <v>53</v>
      </c>
      <c r="I1144" s="3">
        <v>6</v>
      </c>
      <c r="J1144" s="3">
        <v>18</v>
      </c>
      <c r="K1144" s="3">
        <v>78</v>
      </c>
      <c r="L1144" s="3">
        <v>102</v>
      </c>
      <c r="M1144" s="3">
        <v>24</v>
      </c>
    </row>
    <row r="1145" spans="1:13" x14ac:dyDescent="0.25">
      <c r="A1145" t="s">
        <v>696</v>
      </c>
      <c r="B1145" t="s">
        <v>697</v>
      </c>
      <c r="C1145" t="s">
        <v>698</v>
      </c>
      <c r="D1145" t="s">
        <v>316</v>
      </c>
      <c r="E1145">
        <v>2026</v>
      </c>
      <c r="F1145">
        <v>3</v>
      </c>
      <c r="G1145" s="3">
        <v>162</v>
      </c>
      <c r="H1145" s="3">
        <v>42</v>
      </c>
      <c r="I1145" s="3">
        <v>5</v>
      </c>
      <c r="J1145" s="3">
        <v>22</v>
      </c>
      <c r="K1145" s="3">
        <v>93</v>
      </c>
      <c r="L1145" s="3">
        <v>120</v>
      </c>
      <c r="M1145" s="3">
        <v>44</v>
      </c>
    </row>
    <row r="1146" spans="1:13" x14ac:dyDescent="0.25">
      <c r="A1146" t="s">
        <v>696</v>
      </c>
      <c r="B1146" t="s">
        <v>697</v>
      </c>
      <c r="C1146" t="s">
        <v>698</v>
      </c>
      <c r="D1146" t="s">
        <v>316</v>
      </c>
      <c r="E1146">
        <v>2026</v>
      </c>
      <c r="F1146">
        <v>4</v>
      </c>
      <c r="G1146" s="3">
        <v>146</v>
      </c>
      <c r="H1146" s="3">
        <v>48</v>
      </c>
      <c r="I1146" s="3">
        <v>1</v>
      </c>
      <c r="J1146" s="3">
        <v>18</v>
      </c>
      <c r="K1146" s="3">
        <v>79</v>
      </c>
      <c r="L1146" s="3">
        <v>98</v>
      </c>
      <c r="M1146" s="3">
        <v>25</v>
      </c>
    </row>
    <row r="1147" spans="1:13" x14ac:dyDescent="0.25">
      <c r="A1147" t="s">
        <v>702</v>
      </c>
      <c r="B1147" t="s">
        <v>703</v>
      </c>
      <c r="C1147" t="s">
        <v>704</v>
      </c>
      <c r="D1147" t="s">
        <v>316</v>
      </c>
      <c r="E1147">
        <v>2026</v>
      </c>
      <c r="F1147">
        <v>1</v>
      </c>
      <c r="G1147" s="3">
        <v>60</v>
      </c>
      <c r="H1147" s="3">
        <v>21</v>
      </c>
      <c r="I1147" s="3">
        <v>0</v>
      </c>
      <c r="J1147" s="3">
        <v>0</v>
      </c>
      <c r="K1147" s="3">
        <v>39</v>
      </c>
      <c r="L1147" s="3">
        <v>39</v>
      </c>
      <c r="M1147" s="3">
        <v>3</v>
      </c>
    </row>
    <row r="1148" spans="1:13" x14ac:dyDescent="0.25">
      <c r="A1148" t="s">
        <v>702</v>
      </c>
      <c r="B1148" t="s">
        <v>703</v>
      </c>
      <c r="C1148" t="s">
        <v>704</v>
      </c>
      <c r="D1148" t="s">
        <v>316</v>
      </c>
      <c r="E1148">
        <v>2026</v>
      </c>
      <c r="F1148">
        <v>2</v>
      </c>
      <c r="G1148" s="3">
        <v>75</v>
      </c>
      <c r="H1148" s="3">
        <v>33</v>
      </c>
      <c r="I1148" s="3">
        <v>0</v>
      </c>
      <c r="J1148" s="3">
        <v>1</v>
      </c>
      <c r="K1148" s="3">
        <v>41</v>
      </c>
      <c r="L1148" s="3">
        <v>42</v>
      </c>
      <c r="M1148" s="3">
        <v>6</v>
      </c>
    </row>
    <row r="1149" spans="1:13" x14ac:dyDescent="0.25">
      <c r="A1149" t="s">
        <v>702</v>
      </c>
      <c r="B1149" t="s">
        <v>703</v>
      </c>
      <c r="C1149" t="s">
        <v>704</v>
      </c>
      <c r="D1149" t="s">
        <v>316</v>
      </c>
      <c r="E1149">
        <v>2026</v>
      </c>
      <c r="F1149">
        <v>6</v>
      </c>
      <c r="G1149" s="3">
        <v>74</v>
      </c>
      <c r="H1149" s="3">
        <v>25</v>
      </c>
      <c r="I1149" s="3">
        <v>3</v>
      </c>
      <c r="J1149" s="3">
        <v>0</v>
      </c>
      <c r="K1149" s="3">
        <v>46</v>
      </c>
      <c r="L1149" s="3">
        <v>49</v>
      </c>
      <c r="M1149" s="3">
        <v>9</v>
      </c>
    </row>
    <row r="1150" spans="1:13" x14ac:dyDescent="0.25">
      <c r="A1150" t="s">
        <v>702</v>
      </c>
      <c r="B1150" t="s">
        <v>703</v>
      </c>
      <c r="C1150" t="s">
        <v>704</v>
      </c>
      <c r="D1150" t="s">
        <v>316</v>
      </c>
      <c r="E1150">
        <v>2026</v>
      </c>
      <c r="F1150">
        <v>5</v>
      </c>
      <c r="G1150" s="3">
        <v>70</v>
      </c>
      <c r="H1150" s="3">
        <v>27</v>
      </c>
      <c r="I1150" s="3">
        <v>4</v>
      </c>
      <c r="J1150" s="3">
        <v>1</v>
      </c>
      <c r="K1150" s="3">
        <v>37</v>
      </c>
      <c r="L1150" s="3">
        <v>43</v>
      </c>
      <c r="M1150" s="3">
        <v>7</v>
      </c>
    </row>
    <row r="1151" spans="1:13" x14ac:dyDescent="0.25">
      <c r="A1151" t="s">
        <v>702</v>
      </c>
      <c r="B1151" t="s">
        <v>703</v>
      </c>
      <c r="C1151" t="s">
        <v>704</v>
      </c>
      <c r="D1151" t="s">
        <v>316</v>
      </c>
      <c r="E1151">
        <v>2026</v>
      </c>
      <c r="F1151">
        <v>3</v>
      </c>
      <c r="G1151" s="3">
        <v>77</v>
      </c>
      <c r="H1151" s="3">
        <v>40</v>
      </c>
      <c r="I1151" s="3">
        <v>0</v>
      </c>
      <c r="J1151" s="3">
        <v>2</v>
      </c>
      <c r="K1151" s="3">
        <v>35</v>
      </c>
      <c r="L1151" s="3">
        <v>37</v>
      </c>
      <c r="M1151" s="3">
        <v>3</v>
      </c>
    </row>
    <row r="1152" spans="1:13" x14ac:dyDescent="0.25">
      <c r="A1152" t="s">
        <v>702</v>
      </c>
      <c r="B1152" t="s">
        <v>703</v>
      </c>
      <c r="C1152" t="s">
        <v>704</v>
      </c>
      <c r="D1152" t="s">
        <v>316</v>
      </c>
      <c r="E1152">
        <v>2026</v>
      </c>
      <c r="F1152">
        <v>4</v>
      </c>
      <c r="G1152" s="3">
        <v>69</v>
      </c>
      <c r="H1152" s="3">
        <v>31</v>
      </c>
      <c r="I1152" s="3">
        <v>0</v>
      </c>
      <c r="J1152" s="3">
        <v>0</v>
      </c>
      <c r="K1152" s="3">
        <v>38</v>
      </c>
      <c r="L1152" s="3">
        <v>38</v>
      </c>
      <c r="M1152" s="3">
        <v>4</v>
      </c>
    </row>
    <row r="1153" spans="1:13" x14ac:dyDescent="0.25">
      <c r="A1153" t="s">
        <v>705</v>
      </c>
      <c r="B1153" t="s">
        <v>706</v>
      </c>
      <c r="C1153" t="s">
        <v>707</v>
      </c>
      <c r="D1153" t="s">
        <v>463</v>
      </c>
      <c r="E1153">
        <v>2026</v>
      </c>
      <c r="F1153">
        <v>6</v>
      </c>
      <c r="G1153" s="3">
        <v>40</v>
      </c>
      <c r="H1153" s="3">
        <v>14</v>
      </c>
      <c r="I1153" s="3">
        <v>0</v>
      </c>
      <c r="J1153" s="3">
        <v>1</v>
      </c>
      <c r="K1153" s="3">
        <v>25</v>
      </c>
      <c r="L1153" s="3">
        <v>26</v>
      </c>
      <c r="M1153" s="3">
        <v>8</v>
      </c>
    </row>
    <row r="1154" spans="1:13" x14ac:dyDescent="0.25">
      <c r="A1154" t="s">
        <v>705</v>
      </c>
      <c r="B1154" t="s">
        <v>706</v>
      </c>
      <c r="C1154" t="s">
        <v>707</v>
      </c>
      <c r="D1154" t="s">
        <v>463</v>
      </c>
      <c r="E1154">
        <v>2026</v>
      </c>
      <c r="F1154">
        <v>5</v>
      </c>
      <c r="G1154" s="3">
        <v>40</v>
      </c>
      <c r="H1154" s="3">
        <v>17</v>
      </c>
      <c r="I1154" s="3">
        <v>0</v>
      </c>
      <c r="J1154" s="3">
        <v>2</v>
      </c>
      <c r="K1154" s="3">
        <v>21</v>
      </c>
      <c r="L1154" s="3">
        <v>23</v>
      </c>
      <c r="M1154" s="3">
        <v>4</v>
      </c>
    </row>
    <row r="1155" spans="1:13" x14ac:dyDescent="0.25">
      <c r="A1155" t="s">
        <v>705</v>
      </c>
      <c r="B1155" t="s">
        <v>706</v>
      </c>
      <c r="C1155" t="s">
        <v>707</v>
      </c>
      <c r="D1155" t="s">
        <v>463</v>
      </c>
      <c r="E1155">
        <v>2026</v>
      </c>
      <c r="F1155">
        <v>3</v>
      </c>
      <c r="G1155" s="3">
        <v>39</v>
      </c>
      <c r="H1155" s="3">
        <v>18</v>
      </c>
      <c r="I1155" s="3">
        <v>0</v>
      </c>
      <c r="J1155" s="3">
        <v>4</v>
      </c>
      <c r="K1155" s="3">
        <v>17</v>
      </c>
      <c r="L1155" s="3">
        <v>21</v>
      </c>
      <c r="M1155" s="3">
        <v>8</v>
      </c>
    </row>
    <row r="1156" spans="1:13" x14ac:dyDescent="0.25">
      <c r="A1156" t="s">
        <v>705</v>
      </c>
      <c r="B1156" t="s">
        <v>706</v>
      </c>
      <c r="C1156" t="s">
        <v>707</v>
      </c>
      <c r="D1156" t="s">
        <v>463</v>
      </c>
      <c r="E1156">
        <v>2026</v>
      </c>
      <c r="F1156">
        <v>1</v>
      </c>
      <c r="G1156" s="3">
        <v>19</v>
      </c>
      <c r="H1156" s="3">
        <v>9</v>
      </c>
      <c r="I1156" s="3">
        <v>0</v>
      </c>
      <c r="J1156" s="3">
        <v>0</v>
      </c>
      <c r="K1156" s="3">
        <v>9</v>
      </c>
      <c r="L1156" s="3">
        <v>10</v>
      </c>
      <c r="M1156" s="3">
        <v>3</v>
      </c>
    </row>
    <row r="1157" spans="1:13" x14ac:dyDescent="0.25">
      <c r="A1157" t="s">
        <v>705</v>
      </c>
      <c r="B1157" t="s">
        <v>706</v>
      </c>
      <c r="C1157" t="s">
        <v>707</v>
      </c>
      <c r="D1157" t="s">
        <v>463</v>
      </c>
      <c r="E1157">
        <v>2026</v>
      </c>
      <c r="F1157">
        <v>2</v>
      </c>
      <c r="G1157" s="3">
        <v>29</v>
      </c>
      <c r="H1157" s="3">
        <v>11</v>
      </c>
      <c r="I1157" s="3">
        <v>0</v>
      </c>
      <c r="J1157" s="3">
        <v>1</v>
      </c>
      <c r="K1157" s="3">
        <v>17</v>
      </c>
      <c r="L1157" s="3">
        <v>18</v>
      </c>
      <c r="M1157" s="3">
        <v>2</v>
      </c>
    </row>
    <row r="1158" spans="1:13" x14ac:dyDescent="0.25">
      <c r="A1158" t="s">
        <v>705</v>
      </c>
      <c r="B1158" t="s">
        <v>706</v>
      </c>
      <c r="C1158" t="s">
        <v>707</v>
      </c>
      <c r="D1158" t="s">
        <v>463</v>
      </c>
      <c r="E1158">
        <v>2026</v>
      </c>
      <c r="F1158">
        <v>4</v>
      </c>
      <c r="G1158" s="3">
        <v>29</v>
      </c>
      <c r="H1158" s="3">
        <v>14</v>
      </c>
      <c r="I1158" s="3">
        <v>0</v>
      </c>
      <c r="J1158" s="3">
        <v>1</v>
      </c>
      <c r="K1158" s="3">
        <v>14</v>
      </c>
      <c r="L1158" s="3">
        <v>15</v>
      </c>
      <c r="M1158" s="3">
        <v>9</v>
      </c>
    </row>
    <row r="1159" spans="1:13" x14ac:dyDescent="0.25">
      <c r="A1159" t="s">
        <v>708</v>
      </c>
      <c r="B1159" t="s">
        <v>709</v>
      </c>
      <c r="C1159" t="s">
        <v>710</v>
      </c>
      <c r="D1159" t="s">
        <v>417</v>
      </c>
      <c r="E1159">
        <v>2026</v>
      </c>
      <c r="F1159">
        <v>6</v>
      </c>
      <c r="G1159" s="3">
        <v>29</v>
      </c>
      <c r="H1159" s="3">
        <v>16</v>
      </c>
      <c r="I1159" s="3">
        <v>2</v>
      </c>
      <c r="J1159" s="3">
        <v>1</v>
      </c>
      <c r="K1159" s="3">
        <v>10</v>
      </c>
      <c r="L1159" s="3">
        <v>13</v>
      </c>
      <c r="M1159" s="3">
        <v>0</v>
      </c>
    </row>
    <row r="1160" spans="1:13" x14ac:dyDescent="0.25">
      <c r="A1160" t="s">
        <v>708</v>
      </c>
      <c r="B1160" t="s">
        <v>709</v>
      </c>
      <c r="C1160" t="s">
        <v>710</v>
      </c>
      <c r="D1160" t="s">
        <v>417</v>
      </c>
      <c r="E1160">
        <v>2026</v>
      </c>
      <c r="F1160">
        <v>5</v>
      </c>
      <c r="G1160" s="3">
        <v>22</v>
      </c>
      <c r="H1160" s="3">
        <v>16</v>
      </c>
      <c r="I1160" s="3">
        <v>2</v>
      </c>
      <c r="J1160" s="3">
        <v>0</v>
      </c>
      <c r="K1160" s="3">
        <v>4</v>
      </c>
      <c r="L1160" s="3">
        <v>6</v>
      </c>
      <c r="M1160" s="3">
        <v>0</v>
      </c>
    </row>
    <row r="1161" spans="1:13" x14ac:dyDescent="0.25">
      <c r="A1161" t="s">
        <v>708</v>
      </c>
      <c r="B1161" t="s">
        <v>709</v>
      </c>
      <c r="C1161" t="s">
        <v>710</v>
      </c>
      <c r="D1161" t="s">
        <v>417</v>
      </c>
      <c r="E1161">
        <v>2026</v>
      </c>
      <c r="F1161">
        <v>4</v>
      </c>
      <c r="G1161" s="3">
        <v>25</v>
      </c>
      <c r="H1161" s="3">
        <v>12</v>
      </c>
      <c r="I1161" s="3">
        <v>0</v>
      </c>
      <c r="J1161" s="3">
        <v>1</v>
      </c>
      <c r="K1161" s="3">
        <v>12</v>
      </c>
      <c r="L1161" s="3">
        <v>13</v>
      </c>
      <c r="M1161" s="3">
        <v>0</v>
      </c>
    </row>
    <row r="1162" spans="1:13" x14ac:dyDescent="0.25">
      <c r="A1162" t="s">
        <v>708</v>
      </c>
      <c r="B1162" t="s">
        <v>709</v>
      </c>
      <c r="C1162" t="s">
        <v>710</v>
      </c>
      <c r="D1162" t="s">
        <v>417</v>
      </c>
      <c r="E1162">
        <v>2026</v>
      </c>
      <c r="F1162">
        <v>2</v>
      </c>
      <c r="G1162" s="3">
        <v>23</v>
      </c>
      <c r="H1162" s="3">
        <v>11</v>
      </c>
      <c r="I1162" s="3">
        <v>1</v>
      </c>
      <c r="J1162" s="3">
        <v>2</v>
      </c>
      <c r="K1162" s="3">
        <v>9</v>
      </c>
      <c r="L1162" s="3">
        <v>12</v>
      </c>
      <c r="M1162" s="3">
        <v>0</v>
      </c>
    </row>
    <row r="1163" spans="1:13" x14ac:dyDescent="0.25">
      <c r="A1163" t="s">
        <v>708</v>
      </c>
      <c r="B1163" t="s">
        <v>709</v>
      </c>
      <c r="C1163" t="s">
        <v>710</v>
      </c>
      <c r="D1163" t="s">
        <v>417</v>
      </c>
      <c r="E1163">
        <v>2026</v>
      </c>
      <c r="F1163">
        <v>1</v>
      </c>
      <c r="G1163" s="3">
        <v>21</v>
      </c>
      <c r="H1163" s="3">
        <v>11</v>
      </c>
      <c r="I1163" s="3">
        <v>1</v>
      </c>
      <c r="J1163" s="3">
        <v>2</v>
      </c>
      <c r="K1163" s="3">
        <v>7</v>
      </c>
      <c r="L1163" s="3">
        <v>10</v>
      </c>
      <c r="M1163" s="3">
        <v>0</v>
      </c>
    </row>
    <row r="1164" spans="1:13" x14ac:dyDescent="0.25">
      <c r="A1164" t="s">
        <v>708</v>
      </c>
      <c r="B1164" t="s">
        <v>709</v>
      </c>
      <c r="C1164" t="s">
        <v>710</v>
      </c>
      <c r="D1164" t="s">
        <v>417</v>
      </c>
      <c r="E1164">
        <v>2026</v>
      </c>
      <c r="F1164">
        <v>3</v>
      </c>
      <c r="G1164" s="3">
        <v>24</v>
      </c>
      <c r="H1164" s="3">
        <v>15</v>
      </c>
      <c r="I1164" s="3">
        <v>2</v>
      </c>
      <c r="J1164" s="3">
        <v>2</v>
      </c>
      <c r="K1164" s="3">
        <v>5</v>
      </c>
      <c r="L1164" s="3">
        <v>9</v>
      </c>
      <c r="M1164" s="3">
        <v>0</v>
      </c>
    </row>
    <row r="1165" spans="1:13" x14ac:dyDescent="0.25">
      <c r="A1165" t="s">
        <v>711</v>
      </c>
      <c r="B1165" t="s">
        <v>712</v>
      </c>
      <c r="C1165" t="s">
        <v>713</v>
      </c>
      <c r="D1165" t="s">
        <v>229</v>
      </c>
      <c r="E1165">
        <v>2026</v>
      </c>
      <c r="F1165">
        <v>6</v>
      </c>
      <c r="G1165" s="3">
        <v>48</v>
      </c>
      <c r="H1165" s="3">
        <v>23</v>
      </c>
      <c r="I1165" s="3">
        <v>1</v>
      </c>
      <c r="J1165" s="3">
        <v>8</v>
      </c>
      <c r="K1165" s="3">
        <v>16</v>
      </c>
      <c r="L1165" s="3">
        <v>25</v>
      </c>
      <c r="M1165" s="3">
        <v>0</v>
      </c>
    </row>
    <row r="1166" spans="1:13" x14ac:dyDescent="0.25">
      <c r="A1166" t="s">
        <v>711</v>
      </c>
      <c r="B1166" t="s">
        <v>712</v>
      </c>
      <c r="C1166" t="s">
        <v>713</v>
      </c>
      <c r="D1166" t="s">
        <v>229</v>
      </c>
      <c r="E1166">
        <v>2026</v>
      </c>
      <c r="F1166">
        <v>1</v>
      </c>
      <c r="G1166" s="3">
        <v>50</v>
      </c>
      <c r="H1166" s="3">
        <v>25</v>
      </c>
      <c r="I1166" s="3">
        <v>1</v>
      </c>
      <c r="J1166" s="3">
        <v>11</v>
      </c>
      <c r="K1166" s="3">
        <v>13</v>
      </c>
      <c r="L1166" s="3">
        <v>25</v>
      </c>
      <c r="M1166" s="3">
        <v>0</v>
      </c>
    </row>
    <row r="1167" spans="1:13" x14ac:dyDescent="0.25">
      <c r="A1167" t="s">
        <v>711</v>
      </c>
      <c r="B1167" t="s">
        <v>712</v>
      </c>
      <c r="C1167" t="s">
        <v>713</v>
      </c>
      <c r="D1167" t="s">
        <v>229</v>
      </c>
      <c r="E1167">
        <v>2026</v>
      </c>
      <c r="F1167">
        <v>3</v>
      </c>
      <c r="G1167" s="3">
        <v>49</v>
      </c>
      <c r="H1167" s="3">
        <v>23</v>
      </c>
      <c r="I1167" s="3">
        <v>0</v>
      </c>
      <c r="J1167" s="3">
        <v>7</v>
      </c>
      <c r="K1167" s="3">
        <v>19</v>
      </c>
      <c r="L1167" s="3">
        <v>26</v>
      </c>
      <c r="M1167" s="3">
        <v>0</v>
      </c>
    </row>
    <row r="1168" spans="1:13" x14ac:dyDescent="0.25">
      <c r="A1168" t="s">
        <v>711</v>
      </c>
      <c r="B1168" t="s">
        <v>712</v>
      </c>
      <c r="C1168" t="s">
        <v>713</v>
      </c>
      <c r="D1168" t="s">
        <v>229</v>
      </c>
      <c r="E1168">
        <v>2026</v>
      </c>
      <c r="F1168">
        <v>4</v>
      </c>
      <c r="G1168" s="3">
        <v>38</v>
      </c>
      <c r="H1168" s="3">
        <v>20</v>
      </c>
      <c r="I1168" s="3">
        <v>1</v>
      </c>
      <c r="J1168" s="3">
        <v>7</v>
      </c>
      <c r="K1168" s="3">
        <v>10</v>
      </c>
      <c r="L1168" s="3">
        <v>18</v>
      </c>
      <c r="M1168" s="3">
        <v>0</v>
      </c>
    </row>
    <row r="1169" spans="1:13" x14ac:dyDescent="0.25">
      <c r="A1169" t="s">
        <v>711</v>
      </c>
      <c r="B1169" t="s">
        <v>712</v>
      </c>
      <c r="C1169" t="s">
        <v>713</v>
      </c>
      <c r="D1169" t="s">
        <v>229</v>
      </c>
      <c r="E1169">
        <v>2026</v>
      </c>
      <c r="F1169">
        <v>2</v>
      </c>
      <c r="G1169" s="3">
        <v>54</v>
      </c>
      <c r="H1169" s="3">
        <v>28</v>
      </c>
      <c r="I1169" s="3">
        <v>0</v>
      </c>
      <c r="J1169" s="3">
        <v>8</v>
      </c>
      <c r="K1169" s="3">
        <v>18</v>
      </c>
      <c r="L1169" s="3">
        <v>26</v>
      </c>
      <c r="M1169" s="3">
        <v>0</v>
      </c>
    </row>
    <row r="1170" spans="1:13" x14ac:dyDescent="0.25">
      <c r="A1170" t="s">
        <v>711</v>
      </c>
      <c r="B1170" t="s">
        <v>712</v>
      </c>
      <c r="C1170" t="s">
        <v>713</v>
      </c>
      <c r="D1170" t="s">
        <v>229</v>
      </c>
      <c r="E1170">
        <v>2026</v>
      </c>
      <c r="F1170">
        <v>5</v>
      </c>
      <c r="G1170" s="3">
        <v>47</v>
      </c>
      <c r="H1170" s="3">
        <v>25</v>
      </c>
      <c r="I1170" s="3">
        <v>2</v>
      </c>
      <c r="J1170" s="3">
        <v>10</v>
      </c>
      <c r="K1170" s="3">
        <v>10</v>
      </c>
      <c r="L1170" s="3">
        <v>22</v>
      </c>
      <c r="M1170" s="3">
        <v>0</v>
      </c>
    </row>
    <row r="1171" spans="1:13" x14ac:dyDescent="0.25">
      <c r="A1171" t="s">
        <v>714</v>
      </c>
      <c r="B1171" t="s">
        <v>715</v>
      </c>
      <c r="C1171" t="s">
        <v>716</v>
      </c>
      <c r="D1171" t="s">
        <v>229</v>
      </c>
      <c r="E1171">
        <v>2026</v>
      </c>
      <c r="F1171">
        <v>6</v>
      </c>
      <c r="G1171" s="3">
        <v>37</v>
      </c>
      <c r="H1171" s="3">
        <v>25</v>
      </c>
      <c r="I1171" s="3">
        <v>0</v>
      </c>
      <c r="J1171" s="3">
        <v>7</v>
      </c>
      <c r="K1171" s="3">
        <v>5</v>
      </c>
      <c r="L1171" s="3">
        <v>12</v>
      </c>
      <c r="M1171" s="3">
        <v>0</v>
      </c>
    </row>
    <row r="1172" spans="1:13" x14ac:dyDescent="0.25">
      <c r="A1172" t="s">
        <v>714</v>
      </c>
      <c r="B1172" t="s">
        <v>715</v>
      </c>
      <c r="C1172" t="s">
        <v>716</v>
      </c>
      <c r="D1172" t="s">
        <v>229</v>
      </c>
      <c r="E1172">
        <v>2026</v>
      </c>
      <c r="F1172">
        <v>1</v>
      </c>
      <c r="G1172" s="3">
        <v>61</v>
      </c>
      <c r="H1172" s="3">
        <v>43</v>
      </c>
      <c r="I1172" s="3">
        <v>0</v>
      </c>
      <c r="J1172" s="3">
        <v>10</v>
      </c>
      <c r="K1172" s="3">
        <v>8</v>
      </c>
      <c r="L1172" s="3">
        <v>18</v>
      </c>
      <c r="M1172" s="3">
        <v>0</v>
      </c>
    </row>
    <row r="1173" spans="1:13" x14ac:dyDescent="0.25">
      <c r="A1173" t="s">
        <v>714</v>
      </c>
      <c r="B1173" t="s">
        <v>715</v>
      </c>
      <c r="C1173" t="s">
        <v>716</v>
      </c>
      <c r="D1173" t="s">
        <v>229</v>
      </c>
      <c r="E1173">
        <v>2026</v>
      </c>
      <c r="F1173">
        <v>3</v>
      </c>
      <c r="G1173" s="3">
        <v>68</v>
      </c>
      <c r="H1173" s="3">
        <v>45</v>
      </c>
      <c r="I1173" s="3">
        <v>0</v>
      </c>
      <c r="J1173" s="3">
        <v>12</v>
      </c>
      <c r="K1173" s="3">
        <v>11</v>
      </c>
      <c r="L1173" s="3">
        <v>23</v>
      </c>
      <c r="M1173" s="3">
        <v>0</v>
      </c>
    </row>
    <row r="1174" spans="1:13" x14ac:dyDescent="0.25">
      <c r="A1174" t="s">
        <v>714</v>
      </c>
      <c r="B1174" t="s">
        <v>715</v>
      </c>
      <c r="C1174" t="s">
        <v>716</v>
      </c>
      <c r="D1174" t="s">
        <v>229</v>
      </c>
      <c r="E1174">
        <v>2026</v>
      </c>
      <c r="F1174">
        <v>4</v>
      </c>
      <c r="G1174" s="3">
        <v>40</v>
      </c>
      <c r="H1174" s="3">
        <v>22</v>
      </c>
      <c r="I1174" s="3">
        <v>0</v>
      </c>
      <c r="J1174" s="3">
        <v>5</v>
      </c>
      <c r="K1174" s="3">
        <v>13</v>
      </c>
      <c r="L1174" s="3">
        <v>18</v>
      </c>
      <c r="M1174" s="3">
        <v>0</v>
      </c>
    </row>
    <row r="1175" spans="1:13" x14ac:dyDescent="0.25">
      <c r="A1175" t="s">
        <v>714</v>
      </c>
      <c r="B1175" t="s">
        <v>715</v>
      </c>
      <c r="C1175" t="s">
        <v>716</v>
      </c>
      <c r="D1175" t="s">
        <v>229</v>
      </c>
      <c r="E1175">
        <v>2026</v>
      </c>
      <c r="F1175">
        <v>2</v>
      </c>
      <c r="G1175" s="3">
        <v>48</v>
      </c>
      <c r="H1175" s="3">
        <v>37</v>
      </c>
      <c r="I1175" s="3">
        <v>0</v>
      </c>
      <c r="J1175" s="3">
        <v>5</v>
      </c>
      <c r="K1175" s="3">
        <v>5</v>
      </c>
      <c r="L1175" s="3">
        <v>11</v>
      </c>
      <c r="M1175" s="3">
        <v>0</v>
      </c>
    </row>
    <row r="1176" spans="1:13" x14ac:dyDescent="0.25">
      <c r="A1176" t="s">
        <v>714</v>
      </c>
      <c r="B1176" t="s">
        <v>715</v>
      </c>
      <c r="C1176" t="s">
        <v>716</v>
      </c>
      <c r="D1176" t="s">
        <v>229</v>
      </c>
      <c r="E1176">
        <v>2026</v>
      </c>
      <c r="F1176">
        <v>5</v>
      </c>
      <c r="G1176" s="3">
        <v>49</v>
      </c>
      <c r="H1176" s="3">
        <v>34</v>
      </c>
      <c r="I1176" s="3">
        <v>0</v>
      </c>
      <c r="J1176" s="3">
        <v>5</v>
      </c>
      <c r="K1176" s="3">
        <v>10</v>
      </c>
      <c r="L1176" s="3">
        <v>15</v>
      </c>
      <c r="M1176" s="3">
        <v>0</v>
      </c>
    </row>
    <row r="1177" spans="1:13" x14ac:dyDescent="0.25">
      <c r="A1177" t="s">
        <v>717</v>
      </c>
      <c r="B1177" t="s">
        <v>718</v>
      </c>
      <c r="C1177" t="s">
        <v>719</v>
      </c>
      <c r="D1177" t="s">
        <v>316</v>
      </c>
      <c r="E1177">
        <v>2026</v>
      </c>
      <c r="F1177">
        <v>1</v>
      </c>
      <c r="G1177" s="3">
        <v>51</v>
      </c>
      <c r="H1177" s="3">
        <v>16</v>
      </c>
      <c r="I1177" s="3">
        <v>2</v>
      </c>
      <c r="J1177" s="3">
        <v>8</v>
      </c>
      <c r="K1177" s="3">
        <v>25</v>
      </c>
      <c r="L1177" s="3">
        <v>35</v>
      </c>
      <c r="M1177" s="3">
        <v>0</v>
      </c>
    </row>
    <row r="1178" spans="1:13" x14ac:dyDescent="0.25">
      <c r="A1178" t="s">
        <v>717</v>
      </c>
      <c r="B1178" t="s">
        <v>718</v>
      </c>
      <c r="C1178" t="s">
        <v>719</v>
      </c>
      <c r="D1178" t="s">
        <v>316</v>
      </c>
      <c r="E1178">
        <v>2026</v>
      </c>
      <c r="F1178">
        <v>2</v>
      </c>
      <c r="G1178" s="3">
        <v>35</v>
      </c>
      <c r="H1178" s="3">
        <v>13</v>
      </c>
      <c r="I1178" s="3">
        <v>2</v>
      </c>
      <c r="J1178" s="3">
        <v>4</v>
      </c>
      <c r="K1178" s="3">
        <v>16</v>
      </c>
      <c r="L1178" s="3">
        <v>22</v>
      </c>
      <c r="M1178" s="3">
        <v>0</v>
      </c>
    </row>
    <row r="1179" spans="1:13" x14ac:dyDescent="0.25">
      <c r="A1179" t="s">
        <v>717</v>
      </c>
      <c r="B1179" t="s">
        <v>718</v>
      </c>
      <c r="C1179" t="s">
        <v>719</v>
      </c>
      <c r="D1179" t="s">
        <v>316</v>
      </c>
      <c r="E1179">
        <v>2026</v>
      </c>
      <c r="F1179">
        <v>6</v>
      </c>
      <c r="G1179" s="3">
        <v>40</v>
      </c>
      <c r="H1179" s="3">
        <v>11</v>
      </c>
      <c r="I1179" s="3">
        <v>1</v>
      </c>
      <c r="J1179" s="3">
        <v>6</v>
      </c>
      <c r="K1179" s="3">
        <v>22</v>
      </c>
      <c r="L1179" s="3">
        <v>29</v>
      </c>
      <c r="M1179" s="3">
        <v>0</v>
      </c>
    </row>
    <row r="1180" spans="1:13" x14ac:dyDescent="0.25">
      <c r="A1180" t="s">
        <v>717</v>
      </c>
      <c r="B1180" t="s">
        <v>718</v>
      </c>
      <c r="C1180" t="s">
        <v>719</v>
      </c>
      <c r="D1180" t="s">
        <v>316</v>
      </c>
      <c r="E1180">
        <v>2026</v>
      </c>
      <c r="F1180">
        <v>5</v>
      </c>
      <c r="G1180" s="3">
        <v>38</v>
      </c>
      <c r="H1180" s="3">
        <v>13</v>
      </c>
      <c r="I1180" s="3">
        <v>1</v>
      </c>
      <c r="J1180" s="3">
        <v>7</v>
      </c>
      <c r="K1180" s="3">
        <v>17</v>
      </c>
      <c r="L1180" s="3">
        <v>25</v>
      </c>
      <c r="M1180" s="3">
        <v>0</v>
      </c>
    </row>
    <row r="1181" spans="1:13" x14ac:dyDescent="0.25">
      <c r="A1181" t="s">
        <v>717</v>
      </c>
      <c r="B1181" t="s">
        <v>718</v>
      </c>
      <c r="C1181" t="s">
        <v>719</v>
      </c>
      <c r="D1181" t="s">
        <v>316</v>
      </c>
      <c r="E1181">
        <v>2026</v>
      </c>
      <c r="F1181">
        <v>3</v>
      </c>
      <c r="G1181" s="3">
        <v>45</v>
      </c>
      <c r="H1181" s="3">
        <v>13</v>
      </c>
      <c r="I1181" s="3">
        <v>0</v>
      </c>
      <c r="J1181" s="3">
        <v>9</v>
      </c>
      <c r="K1181" s="3">
        <v>23</v>
      </c>
      <c r="L1181" s="3">
        <v>32</v>
      </c>
      <c r="M1181" s="3">
        <v>0</v>
      </c>
    </row>
    <row r="1182" spans="1:13" x14ac:dyDescent="0.25">
      <c r="A1182" t="s">
        <v>717</v>
      </c>
      <c r="B1182" t="s">
        <v>718</v>
      </c>
      <c r="C1182" t="s">
        <v>719</v>
      </c>
      <c r="D1182" t="s">
        <v>316</v>
      </c>
      <c r="E1182">
        <v>2026</v>
      </c>
      <c r="F1182">
        <v>4</v>
      </c>
      <c r="G1182" s="3">
        <v>60</v>
      </c>
      <c r="H1182" s="3">
        <v>15</v>
      </c>
      <c r="I1182" s="3">
        <v>0</v>
      </c>
      <c r="J1182" s="3">
        <v>12</v>
      </c>
      <c r="K1182" s="3">
        <v>33</v>
      </c>
      <c r="L1182" s="3">
        <v>45</v>
      </c>
      <c r="M1182" s="3">
        <v>0</v>
      </c>
    </row>
    <row r="1183" spans="1:13" x14ac:dyDescent="0.25">
      <c r="A1183" t="s">
        <v>720</v>
      </c>
      <c r="B1183" t="s">
        <v>721</v>
      </c>
      <c r="C1183" t="s">
        <v>722</v>
      </c>
      <c r="D1183" t="s">
        <v>18</v>
      </c>
      <c r="E1183">
        <v>2026</v>
      </c>
      <c r="F1183">
        <v>5</v>
      </c>
      <c r="G1183" s="3">
        <v>145</v>
      </c>
      <c r="H1183" s="3">
        <v>53</v>
      </c>
      <c r="I1183" s="3">
        <v>8</v>
      </c>
      <c r="J1183" s="3">
        <v>13</v>
      </c>
      <c r="K1183" s="3">
        <v>71</v>
      </c>
      <c r="L1183" s="3">
        <v>92</v>
      </c>
      <c r="M1183" s="3">
        <v>4</v>
      </c>
    </row>
    <row r="1184" spans="1:13" x14ac:dyDescent="0.25">
      <c r="A1184" t="s">
        <v>720</v>
      </c>
      <c r="B1184" t="s">
        <v>721</v>
      </c>
      <c r="C1184" t="s">
        <v>722</v>
      </c>
      <c r="D1184" t="s">
        <v>18</v>
      </c>
      <c r="E1184">
        <v>2026</v>
      </c>
      <c r="F1184">
        <v>4</v>
      </c>
      <c r="G1184" s="3">
        <v>126</v>
      </c>
      <c r="H1184" s="3">
        <v>68</v>
      </c>
      <c r="I1184" s="3">
        <v>5</v>
      </c>
      <c r="J1184" s="3">
        <v>1</v>
      </c>
      <c r="K1184" s="3">
        <v>52</v>
      </c>
      <c r="L1184" s="3">
        <v>58</v>
      </c>
      <c r="M1184" s="3">
        <v>1</v>
      </c>
    </row>
    <row r="1185" spans="1:13" x14ac:dyDescent="0.25">
      <c r="A1185" t="s">
        <v>720</v>
      </c>
      <c r="B1185" t="s">
        <v>721</v>
      </c>
      <c r="C1185" t="s">
        <v>722</v>
      </c>
      <c r="D1185" t="s">
        <v>18</v>
      </c>
      <c r="E1185">
        <v>2026</v>
      </c>
      <c r="F1185">
        <v>6</v>
      </c>
      <c r="G1185" s="3">
        <v>121</v>
      </c>
      <c r="H1185" s="3">
        <v>56</v>
      </c>
      <c r="I1185" s="3">
        <v>3</v>
      </c>
      <c r="J1185" s="3">
        <v>6</v>
      </c>
      <c r="K1185" s="3">
        <v>55</v>
      </c>
      <c r="L1185" s="3">
        <v>65</v>
      </c>
      <c r="M1185" s="3">
        <v>1</v>
      </c>
    </row>
    <row r="1186" spans="1:13" x14ac:dyDescent="0.25">
      <c r="A1186" t="s">
        <v>720</v>
      </c>
      <c r="B1186" t="s">
        <v>721</v>
      </c>
      <c r="C1186" t="s">
        <v>722</v>
      </c>
      <c r="D1186" t="s">
        <v>18</v>
      </c>
      <c r="E1186">
        <v>2026</v>
      </c>
      <c r="F1186">
        <v>1</v>
      </c>
      <c r="G1186" s="3">
        <v>141</v>
      </c>
      <c r="H1186" s="3">
        <v>61</v>
      </c>
      <c r="I1186" s="3">
        <v>3</v>
      </c>
      <c r="J1186" s="3">
        <v>5</v>
      </c>
      <c r="K1186" s="3">
        <v>72</v>
      </c>
      <c r="L1186" s="3">
        <v>80</v>
      </c>
      <c r="M1186" s="3">
        <v>3</v>
      </c>
    </row>
    <row r="1187" spans="1:13" x14ac:dyDescent="0.25">
      <c r="A1187" t="s">
        <v>720</v>
      </c>
      <c r="B1187" t="s">
        <v>721</v>
      </c>
      <c r="C1187" t="s">
        <v>722</v>
      </c>
      <c r="D1187" t="s">
        <v>18</v>
      </c>
      <c r="E1187">
        <v>2026</v>
      </c>
      <c r="F1187">
        <v>2</v>
      </c>
      <c r="G1187" s="3">
        <v>133</v>
      </c>
      <c r="H1187" s="3">
        <v>60</v>
      </c>
      <c r="I1187" s="3">
        <v>1</v>
      </c>
      <c r="J1187" s="3">
        <v>4</v>
      </c>
      <c r="K1187" s="3">
        <v>68</v>
      </c>
      <c r="L1187" s="3">
        <v>73</v>
      </c>
      <c r="M1187" s="3">
        <v>1</v>
      </c>
    </row>
    <row r="1188" spans="1:13" x14ac:dyDescent="0.25">
      <c r="A1188" t="s">
        <v>720</v>
      </c>
      <c r="B1188" t="s">
        <v>721</v>
      </c>
      <c r="C1188" t="s">
        <v>722</v>
      </c>
      <c r="D1188" t="s">
        <v>18</v>
      </c>
      <c r="E1188">
        <v>2026</v>
      </c>
      <c r="F1188">
        <v>3</v>
      </c>
      <c r="G1188" s="3">
        <v>132</v>
      </c>
      <c r="H1188" s="3">
        <v>50</v>
      </c>
      <c r="I1188" s="3">
        <v>4</v>
      </c>
      <c r="J1188" s="3">
        <v>9</v>
      </c>
      <c r="K1188" s="3">
        <v>69</v>
      </c>
      <c r="L1188" s="3">
        <v>82</v>
      </c>
      <c r="M1188" s="3">
        <v>3</v>
      </c>
    </row>
    <row r="1189" spans="1:13" x14ac:dyDescent="0.25">
      <c r="A1189" t="s">
        <v>723</v>
      </c>
      <c r="B1189" t="s">
        <v>724</v>
      </c>
      <c r="C1189" t="s">
        <v>725</v>
      </c>
      <c r="D1189" t="s">
        <v>506</v>
      </c>
      <c r="E1189">
        <v>2026</v>
      </c>
      <c r="F1189">
        <v>2</v>
      </c>
      <c r="G1189" s="3">
        <v>34</v>
      </c>
      <c r="H1189" s="3">
        <v>17</v>
      </c>
      <c r="I1189" s="3">
        <v>1</v>
      </c>
      <c r="J1189" s="3">
        <v>9</v>
      </c>
      <c r="K1189" s="3">
        <v>7</v>
      </c>
      <c r="L1189" s="3">
        <v>17</v>
      </c>
      <c r="M1189" s="3">
        <v>0</v>
      </c>
    </row>
    <row r="1190" spans="1:13" x14ac:dyDescent="0.25">
      <c r="A1190" t="s">
        <v>723</v>
      </c>
      <c r="B1190" t="s">
        <v>724</v>
      </c>
      <c r="C1190" t="s">
        <v>725</v>
      </c>
      <c r="D1190" t="s">
        <v>506</v>
      </c>
      <c r="E1190">
        <v>2026</v>
      </c>
      <c r="F1190">
        <v>1</v>
      </c>
      <c r="G1190" s="3">
        <v>45</v>
      </c>
      <c r="H1190" s="3">
        <v>22</v>
      </c>
      <c r="I1190" s="3">
        <v>0</v>
      </c>
      <c r="J1190" s="3">
        <v>11</v>
      </c>
      <c r="K1190" s="3">
        <v>12</v>
      </c>
      <c r="L1190" s="3">
        <v>23</v>
      </c>
      <c r="M1190" s="3">
        <v>0</v>
      </c>
    </row>
    <row r="1191" spans="1:13" x14ac:dyDescent="0.25">
      <c r="A1191" t="s">
        <v>723</v>
      </c>
      <c r="B1191" t="s">
        <v>724</v>
      </c>
      <c r="C1191" t="s">
        <v>725</v>
      </c>
      <c r="D1191" t="s">
        <v>506</v>
      </c>
      <c r="E1191">
        <v>2026</v>
      </c>
      <c r="F1191">
        <v>5</v>
      </c>
      <c r="G1191" s="3">
        <v>36</v>
      </c>
      <c r="H1191" s="3">
        <v>16</v>
      </c>
      <c r="I1191" s="3">
        <v>0</v>
      </c>
      <c r="J1191" s="3">
        <v>8</v>
      </c>
      <c r="K1191" s="3">
        <v>12</v>
      </c>
      <c r="L1191" s="3">
        <v>20</v>
      </c>
      <c r="M1191" s="3">
        <v>0</v>
      </c>
    </row>
    <row r="1192" spans="1:13" x14ac:dyDescent="0.25">
      <c r="A1192" t="s">
        <v>723</v>
      </c>
      <c r="B1192" t="s">
        <v>724</v>
      </c>
      <c r="C1192" t="s">
        <v>725</v>
      </c>
      <c r="D1192" t="s">
        <v>506</v>
      </c>
      <c r="E1192">
        <v>2026</v>
      </c>
      <c r="F1192">
        <v>3</v>
      </c>
      <c r="G1192" s="3">
        <v>41</v>
      </c>
      <c r="H1192" s="3">
        <v>24</v>
      </c>
      <c r="I1192" s="3">
        <v>0</v>
      </c>
      <c r="J1192" s="3">
        <v>7</v>
      </c>
      <c r="K1192" s="3">
        <v>10</v>
      </c>
      <c r="L1192" s="3">
        <v>17</v>
      </c>
      <c r="M1192" s="3">
        <v>0</v>
      </c>
    </row>
    <row r="1193" spans="1:13" x14ac:dyDescent="0.25">
      <c r="A1193" t="s">
        <v>723</v>
      </c>
      <c r="B1193" t="s">
        <v>724</v>
      </c>
      <c r="C1193" t="s">
        <v>725</v>
      </c>
      <c r="D1193" t="s">
        <v>506</v>
      </c>
      <c r="E1193">
        <v>2026</v>
      </c>
      <c r="F1193">
        <v>4</v>
      </c>
      <c r="G1193" s="3">
        <v>53</v>
      </c>
      <c r="H1193" s="3">
        <v>29</v>
      </c>
      <c r="I1193" s="3">
        <v>0</v>
      </c>
      <c r="J1193" s="3">
        <v>8</v>
      </c>
      <c r="K1193" s="3">
        <v>16</v>
      </c>
      <c r="L1193" s="3">
        <v>24</v>
      </c>
      <c r="M1193" s="3">
        <v>0</v>
      </c>
    </row>
    <row r="1194" spans="1:13" x14ac:dyDescent="0.25">
      <c r="A1194" t="s">
        <v>723</v>
      </c>
      <c r="B1194" t="s">
        <v>724</v>
      </c>
      <c r="C1194" t="s">
        <v>725</v>
      </c>
      <c r="D1194" t="s">
        <v>506</v>
      </c>
      <c r="E1194">
        <v>2026</v>
      </c>
      <c r="F1194">
        <v>6</v>
      </c>
      <c r="G1194" s="3">
        <v>42</v>
      </c>
      <c r="H1194" s="3">
        <v>14</v>
      </c>
      <c r="I1194" s="3">
        <v>0</v>
      </c>
      <c r="J1194" s="3">
        <v>10</v>
      </c>
      <c r="K1194" s="3">
        <v>18</v>
      </c>
      <c r="L1194" s="3">
        <v>28</v>
      </c>
      <c r="M1194" s="3">
        <v>0</v>
      </c>
    </row>
    <row r="1195" spans="1:13" x14ac:dyDescent="0.25">
      <c r="A1195" t="s">
        <v>726</v>
      </c>
      <c r="B1195" t="s">
        <v>727</v>
      </c>
      <c r="C1195" t="s">
        <v>728</v>
      </c>
      <c r="D1195" t="s">
        <v>580</v>
      </c>
      <c r="E1195">
        <v>2026</v>
      </c>
      <c r="F1195">
        <v>3</v>
      </c>
      <c r="G1195" s="3">
        <v>57</v>
      </c>
      <c r="H1195" s="3">
        <v>31</v>
      </c>
      <c r="I1195" s="3">
        <v>0</v>
      </c>
      <c r="J1195" s="3">
        <v>3</v>
      </c>
      <c r="K1195" s="3">
        <v>23</v>
      </c>
      <c r="L1195" s="3">
        <v>26</v>
      </c>
      <c r="M1195" s="3">
        <v>4</v>
      </c>
    </row>
    <row r="1196" spans="1:13" x14ac:dyDescent="0.25">
      <c r="A1196" t="s">
        <v>726</v>
      </c>
      <c r="B1196" t="s">
        <v>727</v>
      </c>
      <c r="C1196" t="s">
        <v>728</v>
      </c>
      <c r="D1196" t="s">
        <v>580</v>
      </c>
      <c r="E1196">
        <v>2026</v>
      </c>
      <c r="F1196">
        <v>6</v>
      </c>
      <c r="G1196" s="3">
        <v>25</v>
      </c>
      <c r="H1196" s="3">
        <v>25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</row>
    <row r="1197" spans="1:13" x14ac:dyDescent="0.25">
      <c r="A1197" t="s">
        <v>726</v>
      </c>
      <c r="B1197" t="s">
        <v>727</v>
      </c>
      <c r="C1197" t="s">
        <v>728</v>
      </c>
      <c r="D1197" t="s">
        <v>580</v>
      </c>
      <c r="E1197">
        <v>2026</v>
      </c>
      <c r="F1197">
        <v>2</v>
      </c>
      <c r="G1197" s="3">
        <v>48</v>
      </c>
      <c r="H1197" s="3">
        <v>25</v>
      </c>
      <c r="I1197" s="3">
        <v>1</v>
      </c>
      <c r="J1197" s="3">
        <v>3</v>
      </c>
      <c r="K1197" s="3">
        <v>19</v>
      </c>
      <c r="L1197" s="3">
        <v>23</v>
      </c>
      <c r="M1197" s="3">
        <v>6</v>
      </c>
    </row>
    <row r="1198" spans="1:13" x14ac:dyDescent="0.25">
      <c r="A1198" t="s">
        <v>726</v>
      </c>
      <c r="B1198" t="s">
        <v>727</v>
      </c>
      <c r="C1198" t="s">
        <v>728</v>
      </c>
      <c r="D1198" t="s">
        <v>580</v>
      </c>
      <c r="E1198">
        <v>2026</v>
      </c>
      <c r="F1198">
        <v>4</v>
      </c>
      <c r="G1198" s="3">
        <v>18</v>
      </c>
      <c r="H1198" s="3">
        <v>18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</row>
    <row r="1199" spans="1:13" x14ac:dyDescent="0.25">
      <c r="A1199" t="s">
        <v>726</v>
      </c>
      <c r="B1199" t="s">
        <v>727</v>
      </c>
      <c r="C1199" t="s">
        <v>728</v>
      </c>
      <c r="D1199" t="s">
        <v>580</v>
      </c>
      <c r="E1199">
        <v>2026</v>
      </c>
      <c r="F1199">
        <v>5</v>
      </c>
      <c r="G1199" s="3">
        <v>24</v>
      </c>
      <c r="H1199" s="3">
        <v>24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</row>
    <row r="1200" spans="1:13" x14ac:dyDescent="0.25">
      <c r="A1200" t="s">
        <v>726</v>
      </c>
      <c r="B1200" t="s">
        <v>727</v>
      </c>
      <c r="C1200" t="s">
        <v>728</v>
      </c>
      <c r="D1200" t="s">
        <v>580</v>
      </c>
      <c r="E1200">
        <v>2026</v>
      </c>
      <c r="F1200">
        <v>1</v>
      </c>
      <c r="G1200" s="3">
        <v>60</v>
      </c>
      <c r="H1200" s="3">
        <v>29</v>
      </c>
      <c r="I1200" s="3">
        <v>0</v>
      </c>
      <c r="J1200" s="3">
        <v>1</v>
      </c>
      <c r="K1200" s="3">
        <v>30</v>
      </c>
      <c r="L1200" s="3">
        <v>31</v>
      </c>
      <c r="M1200" s="3">
        <v>7</v>
      </c>
    </row>
    <row r="1201" spans="1:13" x14ac:dyDescent="0.25">
      <c r="A1201" t="s">
        <v>729</v>
      </c>
      <c r="B1201" t="s">
        <v>730</v>
      </c>
      <c r="C1201" t="s">
        <v>731</v>
      </c>
      <c r="D1201" t="s">
        <v>316</v>
      </c>
      <c r="E1201">
        <v>2026</v>
      </c>
      <c r="F1201">
        <v>1</v>
      </c>
      <c r="G1201" s="3">
        <v>135</v>
      </c>
      <c r="H1201" s="3">
        <v>39</v>
      </c>
      <c r="I1201" s="3">
        <v>1</v>
      </c>
      <c r="J1201" s="3">
        <v>20</v>
      </c>
      <c r="K1201" s="3">
        <v>75</v>
      </c>
      <c r="L1201" s="3">
        <v>96</v>
      </c>
      <c r="M1201" s="3">
        <v>7</v>
      </c>
    </row>
    <row r="1202" spans="1:13" x14ac:dyDescent="0.25">
      <c r="A1202" t="s">
        <v>729</v>
      </c>
      <c r="B1202" t="s">
        <v>730</v>
      </c>
      <c r="C1202" t="s">
        <v>731</v>
      </c>
      <c r="D1202" t="s">
        <v>316</v>
      </c>
      <c r="E1202">
        <v>2026</v>
      </c>
      <c r="F1202">
        <v>2</v>
      </c>
      <c r="G1202" s="3">
        <v>93</v>
      </c>
      <c r="H1202" s="3">
        <v>29</v>
      </c>
      <c r="I1202" s="3">
        <v>3</v>
      </c>
      <c r="J1202" s="3">
        <v>18</v>
      </c>
      <c r="K1202" s="3">
        <v>42</v>
      </c>
      <c r="L1202" s="3">
        <v>64</v>
      </c>
      <c r="M1202" s="3">
        <v>6</v>
      </c>
    </row>
    <row r="1203" spans="1:13" x14ac:dyDescent="0.25">
      <c r="A1203" t="s">
        <v>729</v>
      </c>
      <c r="B1203" t="s">
        <v>730</v>
      </c>
      <c r="C1203" t="s">
        <v>731</v>
      </c>
      <c r="D1203" t="s">
        <v>316</v>
      </c>
      <c r="E1203">
        <v>2026</v>
      </c>
      <c r="F1203">
        <v>6</v>
      </c>
      <c r="G1203" s="3">
        <v>106</v>
      </c>
      <c r="H1203" s="3">
        <v>28</v>
      </c>
      <c r="I1203" s="3">
        <v>1</v>
      </c>
      <c r="J1203" s="3">
        <v>17</v>
      </c>
      <c r="K1203" s="3">
        <v>60</v>
      </c>
      <c r="L1203" s="3">
        <v>78</v>
      </c>
      <c r="M1203" s="3">
        <v>2</v>
      </c>
    </row>
    <row r="1204" spans="1:13" x14ac:dyDescent="0.25">
      <c r="A1204" t="s">
        <v>729</v>
      </c>
      <c r="B1204" t="s">
        <v>730</v>
      </c>
      <c r="C1204" t="s">
        <v>731</v>
      </c>
      <c r="D1204" t="s">
        <v>316</v>
      </c>
      <c r="E1204">
        <v>2026</v>
      </c>
      <c r="F1204">
        <v>5</v>
      </c>
      <c r="G1204" s="3">
        <v>118</v>
      </c>
      <c r="H1204" s="3">
        <v>41</v>
      </c>
      <c r="I1204" s="3">
        <v>2</v>
      </c>
      <c r="J1204" s="3">
        <v>18</v>
      </c>
      <c r="K1204" s="3">
        <v>57</v>
      </c>
      <c r="L1204" s="3">
        <v>77</v>
      </c>
      <c r="M1204" s="3">
        <v>4</v>
      </c>
    </row>
    <row r="1205" spans="1:13" x14ac:dyDescent="0.25">
      <c r="A1205" t="s">
        <v>729</v>
      </c>
      <c r="B1205" t="s">
        <v>730</v>
      </c>
      <c r="C1205" t="s">
        <v>731</v>
      </c>
      <c r="D1205" t="s">
        <v>316</v>
      </c>
      <c r="E1205">
        <v>2026</v>
      </c>
      <c r="F1205">
        <v>3</v>
      </c>
      <c r="G1205" s="3">
        <v>122</v>
      </c>
      <c r="H1205" s="3">
        <v>52</v>
      </c>
      <c r="I1205" s="3">
        <v>5</v>
      </c>
      <c r="J1205" s="3">
        <v>14</v>
      </c>
      <c r="K1205" s="3">
        <v>51</v>
      </c>
      <c r="L1205" s="3">
        <v>70</v>
      </c>
      <c r="M1205" s="3">
        <v>3</v>
      </c>
    </row>
    <row r="1206" spans="1:13" x14ac:dyDescent="0.25">
      <c r="A1206" t="s">
        <v>729</v>
      </c>
      <c r="B1206" t="s">
        <v>730</v>
      </c>
      <c r="C1206" t="s">
        <v>731</v>
      </c>
      <c r="D1206" t="s">
        <v>316</v>
      </c>
      <c r="E1206">
        <v>2026</v>
      </c>
      <c r="F1206">
        <v>4</v>
      </c>
      <c r="G1206" s="3">
        <v>115</v>
      </c>
      <c r="H1206" s="3">
        <v>46</v>
      </c>
      <c r="I1206" s="3">
        <v>2</v>
      </c>
      <c r="J1206" s="3">
        <v>13</v>
      </c>
      <c r="K1206" s="3">
        <v>54</v>
      </c>
      <c r="L1206" s="3">
        <v>69</v>
      </c>
      <c r="M1206" s="3">
        <v>2</v>
      </c>
    </row>
    <row r="1207" spans="1:13" x14ac:dyDescent="0.25">
      <c r="A1207" t="s">
        <v>732</v>
      </c>
      <c r="B1207" t="s">
        <v>733</v>
      </c>
      <c r="C1207" t="s">
        <v>734</v>
      </c>
      <c r="D1207" t="s">
        <v>18</v>
      </c>
      <c r="E1207">
        <v>2026</v>
      </c>
      <c r="F1207">
        <v>5</v>
      </c>
      <c r="G1207" s="3">
        <v>24</v>
      </c>
      <c r="H1207" s="3">
        <v>12</v>
      </c>
      <c r="I1207" s="3">
        <v>0</v>
      </c>
      <c r="J1207" s="3">
        <v>3</v>
      </c>
      <c r="K1207" s="3">
        <v>9</v>
      </c>
      <c r="L1207" s="3">
        <v>12</v>
      </c>
      <c r="M1207" s="3">
        <v>0</v>
      </c>
    </row>
    <row r="1208" spans="1:13" x14ac:dyDescent="0.25">
      <c r="A1208" t="s">
        <v>732</v>
      </c>
      <c r="B1208" t="s">
        <v>733</v>
      </c>
      <c r="C1208" t="s">
        <v>734</v>
      </c>
      <c r="D1208" t="s">
        <v>18</v>
      </c>
      <c r="E1208">
        <v>2026</v>
      </c>
      <c r="F1208">
        <v>4</v>
      </c>
      <c r="G1208" s="3">
        <v>17</v>
      </c>
      <c r="H1208" s="3">
        <v>8</v>
      </c>
      <c r="I1208" s="3">
        <v>0</v>
      </c>
      <c r="J1208" s="3">
        <v>4</v>
      </c>
      <c r="K1208" s="3">
        <v>5</v>
      </c>
      <c r="L1208" s="3">
        <v>9</v>
      </c>
      <c r="M1208" s="3">
        <v>0</v>
      </c>
    </row>
    <row r="1209" spans="1:13" x14ac:dyDescent="0.25">
      <c r="A1209" t="s">
        <v>732</v>
      </c>
      <c r="B1209" t="s">
        <v>733</v>
      </c>
      <c r="C1209" t="s">
        <v>734</v>
      </c>
      <c r="D1209" t="s">
        <v>18</v>
      </c>
      <c r="E1209">
        <v>2026</v>
      </c>
      <c r="F1209">
        <v>6</v>
      </c>
      <c r="G1209" s="3">
        <v>14</v>
      </c>
      <c r="H1209" s="3">
        <v>9</v>
      </c>
      <c r="I1209" s="3">
        <v>0</v>
      </c>
      <c r="J1209" s="3">
        <v>3</v>
      </c>
      <c r="K1209" s="3">
        <v>2</v>
      </c>
      <c r="L1209" s="3">
        <v>5</v>
      </c>
      <c r="M1209" s="3">
        <v>0</v>
      </c>
    </row>
    <row r="1210" spans="1:13" x14ac:dyDescent="0.25">
      <c r="A1210" t="s">
        <v>732</v>
      </c>
      <c r="B1210" t="s">
        <v>733</v>
      </c>
      <c r="C1210" t="s">
        <v>734</v>
      </c>
      <c r="D1210" t="s">
        <v>18</v>
      </c>
      <c r="E1210">
        <v>2026</v>
      </c>
      <c r="F1210">
        <v>1</v>
      </c>
      <c r="G1210" s="3">
        <v>25</v>
      </c>
      <c r="H1210" s="3">
        <v>12</v>
      </c>
      <c r="I1210" s="3">
        <v>0</v>
      </c>
      <c r="J1210" s="3">
        <v>3</v>
      </c>
      <c r="K1210" s="3">
        <v>10</v>
      </c>
      <c r="L1210" s="3">
        <v>13</v>
      </c>
      <c r="M1210" s="3">
        <v>0</v>
      </c>
    </row>
    <row r="1211" spans="1:13" x14ac:dyDescent="0.25">
      <c r="A1211" t="s">
        <v>732</v>
      </c>
      <c r="B1211" t="s">
        <v>733</v>
      </c>
      <c r="C1211" t="s">
        <v>734</v>
      </c>
      <c r="D1211" t="s">
        <v>18</v>
      </c>
      <c r="E1211">
        <v>2026</v>
      </c>
      <c r="F1211">
        <v>2</v>
      </c>
      <c r="G1211" s="3">
        <v>10</v>
      </c>
      <c r="H1211" s="3">
        <v>4</v>
      </c>
      <c r="I1211" s="3">
        <v>0</v>
      </c>
      <c r="J1211" s="3">
        <v>1</v>
      </c>
      <c r="K1211" s="3">
        <v>5</v>
      </c>
      <c r="L1211" s="3">
        <v>6</v>
      </c>
      <c r="M1211" s="3">
        <v>0</v>
      </c>
    </row>
    <row r="1212" spans="1:13" x14ac:dyDescent="0.25">
      <c r="A1212" t="s">
        <v>732</v>
      </c>
      <c r="B1212" t="s">
        <v>733</v>
      </c>
      <c r="C1212" t="s">
        <v>734</v>
      </c>
      <c r="D1212" t="s">
        <v>18</v>
      </c>
      <c r="E1212">
        <v>2026</v>
      </c>
      <c r="F1212">
        <v>3</v>
      </c>
      <c r="G1212" s="3">
        <v>18</v>
      </c>
      <c r="H1212" s="3">
        <v>8</v>
      </c>
      <c r="I1212" s="3">
        <v>0</v>
      </c>
      <c r="J1212" s="3">
        <v>4</v>
      </c>
      <c r="K1212" s="3">
        <v>6</v>
      </c>
      <c r="L1212" s="3">
        <v>10</v>
      </c>
      <c r="M1212" s="3">
        <v>0</v>
      </c>
    </row>
    <row r="1213" spans="1:13" x14ac:dyDescent="0.25">
      <c r="A1213" t="s">
        <v>735</v>
      </c>
      <c r="B1213" t="s">
        <v>736</v>
      </c>
      <c r="C1213" t="s">
        <v>737</v>
      </c>
      <c r="D1213" t="s">
        <v>463</v>
      </c>
      <c r="E1213">
        <v>2026</v>
      </c>
      <c r="F1213">
        <v>6</v>
      </c>
      <c r="G1213" s="3">
        <v>32</v>
      </c>
      <c r="H1213" s="3">
        <v>14</v>
      </c>
      <c r="I1213" s="3">
        <v>0</v>
      </c>
      <c r="J1213" s="3">
        <v>0</v>
      </c>
      <c r="K1213" s="3">
        <v>18</v>
      </c>
      <c r="L1213" s="3">
        <v>18</v>
      </c>
      <c r="M1213" s="3">
        <v>1</v>
      </c>
    </row>
    <row r="1214" spans="1:13" x14ac:dyDescent="0.25">
      <c r="A1214" t="s">
        <v>735</v>
      </c>
      <c r="B1214" t="s">
        <v>736</v>
      </c>
      <c r="C1214" t="s">
        <v>737</v>
      </c>
      <c r="D1214" t="s">
        <v>463</v>
      </c>
      <c r="E1214">
        <v>2026</v>
      </c>
      <c r="F1214">
        <v>5</v>
      </c>
      <c r="G1214" s="3">
        <v>34</v>
      </c>
      <c r="H1214" s="3">
        <v>18</v>
      </c>
      <c r="I1214" s="3">
        <v>1</v>
      </c>
      <c r="J1214" s="3">
        <v>1</v>
      </c>
      <c r="K1214" s="3">
        <v>14</v>
      </c>
      <c r="L1214" s="3">
        <v>16</v>
      </c>
      <c r="M1214" s="3">
        <v>2</v>
      </c>
    </row>
    <row r="1215" spans="1:13" x14ac:dyDescent="0.25">
      <c r="A1215" t="s">
        <v>735</v>
      </c>
      <c r="B1215" t="s">
        <v>736</v>
      </c>
      <c r="C1215" t="s">
        <v>737</v>
      </c>
      <c r="D1215" t="s">
        <v>463</v>
      </c>
      <c r="E1215">
        <v>2026</v>
      </c>
      <c r="F1215">
        <v>3</v>
      </c>
      <c r="G1215" s="3">
        <v>41</v>
      </c>
      <c r="H1215" s="3">
        <v>20</v>
      </c>
      <c r="I1215" s="3">
        <v>0</v>
      </c>
      <c r="J1215" s="3">
        <v>0</v>
      </c>
      <c r="K1215" s="3">
        <v>21</v>
      </c>
      <c r="L1215" s="3">
        <v>21</v>
      </c>
      <c r="M1215" s="3">
        <v>1</v>
      </c>
    </row>
    <row r="1216" spans="1:13" x14ac:dyDescent="0.25">
      <c r="A1216" t="s">
        <v>735</v>
      </c>
      <c r="B1216" t="s">
        <v>736</v>
      </c>
      <c r="C1216" t="s">
        <v>737</v>
      </c>
      <c r="D1216" t="s">
        <v>463</v>
      </c>
      <c r="E1216">
        <v>2026</v>
      </c>
      <c r="F1216">
        <v>1</v>
      </c>
      <c r="G1216" s="3">
        <v>49</v>
      </c>
      <c r="H1216" s="3">
        <v>25</v>
      </c>
      <c r="I1216" s="3">
        <v>0</v>
      </c>
      <c r="J1216" s="3">
        <v>1</v>
      </c>
      <c r="K1216" s="3">
        <v>23</v>
      </c>
      <c r="L1216" s="3">
        <v>24</v>
      </c>
      <c r="M1216" s="3">
        <v>4</v>
      </c>
    </row>
    <row r="1217" spans="1:13" x14ac:dyDescent="0.25">
      <c r="A1217" t="s">
        <v>735</v>
      </c>
      <c r="B1217" t="s">
        <v>736</v>
      </c>
      <c r="C1217" t="s">
        <v>737</v>
      </c>
      <c r="D1217" t="s">
        <v>463</v>
      </c>
      <c r="E1217">
        <v>2026</v>
      </c>
      <c r="F1217">
        <v>2</v>
      </c>
      <c r="G1217" s="3">
        <v>40</v>
      </c>
      <c r="H1217" s="3">
        <v>19</v>
      </c>
      <c r="I1217" s="3">
        <v>0</v>
      </c>
      <c r="J1217" s="3">
        <v>0</v>
      </c>
      <c r="K1217" s="3">
        <v>21</v>
      </c>
      <c r="L1217" s="3">
        <v>21</v>
      </c>
      <c r="M1217" s="3">
        <v>2</v>
      </c>
    </row>
    <row r="1218" spans="1:13" x14ac:dyDescent="0.25">
      <c r="A1218" t="s">
        <v>735</v>
      </c>
      <c r="B1218" t="s">
        <v>736</v>
      </c>
      <c r="C1218" t="s">
        <v>737</v>
      </c>
      <c r="D1218" t="s">
        <v>463</v>
      </c>
      <c r="E1218">
        <v>2026</v>
      </c>
      <c r="F1218">
        <v>4</v>
      </c>
      <c r="G1218" s="3">
        <v>49</v>
      </c>
      <c r="H1218" s="3">
        <v>26</v>
      </c>
      <c r="I1218" s="3">
        <v>0</v>
      </c>
      <c r="J1218" s="3">
        <v>0</v>
      </c>
      <c r="K1218" s="3">
        <v>23</v>
      </c>
      <c r="L1218" s="3">
        <v>23</v>
      </c>
      <c r="M1218" s="3">
        <v>6</v>
      </c>
    </row>
    <row r="1219" spans="1:13" x14ac:dyDescent="0.25">
      <c r="A1219" t="s">
        <v>738</v>
      </c>
      <c r="B1219" t="s">
        <v>739</v>
      </c>
      <c r="C1219" t="s">
        <v>740</v>
      </c>
      <c r="D1219" t="s">
        <v>297</v>
      </c>
      <c r="E1219">
        <v>2026</v>
      </c>
      <c r="F1219">
        <v>1</v>
      </c>
      <c r="G1219" s="3">
        <v>69</v>
      </c>
      <c r="H1219" s="3">
        <v>42</v>
      </c>
      <c r="I1219" s="3">
        <v>0</v>
      </c>
      <c r="J1219" s="3">
        <v>2</v>
      </c>
      <c r="K1219" s="3">
        <v>25</v>
      </c>
      <c r="L1219" s="3">
        <v>27</v>
      </c>
      <c r="M1219" s="3">
        <v>0</v>
      </c>
    </row>
    <row r="1220" spans="1:13" x14ac:dyDescent="0.25">
      <c r="A1220" t="s">
        <v>738</v>
      </c>
      <c r="B1220" t="s">
        <v>739</v>
      </c>
      <c r="C1220" t="s">
        <v>740</v>
      </c>
      <c r="D1220" t="s">
        <v>297</v>
      </c>
      <c r="E1220">
        <v>2026</v>
      </c>
      <c r="F1220">
        <v>4</v>
      </c>
      <c r="G1220" s="3">
        <v>56</v>
      </c>
      <c r="H1220" s="3">
        <v>37</v>
      </c>
      <c r="I1220" s="3">
        <v>0</v>
      </c>
      <c r="J1220" s="3">
        <v>2</v>
      </c>
      <c r="K1220" s="3">
        <v>17</v>
      </c>
      <c r="L1220" s="3">
        <v>19</v>
      </c>
      <c r="M1220" s="3">
        <v>1</v>
      </c>
    </row>
    <row r="1221" spans="1:13" x14ac:dyDescent="0.25">
      <c r="A1221" t="s">
        <v>738</v>
      </c>
      <c r="B1221" t="s">
        <v>739</v>
      </c>
      <c r="C1221" t="s">
        <v>740</v>
      </c>
      <c r="D1221" t="s">
        <v>297</v>
      </c>
      <c r="E1221">
        <v>2026</v>
      </c>
      <c r="F1221">
        <v>5</v>
      </c>
      <c r="G1221" s="3">
        <v>62</v>
      </c>
      <c r="H1221" s="3">
        <v>39</v>
      </c>
      <c r="I1221" s="3">
        <v>0</v>
      </c>
      <c r="J1221" s="3">
        <v>8</v>
      </c>
      <c r="K1221" s="3">
        <v>15</v>
      </c>
      <c r="L1221" s="3">
        <v>23</v>
      </c>
      <c r="M1221" s="3">
        <v>0</v>
      </c>
    </row>
    <row r="1222" spans="1:13" x14ac:dyDescent="0.25">
      <c r="A1222" t="s">
        <v>738</v>
      </c>
      <c r="B1222" t="s">
        <v>739</v>
      </c>
      <c r="C1222" t="s">
        <v>740</v>
      </c>
      <c r="D1222" t="s">
        <v>297</v>
      </c>
      <c r="E1222">
        <v>2026</v>
      </c>
      <c r="F1222">
        <v>3</v>
      </c>
      <c r="G1222" s="3">
        <v>63</v>
      </c>
      <c r="H1222" s="3">
        <v>31</v>
      </c>
      <c r="I1222" s="3">
        <v>0</v>
      </c>
      <c r="J1222" s="3">
        <v>2</v>
      </c>
      <c r="K1222" s="3">
        <v>29</v>
      </c>
      <c r="L1222" s="3">
        <v>32</v>
      </c>
      <c r="M1222" s="3">
        <v>0</v>
      </c>
    </row>
    <row r="1223" spans="1:13" x14ac:dyDescent="0.25">
      <c r="A1223" t="s">
        <v>738</v>
      </c>
      <c r="B1223" t="s">
        <v>739</v>
      </c>
      <c r="C1223" t="s">
        <v>740</v>
      </c>
      <c r="D1223" t="s">
        <v>297</v>
      </c>
      <c r="E1223">
        <v>2026</v>
      </c>
      <c r="F1223">
        <v>2</v>
      </c>
      <c r="G1223" s="3">
        <v>71</v>
      </c>
      <c r="H1223" s="3">
        <v>43</v>
      </c>
      <c r="I1223" s="3">
        <v>0</v>
      </c>
      <c r="J1223" s="3">
        <v>3</v>
      </c>
      <c r="K1223" s="3">
        <v>25</v>
      </c>
      <c r="L1223" s="3">
        <v>28</v>
      </c>
      <c r="M1223" s="3">
        <v>0</v>
      </c>
    </row>
    <row r="1224" spans="1:13" x14ac:dyDescent="0.25">
      <c r="A1224" t="s">
        <v>738</v>
      </c>
      <c r="B1224" t="s">
        <v>739</v>
      </c>
      <c r="C1224" t="s">
        <v>740</v>
      </c>
      <c r="D1224" t="s">
        <v>297</v>
      </c>
      <c r="E1224">
        <v>2026</v>
      </c>
      <c r="F1224">
        <v>6</v>
      </c>
      <c r="G1224" s="3">
        <v>65</v>
      </c>
      <c r="H1224" s="3">
        <v>38</v>
      </c>
      <c r="I1224" s="3">
        <v>0</v>
      </c>
      <c r="J1224" s="3">
        <v>1</v>
      </c>
      <c r="K1224" s="3">
        <v>26</v>
      </c>
      <c r="L1224" s="3">
        <v>27</v>
      </c>
      <c r="M1224" s="3">
        <v>0</v>
      </c>
    </row>
    <row r="1225" spans="1:13" x14ac:dyDescent="0.25">
      <c r="A1225" t="s">
        <v>744</v>
      </c>
      <c r="B1225" t="s">
        <v>745</v>
      </c>
      <c r="C1225" t="s">
        <v>746</v>
      </c>
      <c r="D1225" t="s">
        <v>463</v>
      </c>
      <c r="E1225">
        <v>2026</v>
      </c>
      <c r="F1225">
        <v>6</v>
      </c>
      <c r="G1225" s="3">
        <v>76</v>
      </c>
      <c r="H1225" s="3">
        <v>36</v>
      </c>
      <c r="I1225" s="3">
        <v>4</v>
      </c>
      <c r="J1225" s="3">
        <v>9</v>
      </c>
      <c r="K1225" s="3">
        <v>27</v>
      </c>
      <c r="L1225" s="3">
        <v>40</v>
      </c>
      <c r="M1225" s="3">
        <v>2</v>
      </c>
    </row>
    <row r="1226" spans="1:13" x14ac:dyDescent="0.25">
      <c r="A1226" t="s">
        <v>744</v>
      </c>
      <c r="B1226" t="s">
        <v>745</v>
      </c>
      <c r="C1226" t="s">
        <v>746</v>
      </c>
      <c r="D1226" t="s">
        <v>463</v>
      </c>
      <c r="E1226">
        <v>2026</v>
      </c>
      <c r="F1226">
        <v>5</v>
      </c>
      <c r="G1226" s="3">
        <v>79</v>
      </c>
      <c r="H1226" s="3">
        <v>37</v>
      </c>
      <c r="I1226" s="3">
        <v>1</v>
      </c>
      <c r="J1226" s="3">
        <v>4</v>
      </c>
      <c r="K1226" s="3">
        <v>36</v>
      </c>
      <c r="L1226" s="3">
        <v>42</v>
      </c>
      <c r="M1226" s="3">
        <v>1</v>
      </c>
    </row>
    <row r="1227" spans="1:13" x14ac:dyDescent="0.25">
      <c r="A1227" t="s">
        <v>744</v>
      </c>
      <c r="B1227" t="s">
        <v>745</v>
      </c>
      <c r="C1227" t="s">
        <v>746</v>
      </c>
      <c r="D1227" t="s">
        <v>463</v>
      </c>
      <c r="E1227">
        <v>2026</v>
      </c>
      <c r="F1227">
        <v>3</v>
      </c>
      <c r="G1227" s="3">
        <v>76</v>
      </c>
      <c r="H1227" s="3">
        <v>35</v>
      </c>
      <c r="I1227" s="3">
        <v>2</v>
      </c>
      <c r="J1227" s="3">
        <v>5</v>
      </c>
      <c r="K1227" s="3">
        <v>34</v>
      </c>
      <c r="L1227" s="3">
        <v>41</v>
      </c>
      <c r="M1227" s="3">
        <v>4</v>
      </c>
    </row>
    <row r="1228" spans="1:13" x14ac:dyDescent="0.25">
      <c r="A1228" t="s">
        <v>744</v>
      </c>
      <c r="B1228" t="s">
        <v>745</v>
      </c>
      <c r="C1228" t="s">
        <v>746</v>
      </c>
      <c r="D1228" t="s">
        <v>463</v>
      </c>
      <c r="E1228">
        <v>2026</v>
      </c>
      <c r="F1228">
        <v>1</v>
      </c>
      <c r="G1228" s="3">
        <v>83</v>
      </c>
      <c r="H1228" s="3">
        <v>37</v>
      </c>
      <c r="I1228" s="3">
        <v>1</v>
      </c>
      <c r="J1228" s="3">
        <v>5</v>
      </c>
      <c r="K1228" s="3">
        <v>40</v>
      </c>
      <c r="L1228" s="3">
        <v>46</v>
      </c>
      <c r="M1228" s="3">
        <v>3</v>
      </c>
    </row>
    <row r="1229" spans="1:13" x14ac:dyDescent="0.25">
      <c r="A1229" t="s">
        <v>744</v>
      </c>
      <c r="B1229" t="s">
        <v>745</v>
      </c>
      <c r="C1229" t="s">
        <v>746</v>
      </c>
      <c r="D1229" t="s">
        <v>463</v>
      </c>
      <c r="E1229">
        <v>2026</v>
      </c>
      <c r="F1229">
        <v>2</v>
      </c>
      <c r="G1229" s="3">
        <v>61</v>
      </c>
      <c r="H1229" s="3">
        <v>22</v>
      </c>
      <c r="I1229" s="3">
        <v>1</v>
      </c>
      <c r="J1229" s="3">
        <v>2</v>
      </c>
      <c r="K1229" s="3">
        <v>36</v>
      </c>
      <c r="L1229" s="3">
        <v>39</v>
      </c>
      <c r="M1229" s="3">
        <v>3</v>
      </c>
    </row>
    <row r="1230" spans="1:13" x14ac:dyDescent="0.25">
      <c r="A1230" t="s">
        <v>744</v>
      </c>
      <c r="B1230" t="s">
        <v>745</v>
      </c>
      <c r="C1230" t="s">
        <v>746</v>
      </c>
      <c r="D1230" t="s">
        <v>463</v>
      </c>
      <c r="E1230">
        <v>2026</v>
      </c>
      <c r="F1230">
        <v>4</v>
      </c>
      <c r="G1230" s="3">
        <v>79</v>
      </c>
      <c r="H1230" s="3">
        <v>35</v>
      </c>
      <c r="I1230" s="3">
        <v>2</v>
      </c>
      <c r="J1230" s="3">
        <v>7</v>
      </c>
      <c r="K1230" s="3">
        <v>35</v>
      </c>
      <c r="L1230" s="3">
        <v>44</v>
      </c>
      <c r="M1230" s="3">
        <v>11</v>
      </c>
    </row>
    <row r="1231" spans="1:13" x14ac:dyDescent="0.25">
      <c r="A1231" t="s">
        <v>747</v>
      </c>
      <c r="B1231" t="s">
        <v>748</v>
      </c>
      <c r="C1231" t="s">
        <v>749</v>
      </c>
      <c r="D1231" t="s">
        <v>320</v>
      </c>
      <c r="E1231">
        <v>2026</v>
      </c>
      <c r="F1231">
        <v>5</v>
      </c>
      <c r="G1231" s="3">
        <v>17</v>
      </c>
      <c r="H1231" s="3">
        <v>12</v>
      </c>
      <c r="I1231" s="3">
        <v>0</v>
      </c>
      <c r="J1231" s="3">
        <v>4</v>
      </c>
      <c r="K1231" s="3">
        <v>1</v>
      </c>
      <c r="L1231" s="3">
        <v>5</v>
      </c>
      <c r="M1231" s="3">
        <v>0</v>
      </c>
    </row>
    <row r="1232" spans="1:13" x14ac:dyDescent="0.25">
      <c r="A1232" t="s">
        <v>747</v>
      </c>
      <c r="B1232" t="s">
        <v>748</v>
      </c>
      <c r="C1232" t="s">
        <v>749</v>
      </c>
      <c r="D1232" t="s">
        <v>320</v>
      </c>
      <c r="E1232">
        <v>2026</v>
      </c>
      <c r="F1232">
        <v>2</v>
      </c>
      <c r="G1232" s="3">
        <v>19</v>
      </c>
      <c r="H1232" s="3">
        <v>7</v>
      </c>
      <c r="I1232" s="3">
        <v>0</v>
      </c>
      <c r="J1232" s="3">
        <v>9</v>
      </c>
      <c r="K1232" s="3">
        <v>3</v>
      </c>
      <c r="L1232" s="3">
        <v>12</v>
      </c>
      <c r="M1232" s="3">
        <v>0</v>
      </c>
    </row>
    <row r="1233" spans="1:13" x14ac:dyDescent="0.25">
      <c r="A1233" t="s">
        <v>747</v>
      </c>
      <c r="B1233" t="s">
        <v>748</v>
      </c>
      <c r="C1233" t="s">
        <v>749</v>
      </c>
      <c r="D1233" t="s">
        <v>320</v>
      </c>
      <c r="E1233">
        <v>2026</v>
      </c>
      <c r="F1233">
        <v>3</v>
      </c>
      <c r="G1233" s="3">
        <v>20</v>
      </c>
      <c r="H1233" s="3">
        <v>10</v>
      </c>
      <c r="I1233" s="3">
        <v>0</v>
      </c>
      <c r="J1233" s="3">
        <v>8</v>
      </c>
      <c r="K1233" s="3">
        <v>2</v>
      </c>
      <c r="L1233" s="3">
        <v>10</v>
      </c>
      <c r="M1233" s="3">
        <v>1</v>
      </c>
    </row>
    <row r="1234" spans="1:13" x14ac:dyDescent="0.25">
      <c r="A1234" t="s">
        <v>747</v>
      </c>
      <c r="B1234" t="s">
        <v>748</v>
      </c>
      <c r="C1234" t="s">
        <v>749</v>
      </c>
      <c r="D1234" t="s">
        <v>320</v>
      </c>
      <c r="E1234">
        <v>2026</v>
      </c>
      <c r="F1234">
        <v>6</v>
      </c>
      <c r="G1234" s="3">
        <v>14</v>
      </c>
      <c r="H1234" s="3">
        <v>8</v>
      </c>
      <c r="I1234" s="3">
        <v>2</v>
      </c>
      <c r="J1234" s="3">
        <v>3</v>
      </c>
      <c r="K1234" s="3">
        <v>1</v>
      </c>
      <c r="L1234" s="3">
        <v>6</v>
      </c>
      <c r="M1234" s="3">
        <v>0</v>
      </c>
    </row>
    <row r="1235" spans="1:13" x14ac:dyDescent="0.25">
      <c r="A1235" t="s">
        <v>747</v>
      </c>
      <c r="B1235" t="s">
        <v>748</v>
      </c>
      <c r="C1235" t="s">
        <v>749</v>
      </c>
      <c r="D1235" t="s">
        <v>320</v>
      </c>
      <c r="E1235">
        <v>2026</v>
      </c>
      <c r="F1235">
        <v>1</v>
      </c>
      <c r="G1235" s="3">
        <v>25</v>
      </c>
      <c r="H1235" s="3">
        <v>17</v>
      </c>
      <c r="I1235" s="3">
        <v>0</v>
      </c>
      <c r="J1235" s="3">
        <v>7</v>
      </c>
      <c r="K1235" s="3">
        <v>1</v>
      </c>
      <c r="L1235" s="3">
        <v>8</v>
      </c>
      <c r="M1235" s="3">
        <v>0</v>
      </c>
    </row>
    <row r="1236" spans="1:13" x14ac:dyDescent="0.25">
      <c r="A1236" t="s">
        <v>747</v>
      </c>
      <c r="B1236" t="s">
        <v>748</v>
      </c>
      <c r="C1236" t="s">
        <v>749</v>
      </c>
      <c r="D1236" t="s">
        <v>320</v>
      </c>
      <c r="E1236">
        <v>2026</v>
      </c>
      <c r="F1236">
        <v>4</v>
      </c>
      <c r="G1236" s="3">
        <v>21</v>
      </c>
      <c r="H1236" s="3">
        <v>11</v>
      </c>
      <c r="I1236" s="3">
        <v>0</v>
      </c>
      <c r="J1236" s="3">
        <v>5</v>
      </c>
      <c r="K1236" s="3">
        <v>5</v>
      </c>
      <c r="L1236" s="3">
        <v>10</v>
      </c>
      <c r="M1236" s="3">
        <v>2</v>
      </c>
    </row>
    <row r="1237" spans="1:13" x14ac:dyDescent="0.25">
      <c r="A1237" t="s">
        <v>750</v>
      </c>
      <c r="B1237" t="s">
        <v>751</v>
      </c>
      <c r="C1237" t="s">
        <v>752</v>
      </c>
      <c r="D1237" t="s">
        <v>179</v>
      </c>
      <c r="E1237">
        <v>2026</v>
      </c>
      <c r="F1237">
        <v>6</v>
      </c>
      <c r="G1237" s="3">
        <v>10</v>
      </c>
      <c r="H1237" s="3">
        <v>9</v>
      </c>
      <c r="I1237" s="3">
        <v>0</v>
      </c>
      <c r="J1237" s="3">
        <v>1</v>
      </c>
      <c r="K1237" s="3">
        <v>0</v>
      </c>
      <c r="L1237" s="3">
        <v>1</v>
      </c>
      <c r="M1237" s="3">
        <v>0</v>
      </c>
    </row>
    <row r="1238" spans="1:13" x14ac:dyDescent="0.25">
      <c r="A1238" t="s">
        <v>750</v>
      </c>
      <c r="B1238" t="s">
        <v>751</v>
      </c>
      <c r="C1238" t="s">
        <v>752</v>
      </c>
      <c r="D1238" t="s">
        <v>179</v>
      </c>
      <c r="E1238">
        <v>2026</v>
      </c>
      <c r="F1238">
        <v>1</v>
      </c>
      <c r="G1238" s="3">
        <v>5</v>
      </c>
      <c r="H1238" s="3">
        <v>4</v>
      </c>
      <c r="I1238" s="3">
        <v>0</v>
      </c>
      <c r="J1238" s="3">
        <v>1</v>
      </c>
      <c r="K1238" s="3">
        <v>0</v>
      </c>
      <c r="L1238" s="3">
        <v>1</v>
      </c>
      <c r="M1238" s="3">
        <v>0</v>
      </c>
    </row>
    <row r="1239" spans="1:13" x14ac:dyDescent="0.25">
      <c r="A1239" t="s">
        <v>750</v>
      </c>
      <c r="B1239" t="s">
        <v>751</v>
      </c>
      <c r="C1239" t="s">
        <v>752</v>
      </c>
      <c r="D1239" t="s">
        <v>179</v>
      </c>
      <c r="E1239">
        <v>2026</v>
      </c>
      <c r="F1239">
        <v>5</v>
      </c>
      <c r="G1239" s="3">
        <v>8</v>
      </c>
      <c r="H1239" s="3">
        <v>6</v>
      </c>
      <c r="I1239" s="3">
        <v>0</v>
      </c>
      <c r="J1239" s="3">
        <v>1</v>
      </c>
      <c r="K1239" s="3">
        <v>1</v>
      </c>
      <c r="L1239" s="3">
        <v>2</v>
      </c>
      <c r="M1239" s="3">
        <v>0</v>
      </c>
    </row>
    <row r="1240" spans="1:13" x14ac:dyDescent="0.25">
      <c r="A1240" t="s">
        <v>750</v>
      </c>
      <c r="B1240" t="s">
        <v>751</v>
      </c>
      <c r="C1240" t="s">
        <v>752</v>
      </c>
      <c r="D1240" t="s">
        <v>179</v>
      </c>
      <c r="E1240">
        <v>2026</v>
      </c>
      <c r="F1240">
        <v>4</v>
      </c>
      <c r="G1240" s="3">
        <v>13</v>
      </c>
      <c r="H1240" s="3">
        <v>9</v>
      </c>
      <c r="I1240" s="3">
        <v>0</v>
      </c>
      <c r="J1240" s="3">
        <v>1</v>
      </c>
      <c r="K1240" s="3">
        <v>3</v>
      </c>
      <c r="L1240" s="3">
        <v>4</v>
      </c>
      <c r="M1240" s="3">
        <v>0</v>
      </c>
    </row>
    <row r="1241" spans="1:13" x14ac:dyDescent="0.25">
      <c r="A1241" t="s">
        <v>750</v>
      </c>
      <c r="B1241" t="s">
        <v>751</v>
      </c>
      <c r="C1241" t="s">
        <v>752</v>
      </c>
      <c r="D1241" t="s">
        <v>179</v>
      </c>
      <c r="E1241">
        <v>2026</v>
      </c>
      <c r="F1241">
        <v>2</v>
      </c>
      <c r="G1241" s="3">
        <v>6</v>
      </c>
      <c r="H1241" s="3">
        <v>6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</row>
    <row r="1242" spans="1:13" x14ac:dyDescent="0.25">
      <c r="A1242" t="s">
        <v>750</v>
      </c>
      <c r="B1242" t="s">
        <v>751</v>
      </c>
      <c r="C1242" t="s">
        <v>752</v>
      </c>
      <c r="D1242" t="s">
        <v>179</v>
      </c>
      <c r="E1242">
        <v>2026</v>
      </c>
      <c r="F1242">
        <v>3</v>
      </c>
      <c r="G1242" s="3">
        <v>15</v>
      </c>
      <c r="H1242" s="3">
        <v>13</v>
      </c>
      <c r="I1242" s="3">
        <v>0</v>
      </c>
      <c r="J1242" s="3">
        <v>1</v>
      </c>
      <c r="K1242" s="3">
        <v>1</v>
      </c>
      <c r="L1242" s="3">
        <v>2</v>
      </c>
      <c r="M1242" s="3">
        <v>0</v>
      </c>
    </row>
    <row r="1243" spans="1:13" x14ac:dyDescent="0.25">
      <c r="A1243" t="s">
        <v>753</v>
      </c>
      <c r="B1243" t="s">
        <v>754</v>
      </c>
      <c r="C1243" t="s">
        <v>755</v>
      </c>
      <c r="D1243" t="s">
        <v>463</v>
      </c>
      <c r="E1243">
        <v>2026</v>
      </c>
      <c r="F1243">
        <v>6</v>
      </c>
      <c r="G1243" s="3">
        <v>36</v>
      </c>
      <c r="H1243" s="3">
        <v>20</v>
      </c>
      <c r="I1243" s="3">
        <v>0</v>
      </c>
      <c r="J1243" s="3">
        <v>0</v>
      </c>
      <c r="K1243" s="3">
        <v>16</v>
      </c>
      <c r="L1243" s="3">
        <v>16</v>
      </c>
      <c r="M1243" s="3">
        <v>7</v>
      </c>
    </row>
    <row r="1244" spans="1:13" x14ac:dyDescent="0.25">
      <c r="A1244" t="s">
        <v>753</v>
      </c>
      <c r="B1244" t="s">
        <v>754</v>
      </c>
      <c r="C1244" t="s">
        <v>755</v>
      </c>
      <c r="D1244" t="s">
        <v>463</v>
      </c>
      <c r="E1244">
        <v>2026</v>
      </c>
      <c r="F1244">
        <v>5</v>
      </c>
      <c r="G1244" s="3">
        <v>50</v>
      </c>
      <c r="H1244" s="3">
        <v>33</v>
      </c>
      <c r="I1244" s="3">
        <v>0</v>
      </c>
      <c r="J1244" s="3">
        <v>2</v>
      </c>
      <c r="K1244" s="3">
        <v>15</v>
      </c>
      <c r="L1244" s="3">
        <v>17</v>
      </c>
      <c r="M1244" s="3">
        <v>6</v>
      </c>
    </row>
    <row r="1245" spans="1:13" x14ac:dyDescent="0.25">
      <c r="A1245" t="s">
        <v>753</v>
      </c>
      <c r="B1245" t="s">
        <v>754</v>
      </c>
      <c r="C1245" t="s">
        <v>755</v>
      </c>
      <c r="D1245" t="s">
        <v>463</v>
      </c>
      <c r="E1245">
        <v>2026</v>
      </c>
      <c r="F1245">
        <v>3</v>
      </c>
      <c r="G1245" s="3">
        <v>53</v>
      </c>
      <c r="H1245" s="3">
        <v>26</v>
      </c>
      <c r="I1245" s="3">
        <v>0</v>
      </c>
      <c r="J1245" s="3">
        <v>5</v>
      </c>
      <c r="K1245" s="3">
        <v>22</v>
      </c>
      <c r="L1245" s="3">
        <v>27</v>
      </c>
      <c r="M1245" s="3">
        <v>15</v>
      </c>
    </row>
    <row r="1246" spans="1:13" x14ac:dyDescent="0.25">
      <c r="A1246" t="s">
        <v>753</v>
      </c>
      <c r="B1246" t="s">
        <v>754</v>
      </c>
      <c r="C1246" t="s">
        <v>755</v>
      </c>
      <c r="D1246" t="s">
        <v>463</v>
      </c>
      <c r="E1246">
        <v>2026</v>
      </c>
      <c r="F1246">
        <v>1</v>
      </c>
      <c r="G1246" s="3">
        <v>40</v>
      </c>
      <c r="H1246" s="3">
        <v>19</v>
      </c>
      <c r="I1246" s="3">
        <v>0</v>
      </c>
      <c r="J1246" s="3">
        <v>6</v>
      </c>
      <c r="K1246" s="3">
        <v>14</v>
      </c>
      <c r="L1246" s="3">
        <v>21</v>
      </c>
      <c r="M1246" s="3">
        <v>7</v>
      </c>
    </row>
    <row r="1247" spans="1:13" x14ac:dyDescent="0.25">
      <c r="A1247" t="s">
        <v>753</v>
      </c>
      <c r="B1247" t="s">
        <v>754</v>
      </c>
      <c r="C1247" t="s">
        <v>755</v>
      </c>
      <c r="D1247" t="s">
        <v>463</v>
      </c>
      <c r="E1247">
        <v>2026</v>
      </c>
      <c r="F1247">
        <v>2</v>
      </c>
      <c r="G1247" s="3">
        <v>31</v>
      </c>
      <c r="H1247" s="3">
        <v>16</v>
      </c>
      <c r="I1247" s="3">
        <v>0</v>
      </c>
      <c r="J1247" s="3">
        <v>2</v>
      </c>
      <c r="K1247" s="3">
        <v>12</v>
      </c>
      <c r="L1247" s="3">
        <v>15</v>
      </c>
      <c r="M1247" s="3">
        <v>8</v>
      </c>
    </row>
    <row r="1248" spans="1:13" x14ac:dyDescent="0.25">
      <c r="A1248" t="s">
        <v>753</v>
      </c>
      <c r="B1248" t="s">
        <v>754</v>
      </c>
      <c r="C1248" t="s">
        <v>755</v>
      </c>
      <c r="D1248" t="s">
        <v>463</v>
      </c>
      <c r="E1248">
        <v>2026</v>
      </c>
      <c r="F1248">
        <v>4</v>
      </c>
      <c r="G1248" s="3">
        <v>45</v>
      </c>
      <c r="H1248" s="3">
        <v>21</v>
      </c>
      <c r="I1248" s="3">
        <v>0</v>
      </c>
      <c r="J1248" s="3">
        <v>0</v>
      </c>
      <c r="K1248" s="3">
        <v>24</v>
      </c>
      <c r="L1248" s="3">
        <v>24</v>
      </c>
      <c r="M1248" s="3">
        <v>13</v>
      </c>
    </row>
    <row r="1249" spans="1:13" x14ac:dyDescent="0.25">
      <c r="A1249" t="s">
        <v>756</v>
      </c>
      <c r="B1249" t="s">
        <v>757</v>
      </c>
      <c r="C1249" t="s">
        <v>758</v>
      </c>
      <c r="D1249" t="s">
        <v>463</v>
      </c>
      <c r="E1249">
        <v>2026</v>
      </c>
      <c r="F1249">
        <v>6</v>
      </c>
      <c r="G1249" s="3">
        <v>52</v>
      </c>
      <c r="H1249" s="3">
        <v>25</v>
      </c>
      <c r="I1249" s="3">
        <v>0</v>
      </c>
      <c r="J1249" s="3">
        <v>12</v>
      </c>
      <c r="K1249" s="3">
        <v>15</v>
      </c>
      <c r="L1249" s="3">
        <v>27</v>
      </c>
      <c r="M1249" s="3">
        <v>2</v>
      </c>
    </row>
    <row r="1250" spans="1:13" x14ac:dyDescent="0.25">
      <c r="A1250" t="s">
        <v>756</v>
      </c>
      <c r="B1250" t="s">
        <v>757</v>
      </c>
      <c r="C1250" t="s">
        <v>758</v>
      </c>
      <c r="D1250" t="s">
        <v>463</v>
      </c>
      <c r="E1250">
        <v>2026</v>
      </c>
      <c r="F1250">
        <v>5</v>
      </c>
      <c r="G1250" s="3">
        <v>38</v>
      </c>
      <c r="H1250" s="3">
        <v>18</v>
      </c>
      <c r="I1250" s="3">
        <v>0</v>
      </c>
      <c r="J1250" s="3">
        <v>8</v>
      </c>
      <c r="K1250" s="3">
        <v>12</v>
      </c>
      <c r="L1250" s="3">
        <v>20</v>
      </c>
      <c r="M1250" s="3">
        <v>1</v>
      </c>
    </row>
    <row r="1251" spans="1:13" x14ac:dyDescent="0.25">
      <c r="A1251" t="s">
        <v>756</v>
      </c>
      <c r="B1251" t="s">
        <v>757</v>
      </c>
      <c r="C1251" t="s">
        <v>758</v>
      </c>
      <c r="D1251" t="s">
        <v>463</v>
      </c>
      <c r="E1251">
        <v>2026</v>
      </c>
      <c r="F1251">
        <v>3</v>
      </c>
      <c r="G1251" s="3">
        <v>31</v>
      </c>
      <c r="H1251" s="3">
        <v>18</v>
      </c>
      <c r="I1251" s="3">
        <v>2</v>
      </c>
      <c r="J1251" s="3">
        <v>5</v>
      </c>
      <c r="K1251" s="3">
        <v>6</v>
      </c>
      <c r="L1251" s="3">
        <v>13</v>
      </c>
      <c r="M1251" s="3">
        <v>3</v>
      </c>
    </row>
    <row r="1252" spans="1:13" x14ac:dyDescent="0.25">
      <c r="A1252" t="s">
        <v>756</v>
      </c>
      <c r="B1252" t="s">
        <v>757</v>
      </c>
      <c r="C1252" t="s">
        <v>758</v>
      </c>
      <c r="D1252" t="s">
        <v>463</v>
      </c>
      <c r="E1252">
        <v>2026</v>
      </c>
      <c r="F1252">
        <v>1</v>
      </c>
      <c r="G1252" s="3">
        <v>48</v>
      </c>
      <c r="H1252" s="3">
        <v>25</v>
      </c>
      <c r="I1252" s="3">
        <v>1</v>
      </c>
      <c r="J1252" s="3">
        <v>9</v>
      </c>
      <c r="K1252" s="3">
        <v>13</v>
      </c>
      <c r="L1252" s="3">
        <v>23</v>
      </c>
      <c r="M1252" s="3">
        <v>1</v>
      </c>
    </row>
    <row r="1253" spans="1:13" x14ac:dyDescent="0.25">
      <c r="A1253" t="s">
        <v>756</v>
      </c>
      <c r="B1253" t="s">
        <v>757</v>
      </c>
      <c r="C1253" t="s">
        <v>758</v>
      </c>
      <c r="D1253" t="s">
        <v>463</v>
      </c>
      <c r="E1253">
        <v>2026</v>
      </c>
      <c r="F1253">
        <v>2</v>
      </c>
      <c r="G1253" s="3">
        <v>30</v>
      </c>
      <c r="H1253" s="3">
        <v>16</v>
      </c>
      <c r="I1253" s="3">
        <v>1</v>
      </c>
      <c r="J1253" s="3">
        <v>5</v>
      </c>
      <c r="K1253" s="3">
        <v>8</v>
      </c>
      <c r="L1253" s="3">
        <v>14</v>
      </c>
      <c r="M1253" s="3">
        <v>1</v>
      </c>
    </row>
    <row r="1254" spans="1:13" x14ac:dyDescent="0.25">
      <c r="A1254" t="s">
        <v>756</v>
      </c>
      <c r="B1254" t="s">
        <v>757</v>
      </c>
      <c r="C1254" t="s">
        <v>758</v>
      </c>
      <c r="D1254" t="s">
        <v>463</v>
      </c>
      <c r="E1254">
        <v>2026</v>
      </c>
      <c r="F1254">
        <v>4</v>
      </c>
      <c r="G1254" s="3">
        <v>41</v>
      </c>
      <c r="H1254" s="3">
        <v>20</v>
      </c>
      <c r="I1254" s="3">
        <v>1</v>
      </c>
      <c r="J1254" s="3">
        <v>6</v>
      </c>
      <c r="K1254" s="3">
        <v>14</v>
      </c>
      <c r="L1254" s="3">
        <v>21</v>
      </c>
      <c r="M1254" s="3">
        <v>0</v>
      </c>
    </row>
    <row r="1255" spans="1:13" x14ac:dyDescent="0.25">
      <c r="A1255" t="s">
        <v>762</v>
      </c>
      <c r="B1255" t="s">
        <v>763</v>
      </c>
      <c r="C1255" t="s">
        <v>764</v>
      </c>
      <c r="D1255" t="s">
        <v>316</v>
      </c>
      <c r="E1255">
        <v>2026</v>
      </c>
      <c r="F1255">
        <v>1</v>
      </c>
      <c r="G1255" s="3">
        <v>40</v>
      </c>
      <c r="H1255" s="3">
        <v>12</v>
      </c>
      <c r="I1255" s="3">
        <v>3</v>
      </c>
      <c r="J1255" s="3">
        <v>7</v>
      </c>
      <c r="K1255" s="3">
        <v>18</v>
      </c>
      <c r="L1255" s="3">
        <v>28</v>
      </c>
      <c r="M1255" s="3">
        <v>0</v>
      </c>
    </row>
    <row r="1256" spans="1:13" x14ac:dyDescent="0.25">
      <c r="A1256" t="s">
        <v>762</v>
      </c>
      <c r="B1256" t="s">
        <v>763</v>
      </c>
      <c r="C1256" t="s">
        <v>764</v>
      </c>
      <c r="D1256" t="s">
        <v>316</v>
      </c>
      <c r="E1256">
        <v>2026</v>
      </c>
      <c r="F1256">
        <v>2</v>
      </c>
      <c r="G1256" s="3">
        <v>34</v>
      </c>
      <c r="H1256" s="3">
        <v>8</v>
      </c>
      <c r="I1256" s="3">
        <v>1</v>
      </c>
      <c r="J1256" s="3">
        <v>3</v>
      </c>
      <c r="K1256" s="3">
        <v>22</v>
      </c>
      <c r="L1256" s="3">
        <v>26</v>
      </c>
      <c r="M1256" s="3">
        <v>0</v>
      </c>
    </row>
    <row r="1257" spans="1:13" x14ac:dyDescent="0.25">
      <c r="A1257" t="s">
        <v>762</v>
      </c>
      <c r="B1257" t="s">
        <v>763</v>
      </c>
      <c r="C1257" t="s">
        <v>764</v>
      </c>
      <c r="D1257" t="s">
        <v>316</v>
      </c>
      <c r="E1257">
        <v>2026</v>
      </c>
      <c r="F1257">
        <v>6</v>
      </c>
      <c r="G1257" s="3">
        <v>32</v>
      </c>
      <c r="H1257" s="3">
        <v>8</v>
      </c>
      <c r="I1257" s="3">
        <v>0</v>
      </c>
      <c r="J1257" s="3">
        <v>5</v>
      </c>
      <c r="K1257" s="3">
        <v>19</v>
      </c>
      <c r="L1257" s="3">
        <v>24</v>
      </c>
      <c r="M1257" s="3">
        <v>0</v>
      </c>
    </row>
    <row r="1258" spans="1:13" x14ac:dyDescent="0.25">
      <c r="A1258" t="s">
        <v>762</v>
      </c>
      <c r="B1258" t="s">
        <v>763</v>
      </c>
      <c r="C1258" t="s">
        <v>764</v>
      </c>
      <c r="D1258" t="s">
        <v>316</v>
      </c>
      <c r="E1258">
        <v>2026</v>
      </c>
      <c r="F1258">
        <v>5</v>
      </c>
      <c r="G1258" s="3">
        <v>36</v>
      </c>
      <c r="H1258" s="3">
        <v>18</v>
      </c>
      <c r="I1258" s="3">
        <v>0</v>
      </c>
      <c r="J1258" s="3">
        <v>3</v>
      </c>
      <c r="K1258" s="3">
        <v>15</v>
      </c>
      <c r="L1258" s="3">
        <v>18</v>
      </c>
      <c r="M1258" s="3">
        <v>0</v>
      </c>
    </row>
    <row r="1259" spans="1:13" x14ac:dyDescent="0.25">
      <c r="A1259" t="s">
        <v>762</v>
      </c>
      <c r="B1259" t="s">
        <v>763</v>
      </c>
      <c r="C1259" t="s">
        <v>764</v>
      </c>
      <c r="D1259" t="s">
        <v>316</v>
      </c>
      <c r="E1259">
        <v>2026</v>
      </c>
      <c r="F1259">
        <v>3</v>
      </c>
      <c r="G1259" s="3">
        <v>40</v>
      </c>
      <c r="H1259" s="3">
        <v>14</v>
      </c>
      <c r="I1259" s="3">
        <v>0</v>
      </c>
      <c r="J1259" s="3">
        <v>6</v>
      </c>
      <c r="K1259" s="3">
        <v>20</v>
      </c>
      <c r="L1259" s="3">
        <v>26</v>
      </c>
      <c r="M1259" s="3">
        <v>0</v>
      </c>
    </row>
    <row r="1260" spans="1:13" x14ac:dyDescent="0.25">
      <c r="A1260" t="s">
        <v>762</v>
      </c>
      <c r="B1260" t="s">
        <v>763</v>
      </c>
      <c r="C1260" t="s">
        <v>764</v>
      </c>
      <c r="D1260" t="s">
        <v>316</v>
      </c>
      <c r="E1260">
        <v>2026</v>
      </c>
      <c r="F1260">
        <v>4</v>
      </c>
      <c r="G1260" s="3">
        <v>34</v>
      </c>
      <c r="H1260" s="3">
        <v>10</v>
      </c>
      <c r="I1260" s="3">
        <v>3</v>
      </c>
      <c r="J1260" s="3">
        <v>8</v>
      </c>
      <c r="K1260" s="3">
        <v>13</v>
      </c>
      <c r="L1260" s="3">
        <v>24</v>
      </c>
      <c r="M1260" s="3">
        <v>0</v>
      </c>
    </row>
    <row r="1261" spans="1:13" x14ac:dyDescent="0.25">
      <c r="A1261" t="s">
        <v>765</v>
      </c>
      <c r="B1261" t="s">
        <v>766</v>
      </c>
      <c r="C1261" t="s">
        <v>767</v>
      </c>
      <c r="D1261" t="s">
        <v>463</v>
      </c>
      <c r="E1261">
        <v>2026</v>
      </c>
      <c r="F1261">
        <v>6</v>
      </c>
      <c r="G1261" s="3">
        <v>116</v>
      </c>
      <c r="H1261" s="3">
        <v>66</v>
      </c>
      <c r="I1261" s="3">
        <v>2</v>
      </c>
      <c r="J1261" s="3">
        <v>5</v>
      </c>
      <c r="K1261" s="3">
        <v>43</v>
      </c>
      <c r="L1261" s="3">
        <v>50</v>
      </c>
      <c r="M1261" s="3">
        <v>9</v>
      </c>
    </row>
    <row r="1262" spans="1:13" x14ac:dyDescent="0.25">
      <c r="A1262" t="s">
        <v>765</v>
      </c>
      <c r="B1262" t="s">
        <v>766</v>
      </c>
      <c r="C1262" t="s">
        <v>767</v>
      </c>
      <c r="D1262" t="s">
        <v>463</v>
      </c>
      <c r="E1262">
        <v>2026</v>
      </c>
      <c r="F1262">
        <v>5</v>
      </c>
      <c r="G1262" s="3">
        <v>134</v>
      </c>
      <c r="H1262" s="3">
        <v>77</v>
      </c>
      <c r="I1262" s="3">
        <v>2</v>
      </c>
      <c r="J1262" s="3">
        <v>6</v>
      </c>
      <c r="K1262" s="3">
        <v>49</v>
      </c>
      <c r="L1262" s="3">
        <v>57</v>
      </c>
      <c r="M1262" s="3">
        <v>14</v>
      </c>
    </row>
    <row r="1263" spans="1:13" x14ac:dyDescent="0.25">
      <c r="A1263" t="s">
        <v>765</v>
      </c>
      <c r="B1263" t="s">
        <v>766</v>
      </c>
      <c r="C1263" t="s">
        <v>767</v>
      </c>
      <c r="D1263" t="s">
        <v>463</v>
      </c>
      <c r="E1263">
        <v>2026</v>
      </c>
      <c r="F1263">
        <v>3</v>
      </c>
      <c r="G1263" s="3">
        <v>142</v>
      </c>
      <c r="H1263" s="3">
        <v>76</v>
      </c>
      <c r="I1263" s="3">
        <v>3</v>
      </c>
      <c r="J1263" s="3">
        <v>6</v>
      </c>
      <c r="K1263" s="3">
        <v>57</v>
      </c>
      <c r="L1263" s="3">
        <v>66</v>
      </c>
      <c r="M1263" s="3">
        <v>20</v>
      </c>
    </row>
    <row r="1264" spans="1:13" x14ac:dyDescent="0.25">
      <c r="A1264" t="s">
        <v>765</v>
      </c>
      <c r="B1264" t="s">
        <v>766</v>
      </c>
      <c r="C1264" t="s">
        <v>767</v>
      </c>
      <c r="D1264" t="s">
        <v>463</v>
      </c>
      <c r="E1264">
        <v>2026</v>
      </c>
      <c r="F1264">
        <v>1</v>
      </c>
      <c r="G1264" s="3">
        <v>134</v>
      </c>
      <c r="H1264" s="3">
        <v>66</v>
      </c>
      <c r="I1264" s="3">
        <v>2</v>
      </c>
      <c r="J1264" s="3">
        <v>5</v>
      </c>
      <c r="K1264" s="3">
        <v>60</v>
      </c>
      <c r="L1264" s="3">
        <v>68</v>
      </c>
      <c r="M1264" s="3">
        <v>15</v>
      </c>
    </row>
    <row r="1265" spans="1:13" x14ac:dyDescent="0.25">
      <c r="A1265" t="s">
        <v>765</v>
      </c>
      <c r="B1265" t="s">
        <v>766</v>
      </c>
      <c r="C1265" t="s">
        <v>767</v>
      </c>
      <c r="D1265" t="s">
        <v>463</v>
      </c>
      <c r="E1265">
        <v>2026</v>
      </c>
      <c r="F1265">
        <v>2</v>
      </c>
      <c r="G1265" s="3">
        <v>98</v>
      </c>
      <c r="H1265" s="3">
        <v>48</v>
      </c>
      <c r="I1265" s="3">
        <v>1</v>
      </c>
      <c r="J1265" s="3">
        <v>1</v>
      </c>
      <c r="K1265" s="3">
        <v>48</v>
      </c>
      <c r="L1265" s="3">
        <v>50</v>
      </c>
      <c r="M1265" s="3">
        <v>9</v>
      </c>
    </row>
    <row r="1266" spans="1:13" x14ac:dyDescent="0.25">
      <c r="A1266" t="s">
        <v>765</v>
      </c>
      <c r="B1266" t="s">
        <v>766</v>
      </c>
      <c r="C1266" t="s">
        <v>767</v>
      </c>
      <c r="D1266" t="s">
        <v>463</v>
      </c>
      <c r="E1266">
        <v>2026</v>
      </c>
      <c r="F1266">
        <v>4</v>
      </c>
      <c r="G1266" s="3">
        <v>121</v>
      </c>
      <c r="H1266" s="3">
        <v>61</v>
      </c>
      <c r="I1266" s="3">
        <v>4</v>
      </c>
      <c r="J1266" s="3">
        <v>7</v>
      </c>
      <c r="K1266" s="3">
        <v>48</v>
      </c>
      <c r="L1266" s="3">
        <v>60</v>
      </c>
      <c r="M1266" s="3">
        <v>12</v>
      </c>
    </row>
    <row r="1267" spans="1:13" x14ac:dyDescent="0.25">
      <c r="A1267" t="s">
        <v>768</v>
      </c>
      <c r="B1267" t="s">
        <v>769</v>
      </c>
      <c r="C1267" t="s">
        <v>770</v>
      </c>
      <c r="D1267" t="s">
        <v>463</v>
      </c>
      <c r="E1267">
        <v>2026</v>
      </c>
      <c r="F1267">
        <v>6</v>
      </c>
      <c r="G1267" s="3">
        <v>45</v>
      </c>
      <c r="H1267" s="3">
        <v>21</v>
      </c>
      <c r="I1267" s="3">
        <v>0</v>
      </c>
      <c r="J1267" s="3">
        <v>2</v>
      </c>
      <c r="K1267" s="3">
        <v>22</v>
      </c>
      <c r="L1267" s="3">
        <v>24</v>
      </c>
      <c r="M1267" s="3">
        <v>5</v>
      </c>
    </row>
    <row r="1268" spans="1:13" x14ac:dyDescent="0.25">
      <c r="A1268" t="s">
        <v>768</v>
      </c>
      <c r="B1268" t="s">
        <v>769</v>
      </c>
      <c r="C1268" t="s">
        <v>770</v>
      </c>
      <c r="D1268" t="s">
        <v>463</v>
      </c>
      <c r="E1268">
        <v>2026</v>
      </c>
      <c r="F1268">
        <v>5</v>
      </c>
      <c r="G1268" s="3">
        <v>57</v>
      </c>
      <c r="H1268" s="3">
        <v>27</v>
      </c>
      <c r="I1268" s="3">
        <v>0</v>
      </c>
      <c r="J1268" s="3">
        <v>3</v>
      </c>
      <c r="K1268" s="3">
        <v>27</v>
      </c>
      <c r="L1268" s="3">
        <v>30</v>
      </c>
      <c r="M1268" s="3">
        <v>4</v>
      </c>
    </row>
    <row r="1269" spans="1:13" x14ac:dyDescent="0.25">
      <c r="A1269" t="s">
        <v>768</v>
      </c>
      <c r="B1269" t="s">
        <v>769</v>
      </c>
      <c r="C1269" t="s">
        <v>770</v>
      </c>
      <c r="D1269" t="s">
        <v>463</v>
      </c>
      <c r="E1269">
        <v>2026</v>
      </c>
      <c r="F1269">
        <v>3</v>
      </c>
      <c r="G1269" s="3">
        <v>51</v>
      </c>
      <c r="H1269" s="3">
        <v>22</v>
      </c>
      <c r="I1269" s="3">
        <v>0</v>
      </c>
      <c r="J1269" s="3">
        <v>4</v>
      </c>
      <c r="K1269" s="3">
        <v>25</v>
      </c>
      <c r="L1269" s="3">
        <v>29</v>
      </c>
      <c r="M1269" s="3">
        <v>5</v>
      </c>
    </row>
    <row r="1270" spans="1:13" x14ac:dyDescent="0.25">
      <c r="A1270" t="s">
        <v>768</v>
      </c>
      <c r="B1270" t="s">
        <v>769</v>
      </c>
      <c r="C1270" t="s">
        <v>770</v>
      </c>
      <c r="D1270" t="s">
        <v>463</v>
      </c>
      <c r="E1270">
        <v>2026</v>
      </c>
      <c r="F1270">
        <v>1</v>
      </c>
      <c r="G1270" s="3">
        <v>46</v>
      </c>
      <c r="H1270" s="3">
        <v>28</v>
      </c>
      <c r="I1270" s="3">
        <v>1</v>
      </c>
      <c r="J1270" s="3">
        <v>0</v>
      </c>
      <c r="K1270" s="3">
        <v>17</v>
      </c>
      <c r="L1270" s="3">
        <v>18</v>
      </c>
      <c r="M1270" s="3">
        <v>3</v>
      </c>
    </row>
    <row r="1271" spans="1:13" x14ac:dyDescent="0.25">
      <c r="A1271" t="s">
        <v>768</v>
      </c>
      <c r="B1271" t="s">
        <v>769</v>
      </c>
      <c r="C1271" t="s">
        <v>770</v>
      </c>
      <c r="D1271" t="s">
        <v>463</v>
      </c>
      <c r="E1271">
        <v>2026</v>
      </c>
      <c r="F1271">
        <v>2</v>
      </c>
      <c r="G1271" s="3">
        <v>34</v>
      </c>
      <c r="H1271" s="3">
        <v>19</v>
      </c>
      <c r="I1271" s="3">
        <v>0</v>
      </c>
      <c r="J1271" s="3">
        <v>0</v>
      </c>
      <c r="K1271" s="3">
        <v>15</v>
      </c>
      <c r="L1271" s="3">
        <v>15</v>
      </c>
      <c r="M1271" s="3">
        <v>1</v>
      </c>
    </row>
    <row r="1272" spans="1:13" x14ac:dyDescent="0.25">
      <c r="A1272" t="s">
        <v>768</v>
      </c>
      <c r="B1272" t="s">
        <v>769</v>
      </c>
      <c r="C1272" t="s">
        <v>770</v>
      </c>
      <c r="D1272" t="s">
        <v>463</v>
      </c>
      <c r="E1272">
        <v>2026</v>
      </c>
      <c r="F1272">
        <v>4</v>
      </c>
      <c r="G1272" s="3">
        <v>58</v>
      </c>
      <c r="H1272" s="3">
        <v>32</v>
      </c>
      <c r="I1272" s="3">
        <v>0</v>
      </c>
      <c r="J1272" s="3">
        <v>3</v>
      </c>
      <c r="K1272" s="3">
        <v>23</v>
      </c>
      <c r="L1272" s="3">
        <v>26</v>
      </c>
      <c r="M1272" s="3">
        <v>6</v>
      </c>
    </row>
    <row r="1273" spans="1:13" x14ac:dyDescent="0.25">
      <c r="A1273" t="s">
        <v>771</v>
      </c>
      <c r="B1273" t="s">
        <v>772</v>
      </c>
      <c r="C1273" t="s">
        <v>773</v>
      </c>
      <c r="D1273" t="s">
        <v>463</v>
      </c>
      <c r="E1273">
        <v>2026</v>
      </c>
      <c r="F1273">
        <v>6</v>
      </c>
      <c r="G1273" s="3">
        <v>25</v>
      </c>
      <c r="H1273" s="3">
        <v>12</v>
      </c>
      <c r="I1273" s="3">
        <v>0</v>
      </c>
      <c r="J1273" s="3">
        <v>2</v>
      </c>
      <c r="K1273" s="3">
        <v>11</v>
      </c>
      <c r="L1273" s="3">
        <v>13</v>
      </c>
      <c r="M1273" s="3">
        <v>0</v>
      </c>
    </row>
    <row r="1274" spans="1:13" x14ac:dyDescent="0.25">
      <c r="A1274" t="s">
        <v>771</v>
      </c>
      <c r="B1274" t="s">
        <v>772</v>
      </c>
      <c r="C1274" t="s">
        <v>773</v>
      </c>
      <c r="D1274" t="s">
        <v>463</v>
      </c>
      <c r="E1274">
        <v>2026</v>
      </c>
      <c r="F1274">
        <v>5</v>
      </c>
      <c r="G1274" s="3">
        <v>48</v>
      </c>
      <c r="H1274" s="3">
        <v>25</v>
      </c>
      <c r="I1274" s="3">
        <v>0</v>
      </c>
      <c r="J1274" s="3">
        <v>4</v>
      </c>
      <c r="K1274" s="3">
        <v>19</v>
      </c>
      <c r="L1274" s="3">
        <v>23</v>
      </c>
      <c r="M1274" s="3">
        <v>0</v>
      </c>
    </row>
    <row r="1275" spans="1:13" x14ac:dyDescent="0.25">
      <c r="A1275" t="s">
        <v>771</v>
      </c>
      <c r="B1275" t="s">
        <v>772</v>
      </c>
      <c r="C1275" t="s">
        <v>773</v>
      </c>
      <c r="D1275" t="s">
        <v>463</v>
      </c>
      <c r="E1275">
        <v>2026</v>
      </c>
      <c r="F1275">
        <v>3</v>
      </c>
      <c r="G1275" s="3">
        <v>39</v>
      </c>
      <c r="H1275" s="3">
        <v>20</v>
      </c>
      <c r="I1275" s="3">
        <v>0</v>
      </c>
      <c r="J1275" s="3">
        <v>5</v>
      </c>
      <c r="K1275" s="3">
        <v>14</v>
      </c>
      <c r="L1275" s="3">
        <v>19</v>
      </c>
      <c r="M1275" s="3">
        <v>0</v>
      </c>
    </row>
    <row r="1276" spans="1:13" x14ac:dyDescent="0.25">
      <c r="A1276" t="s">
        <v>771</v>
      </c>
      <c r="B1276" t="s">
        <v>772</v>
      </c>
      <c r="C1276" t="s">
        <v>773</v>
      </c>
      <c r="D1276" t="s">
        <v>463</v>
      </c>
      <c r="E1276">
        <v>2026</v>
      </c>
      <c r="F1276">
        <v>1</v>
      </c>
      <c r="G1276" s="3">
        <v>42</v>
      </c>
      <c r="H1276" s="3">
        <v>28</v>
      </c>
      <c r="I1276" s="3">
        <v>0</v>
      </c>
      <c r="J1276" s="3">
        <v>4</v>
      </c>
      <c r="K1276" s="3">
        <v>10</v>
      </c>
      <c r="L1276" s="3">
        <v>14</v>
      </c>
      <c r="M1276" s="3">
        <v>0</v>
      </c>
    </row>
    <row r="1277" spans="1:13" x14ac:dyDescent="0.25">
      <c r="A1277" t="s">
        <v>771</v>
      </c>
      <c r="B1277" t="s">
        <v>772</v>
      </c>
      <c r="C1277" t="s">
        <v>773</v>
      </c>
      <c r="D1277" t="s">
        <v>463</v>
      </c>
      <c r="E1277">
        <v>2026</v>
      </c>
      <c r="F1277">
        <v>2</v>
      </c>
      <c r="G1277" s="3">
        <v>25</v>
      </c>
      <c r="H1277" s="3">
        <v>20</v>
      </c>
      <c r="I1277" s="3">
        <v>0</v>
      </c>
      <c r="J1277" s="3">
        <v>2</v>
      </c>
      <c r="K1277" s="3">
        <v>3</v>
      </c>
      <c r="L1277" s="3">
        <v>5</v>
      </c>
      <c r="M1277" s="3">
        <v>0</v>
      </c>
    </row>
    <row r="1278" spans="1:13" x14ac:dyDescent="0.25">
      <c r="A1278" t="s">
        <v>771</v>
      </c>
      <c r="B1278" t="s">
        <v>772</v>
      </c>
      <c r="C1278" t="s">
        <v>773</v>
      </c>
      <c r="D1278" t="s">
        <v>463</v>
      </c>
      <c r="E1278">
        <v>2026</v>
      </c>
      <c r="F1278">
        <v>4</v>
      </c>
      <c r="G1278" s="3">
        <v>45</v>
      </c>
      <c r="H1278" s="3">
        <v>28</v>
      </c>
      <c r="I1278" s="3">
        <v>0</v>
      </c>
      <c r="J1278" s="3">
        <v>4</v>
      </c>
      <c r="K1278" s="3">
        <v>13</v>
      </c>
      <c r="L1278" s="3">
        <v>17</v>
      </c>
      <c r="M1278" s="3">
        <v>0</v>
      </c>
    </row>
    <row r="1279" spans="1:13" x14ac:dyDescent="0.25">
      <c r="A1279" t="s">
        <v>774</v>
      </c>
      <c r="B1279" t="s">
        <v>775</v>
      </c>
      <c r="C1279" t="s">
        <v>776</v>
      </c>
      <c r="D1279" t="s">
        <v>516</v>
      </c>
      <c r="E1279">
        <v>2026</v>
      </c>
      <c r="F1279">
        <v>5</v>
      </c>
      <c r="G1279" s="3">
        <v>111</v>
      </c>
      <c r="H1279" s="3">
        <v>47</v>
      </c>
      <c r="I1279" s="3">
        <v>2</v>
      </c>
      <c r="J1279" s="3">
        <v>13</v>
      </c>
      <c r="K1279" s="3">
        <v>49</v>
      </c>
      <c r="L1279" s="3">
        <v>64</v>
      </c>
      <c r="M1279" s="3">
        <v>15</v>
      </c>
    </row>
    <row r="1280" spans="1:13" x14ac:dyDescent="0.25">
      <c r="A1280" t="s">
        <v>774</v>
      </c>
      <c r="B1280" t="s">
        <v>775</v>
      </c>
      <c r="C1280" t="s">
        <v>776</v>
      </c>
      <c r="D1280" t="s">
        <v>516</v>
      </c>
      <c r="E1280">
        <v>2026</v>
      </c>
      <c r="F1280">
        <v>3</v>
      </c>
      <c r="G1280" s="3">
        <v>119</v>
      </c>
      <c r="H1280" s="3">
        <v>50</v>
      </c>
      <c r="I1280" s="3">
        <v>0</v>
      </c>
      <c r="J1280" s="3">
        <v>16</v>
      </c>
      <c r="K1280" s="3">
        <v>53</v>
      </c>
      <c r="L1280" s="3">
        <v>69</v>
      </c>
      <c r="M1280" s="3">
        <v>15</v>
      </c>
    </row>
    <row r="1281" spans="1:13" x14ac:dyDescent="0.25">
      <c r="A1281" t="s">
        <v>774</v>
      </c>
      <c r="B1281" t="s">
        <v>775</v>
      </c>
      <c r="C1281" t="s">
        <v>776</v>
      </c>
      <c r="D1281" t="s">
        <v>516</v>
      </c>
      <c r="E1281">
        <v>2026</v>
      </c>
      <c r="F1281">
        <v>2</v>
      </c>
      <c r="G1281" s="3">
        <v>115</v>
      </c>
      <c r="H1281" s="3">
        <v>56</v>
      </c>
      <c r="I1281" s="3">
        <v>0</v>
      </c>
      <c r="J1281" s="3">
        <v>15</v>
      </c>
      <c r="K1281" s="3">
        <v>43</v>
      </c>
      <c r="L1281" s="3">
        <v>59</v>
      </c>
      <c r="M1281" s="3">
        <v>23</v>
      </c>
    </row>
    <row r="1282" spans="1:13" x14ac:dyDescent="0.25">
      <c r="A1282" t="s">
        <v>774</v>
      </c>
      <c r="B1282" t="s">
        <v>775</v>
      </c>
      <c r="C1282" t="s">
        <v>776</v>
      </c>
      <c r="D1282" t="s">
        <v>516</v>
      </c>
      <c r="E1282">
        <v>2026</v>
      </c>
      <c r="F1282">
        <v>6</v>
      </c>
      <c r="G1282" s="3">
        <v>103</v>
      </c>
      <c r="H1282" s="3">
        <v>45</v>
      </c>
      <c r="I1282" s="3">
        <v>3</v>
      </c>
      <c r="J1282" s="3">
        <v>8</v>
      </c>
      <c r="K1282" s="3">
        <v>47</v>
      </c>
      <c r="L1282" s="3">
        <v>58</v>
      </c>
      <c r="M1282" s="3">
        <v>16</v>
      </c>
    </row>
    <row r="1283" spans="1:13" x14ac:dyDescent="0.25">
      <c r="A1283" t="s">
        <v>774</v>
      </c>
      <c r="B1283" t="s">
        <v>775</v>
      </c>
      <c r="C1283" t="s">
        <v>776</v>
      </c>
      <c r="D1283" t="s">
        <v>516</v>
      </c>
      <c r="E1283">
        <v>2026</v>
      </c>
      <c r="F1283">
        <v>1</v>
      </c>
      <c r="G1283" s="3">
        <v>118</v>
      </c>
      <c r="H1283" s="3">
        <v>42</v>
      </c>
      <c r="I1283" s="3">
        <v>3</v>
      </c>
      <c r="J1283" s="3">
        <v>13</v>
      </c>
      <c r="K1283" s="3">
        <v>60</v>
      </c>
      <c r="L1283" s="3">
        <v>76</v>
      </c>
      <c r="M1283" s="3">
        <v>22</v>
      </c>
    </row>
    <row r="1284" spans="1:13" x14ac:dyDescent="0.25">
      <c r="A1284" t="s">
        <v>774</v>
      </c>
      <c r="B1284" t="s">
        <v>775</v>
      </c>
      <c r="C1284" t="s">
        <v>776</v>
      </c>
      <c r="D1284" t="s">
        <v>516</v>
      </c>
      <c r="E1284">
        <v>2026</v>
      </c>
      <c r="F1284">
        <v>4</v>
      </c>
      <c r="G1284" s="3">
        <v>125</v>
      </c>
      <c r="H1284" s="3">
        <v>55</v>
      </c>
      <c r="I1284" s="3">
        <v>0</v>
      </c>
      <c r="J1284" s="3">
        <v>15</v>
      </c>
      <c r="K1284" s="3">
        <v>54</v>
      </c>
      <c r="L1284" s="3">
        <v>70</v>
      </c>
      <c r="M1284" s="3">
        <v>22</v>
      </c>
    </row>
    <row r="1285" spans="1:13" x14ac:dyDescent="0.25">
      <c r="A1285" t="s">
        <v>777</v>
      </c>
      <c r="B1285" t="s">
        <v>778</v>
      </c>
      <c r="C1285" t="s">
        <v>779</v>
      </c>
      <c r="D1285" t="s">
        <v>320</v>
      </c>
      <c r="E1285">
        <v>2026</v>
      </c>
      <c r="F1285">
        <v>2</v>
      </c>
      <c r="G1285" s="3">
        <v>18</v>
      </c>
      <c r="H1285" s="3">
        <v>10</v>
      </c>
      <c r="I1285" s="3">
        <v>0</v>
      </c>
      <c r="J1285" s="3">
        <v>3</v>
      </c>
      <c r="K1285" s="3">
        <v>5</v>
      </c>
      <c r="L1285" s="3">
        <v>8</v>
      </c>
      <c r="M1285" s="3">
        <v>0</v>
      </c>
    </row>
    <row r="1286" spans="1:13" x14ac:dyDescent="0.25">
      <c r="A1286" t="s">
        <v>777</v>
      </c>
      <c r="B1286" t="s">
        <v>778</v>
      </c>
      <c r="C1286" t="s">
        <v>779</v>
      </c>
      <c r="D1286" t="s">
        <v>320</v>
      </c>
      <c r="E1286">
        <v>2026</v>
      </c>
      <c r="F1286">
        <v>3</v>
      </c>
      <c r="G1286" s="3">
        <v>24</v>
      </c>
      <c r="H1286" s="3">
        <v>15</v>
      </c>
      <c r="I1286" s="3">
        <v>0</v>
      </c>
      <c r="J1286" s="3">
        <v>1</v>
      </c>
      <c r="K1286" s="3">
        <v>8</v>
      </c>
      <c r="L1286" s="3">
        <v>9</v>
      </c>
      <c r="M1286" s="3">
        <v>0</v>
      </c>
    </row>
    <row r="1287" spans="1:13" x14ac:dyDescent="0.25">
      <c r="A1287" t="s">
        <v>777</v>
      </c>
      <c r="B1287" t="s">
        <v>778</v>
      </c>
      <c r="C1287" t="s">
        <v>779</v>
      </c>
      <c r="D1287" t="s">
        <v>320</v>
      </c>
      <c r="E1287">
        <v>2026</v>
      </c>
      <c r="F1287">
        <v>1</v>
      </c>
      <c r="G1287" s="3">
        <v>26</v>
      </c>
      <c r="H1287" s="3">
        <v>16</v>
      </c>
      <c r="I1287" s="3">
        <v>0</v>
      </c>
      <c r="J1287" s="3">
        <v>1</v>
      </c>
      <c r="K1287" s="3">
        <v>9</v>
      </c>
      <c r="L1287" s="3">
        <v>10</v>
      </c>
      <c r="M1287" s="3">
        <v>0</v>
      </c>
    </row>
    <row r="1288" spans="1:13" x14ac:dyDescent="0.25">
      <c r="A1288" t="s">
        <v>777</v>
      </c>
      <c r="B1288" t="s">
        <v>778</v>
      </c>
      <c r="C1288" t="s">
        <v>779</v>
      </c>
      <c r="D1288" t="s">
        <v>320</v>
      </c>
      <c r="E1288">
        <v>2026</v>
      </c>
      <c r="F1288">
        <v>4</v>
      </c>
      <c r="G1288" s="3">
        <v>16</v>
      </c>
      <c r="H1288" s="3">
        <v>9</v>
      </c>
      <c r="I1288" s="3">
        <v>0</v>
      </c>
      <c r="J1288" s="3">
        <v>1</v>
      </c>
      <c r="K1288" s="3">
        <v>6</v>
      </c>
      <c r="L1288" s="3">
        <v>7</v>
      </c>
      <c r="M1288" s="3">
        <v>0</v>
      </c>
    </row>
    <row r="1289" spans="1:13" x14ac:dyDescent="0.25">
      <c r="A1289" t="s">
        <v>780</v>
      </c>
      <c r="B1289" t="s">
        <v>781</v>
      </c>
      <c r="C1289" t="s">
        <v>782</v>
      </c>
      <c r="D1289" t="s">
        <v>229</v>
      </c>
      <c r="E1289">
        <v>2026</v>
      </c>
      <c r="F1289">
        <v>6</v>
      </c>
      <c r="G1289" s="3">
        <v>35</v>
      </c>
      <c r="H1289" s="3">
        <v>19</v>
      </c>
      <c r="I1289" s="3">
        <v>0</v>
      </c>
      <c r="J1289" s="3">
        <v>1</v>
      </c>
      <c r="K1289" s="3">
        <v>15</v>
      </c>
      <c r="L1289" s="3">
        <v>16</v>
      </c>
      <c r="M1289" s="3">
        <v>0</v>
      </c>
    </row>
    <row r="1290" spans="1:13" x14ac:dyDescent="0.25">
      <c r="A1290" t="s">
        <v>780</v>
      </c>
      <c r="B1290" t="s">
        <v>781</v>
      </c>
      <c r="C1290" t="s">
        <v>782</v>
      </c>
      <c r="D1290" t="s">
        <v>229</v>
      </c>
      <c r="E1290">
        <v>2026</v>
      </c>
      <c r="F1290">
        <v>1</v>
      </c>
      <c r="G1290" s="3">
        <v>32</v>
      </c>
      <c r="H1290" s="3">
        <v>12</v>
      </c>
      <c r="I1290" s="3">
        <v>0</v>
      </c>
      <c r="J1290" s="3">
        <v>5</v>
      </c>
      <c r="K1290" s="3">
        <v>15</v>
      </c>
      <c r="L1290" s="3">
        <v>20</v>
      </c>
      <c r="M1290" s="3">
        <v>0</v>
      </c>
    </row>
    <row r="1291" spans="1:13" x14ac:dyDescent="0.25">
      <c r="A1291" t="s">
        <v>780</v>
      </c>
      <c r="B1291" t="s">
        <v>781</v>
      </c>
      <c r="C1291" t="s">
        <v>782</v>
      </c>
      <c r="D1291" t="s">
        <v>229</v>
      </c>
      <c r="E1291">
        <v>2026</v>
      </c>
      <c r="F1291">
        <v>3</v>
      </c>
      <c r="G1291" s="3">
        <v>30</v>
      </c>
      <c r="H1291" s="3">
        <v>15</v>
      </c>
      <c r="I1291" s="3">
        <v>0</v>
      </c>
      <c r="J1291" s="3">
        <v>2</v>
      </c>
      <c r="K1291" s="3">
        <v>13</v>
      </c>
      <c r="L1291" s="3">
        <v>15</v>
      </c>
      <c r="M1291" s="3">
        <v>0</v>
      </c>
    </row>
    <row r="1292" spans="1:13" x14ac:dyDescent="0.25">
      <c r="A1292" t="s">
        <v>780</v>
      </c>
      <c r="B1292" t="s">
        <v>781</v>
      </c>
      <c r="C1292" t="s">
        <v>782</v>
      </c>
      <c r="D1292" t="s">
        <v>229</v>
      </c>
      <c r="E1292">
        <v>2026</v>
      </c>
      <c r="F1292">
        <v>4</v>
      </c>
      <c r="G1292" s="3">
        <v>39</v>
      </c>
      <c r="H1292" s="3">
        <v>21</v>
      </c>
      <c r="I1292" s="3">
        <v>1</v>
      </c>
      <c r="J1292" s="3">
        <v>5</v>
      </c>
      <c r="K1292" s="3">
        <v>12</v>
      </c>
      <c r="L1292" s="3">
        <v>18</v>
      </c>
      <c r="M1292" s="3">
        <v>0</v>
      </c>
    </row>
    <row r="1293" spans="1:13" x14ac:dyDescent="0.25">
      <c r="A1293" t="s">
        <v>780</v>
      </c>
      <c r="B1293" t="s">
        <v>781</v>
      </c>
      <c r="C1293" t="s">
        <v>782</v>
      </c>
      <c r="D1293" t="s">
        <v>229</v>
      </c>
      <c r="E1293">
        <v>2026</v>
      </c>
      <c r="F1293">
        <v>2</v>
      </c>
      <c r="G1293" s="3">
        <v>14</v>
      </c>
      <c r="H1293" s="3">
        <v>9</v>
      </c>
      <c r="I1293" s="3">
        <v>0</v>
      </c>
      <c r="J1293" s="3">
        <v>2</v>
      </c>
      <c r="K1293" s="3">
        <v>3</v>
      </c>
      <c r="L1293" s="3">
        <v>5</v>
      </c>
      <c r="M1293" s="3">
        <v>0</v>
      </c>
    </row>
    <row r="1294" spans="1:13" x14ac:dyDescent="0.25">
      <c r="A1294" t="s">
        <v>780</v>
      </c>
      <c r="B1294" t="s">
        <v>781</v>
      </c>
      <c r="C1294" t="s">
        <v>782</v>
      </c>
      <c r="D1294" t="s">
        <v>229</v>
      </c>
      <c r="E1294">
        <v>2026</v>
      </c>
      <c r="F1294">
        <v>5</v>
      </c>
      <c r="G1294" s="3">
        <v>33</v>
      </c>
      <c r="H1294" s="3">
        <v>13</v>
      </c>
      <c r="I1294" s="3">
        <v>0</v>
      </c>
      <c r="J1294" s="3">
        <v>1</v>
      </c>
      <c r="K1294" s="3">
        <v>19</v>
      </c>
      <c r="L1294" s="3">
        <v>20</v>
      </c>
      <c r="M1294" s="3">
        <v>0</v>
      </c>
    </row>
    <row r="1295" spans="1:13" x14ac:dyDescent="0.25">
      <c r="A1295" t="s">
        <v>783</v>
      </c>
      <c r="B1295" t="s">
        <v>784</v>
      </c>
      <c r="C1295" t="s">
        <v>785</v>
      </c>
      <c r="D1295" t="s">
        <v>611</v>
      </c>
      <c r="E1295">
        <v>2026</v>
      </c>
      <c r="F1295">
        <v>5</v>
      </c>
      <c r="G1295" s="3">
        <v>13</v>
      </c>
      <c r="H1295" s="3">
        <v>7</v>
      </c>
      <c r="I1295" s="3">
        <v>0</v>
      </c>
      <c r="J1295" s="3">
        <v>2</v>
      </c>
      <c r="K1295" s="3">
        <v>4</v>
      </c>
      <c r="L1295" s="3">
        <v>6</v>
      </c>
      <c r="M1295" s="3">
        <v>0</v>
      </c>
    </row>
    <row r="1296" spans="1:13" x14ac:dyDescent="0.25">
      <c r="A1296" t="s">
        <v>783</v>
      </c>
      <c r="B1296" t="s">
        <v>784</v>
      </c>
      <c r="C1296" t="s">
        <v>785</v>
      </c>
      <c r="D1296" t="s">
        <v>611</v>
      </c>
      <c r="E1296">
        <v>2026</v>
      </c>
      <c r="F1296">
        <v>6</v>
      </c>
      <c r="G1296" s="3">
        <v>16</v>
      </c>
      <c r="H1296" s="3">
        <v>12</v>
      </c>
      <c r="I1296" s="3">
        <v>0</v>
      </c>
      <c r="J1296" s="3">
        <v>1</v>
      </c>
      <c r="K1296" s="3">
        <v>3</v>
      </c>
      <c r="L1296" s="3">
        <v>4</v>
      </c>
      <c r="M1296" s="3">
        <v>0</v>
      </c>
    </row>
    <row r="1297" spans="1:13" x14ac:dyDescent="0.25">
      <c r="A1297" t="s">
        <v>783</v>
      </c>
      <c r="B1297" t="s">
        <v>784</v>
      </c>
      <c r="C1297" t="s">
        <v>785</v>
      </c>
      <c r="D1297" t="s">
        <v>611</v>
      </c>
      <c r="E1297">
        <v>2026</v>
      </c>
      <c r="F1297">
        <v>2</v>
      </c>
      <c r="G1297" s="3">
        <v>8</v>
      </c>
      <c r="H1297" s="3">
        <v>7</v>
      </c>
      <c r="I1297" s="3">
        <v>0</v>
      </c>
      <c r="J1297" s="3">
        <v>0</v>
      </c>
      <c r="K1297" s="3">
        <v>1</v>
      </c>
      <c r="L1297" s="3">
        <v>1</v>
      </c>
      <c r="M1297" s="3">
        <v>0</v>
      </c>
    </row>
    <row r="1298" spans="1:13" x14ac:dyDescent="0.25">
      <c r="A1298" t="s">
        <v>783</v>
      </c>
      <c r="B1298" t="s">
        <v>784</v>
      </c>
      <c r="C1298" t="s">
        <v>785</v>
      </c>
      <c r="D1298" t="s">
        <v>611</v>
      </c>
      <c r="E1298">
        <v>2026</v>
      </c>
      <c r="F1298">
        <v>4</v>
      </c>
      <c r="G1298" s="3">
        <v>26</v>
      </c>
      <c r="H1298" s="3">
        <v>15</v>
      </c>
      <c r="I1298" s="3">
        <v>0</v>
      </c>
      <c r="J1298" s="3">
        <v>8</v>
      </c>
      <c r="K1298" s="3">
        <v>3</v>
      </c>
      <c r="L1298" s="3">
        <v>11</v>
      </c>
      <c r="M1298" s="3">
        <v>0</v>
      </c>
    </row>
    <row r="1299" spans="1:13" x14ac:dyDescent="0.25">
      <c r="A1299" t="s">
        <v>783</v>
      </c>
      <c r="B1299" t="s">
        <v>784</v>
      </c>
      <c r="C1299" t="s">
        <v>785</v>
      </c>
      <c r="D1299" t="s">
        <v>611</v>
      </c>
      <c r="E1299">
        <v>2026</v>
      </c>
      <c r="F1299">
        <v>1</v>
      </c>
      <c r="G1299" s="3">
        <v>16</v>
      </c>
      <c r="H1299" s="3">
        <v>13</v>
      </c>
      <c r="I1299" s="3">
        <v>0</v>
      </c>
      <c r="J1299" s="3">
        <v>0</v>
      </c>
      <c r="K1299" s="3">
        <v>3</v>
      </c>
      <c r="L1299" s="3">
        <v>3</v>
      </c>
      <c r="M1299" s="3">
        <v>0</v>
      </c>
    </row>
    <row r="1300" spans="1:13" x14ac:dyDescent="0.25">
      <c r="A1300" t="s">
        <v>783</v>
      </c>
      <c r="B1300" t="s">
        <v>784</v>
      </c>
      <c r="C1300" t="s">
        <v>785</v>
      </c>
      <c r="D1300" t="s">
        <v>611</v>
      </c>
      <c r="E1300">
        <v>2026</v>
      </c>
      <c r="F1300">
        <v>3</v>
      </c>
      <c r="G1300" s="3">
        <v>15</v>
      </c>
      <c r="H1300" s="3">
        <v>9</v>
      </c>
      <c r="I1300" s="3">
        <v>0</v>
      </c>
      <c r="J1300" s="3">
        <v>1</v>
      </c>
      <c r="K1300" s="3">
        <v>5</v>
      </c>
      <c r="L1300" s="3">
        <v>6</v>
      </c>
      <c r="M1300" s="3">
        <v>0</v>
      </c>
    </row>
    <row r="1301" spans="1:13" x14ac:dyDescent="0.25">
      <c r="A1301" t="s">
        <v>786</v>
      </c>
      <c r="B1301" t="s">
        <v>787</v>
      </c>
      <c r="C1301" t="s">
        <v>788</v>
      </c>
      <c r="D1301" t="s">
        <v>52</v>
      </c>
      <c r="E1301">
        <v>2026</v>
      </c>
      <c r="F1301">
        <v>5</v>
      </c>
      <c r="G1301" s="3">
        <v>10</v>
      </c>
      <c r="H1301" s="3">
        <v>7</v>
      </c>
      <c r="I1301" s="3">
        <v>0</v>
      </c>
      <c r="J1301" s="3">
        <v>1</v>
      </c>
      <c r="K1301" s="3">
        <v>2</v>
      </c>
      <c r="L1301" s="3">
        <v>3</v>
      </c>
      <c r="M1301" s="3">
        <v>0</v>
      </c>
    </row>
    <row r="1302" spans="1:13" x14ac:dyDescent="0.25">
      <c r="A1302" t="s">
        <v>786</v>
      </c>
      <c r="B1302" t="s">
        <v>787</v>
      </c>
      <c r="C1302" t="s">
        <v>788</v>
      </c>
      <c r="D1302" t="s">
        <v>52</v>
      </c>
      <c r="E1302">
        <v>2026</v>
      </c>
      <c r="F1302">
        <v>6</v>
      </c>
      <c r="G1302" s="3">
        <v>13</v>
      </c>
      <c r="H1302" s="3">
        <v>9</v>
      </c>
      <c r="I1302" s="3">
        <v>0</v>
      </c>
      <c r="J1302" s="3">
        <v>2</v>
      </c>
      <c r="K1302" s="3">
        <v>2</v>
      </c>
      <c r="L1302" s="3">
        <v>4</v>
      </c>
      <c r="M1302" s="3">
        <v>1</v>
      </c>
    </row>
    <row r="1303" spans="1:13" x14ac:dyDescent="0.25">
      <c r="A1303" t="s">
        <v>786</v>
      </c>
      <c r="B1303" t="s">
        <v>787</v>
      </c>
      <c r="C1303" t="s">
        <v>788</v>
      </c>
      <c r="D1303" t="s">
        <v>52</v>
      </c>
      <c r="E1303">
        <v>2026</v>
      </c>
      <c r="F1303">
        <v>3</v>
      </c>
      <c r="G1303" s="3">
        <v>14</v>
      </c>
      <c r="H1303" s="3">
        <v>13</v>
      </c>
      <c r="I1303" s="3">
        <v>0</v>
      </c>
      <c r="J1303" s="3">
        <v>0</v>
      </c>
      <c r="K1303" s="3">
        <v>1</v>
      </c>
      <c r="L1303" s="3">
        <v>1</v>
      </c>
      <c r="M1303" s="3">
        <v>0</v>
      </c>
    </row>
    <row r="1304" spans="1:13" x14ac:dyDescent="0.25">
      <c r="A1304" t="s">
        <v>786</v>
      </c>
      <c r="B1304" t="s">
        <v>787</v>
      </c>
      <c r="C1304" t="s">
        <v>788</v>
      </c>
      <c r="D1304" t="s">
        <v>52</v>
      </c>
      <c r="E1304">
        <v>2026</v>
      </c>
      <c r="F1304">
        <v>1</v>
      </c>
      <c r="G1304" s="3">
        <v>24</v>
      </c>
      <c r="H1304" s="3">
        <v>21</v>
      </c>
      <c r="I1304" s="3">
        <v>0</v>
      </c>
      <c r="J1304" s="3">
        <v>2</v>
      </c>
      <c r="K1304" s="3">
        <v>1</v>
      </c>
      <c r="L1304" s="3">
        <v>3</v>
      </c>
      <c r="M1304" s="3">
        <v>0</v>
      </c>
    </row>
    <row r="1305" spans="1:13" x14ac:dyDescent="0.25">
      <c r="A1305" t="s">
        <v>786</v>
      </c>
      <c r="B1305" t="s">
        <v>787</v>
      </c>
      <c r="C1305" t="s">
        <v>788</v>
      </c>
      <c r="D1305" t="s">
        <v>52</v>
      </c>
      <c r="E1305">
        <v>2026</v>
      </c>
      <c r="F1305">
        <v>4</v>
      </c>
      <c r="G1305" s="3">
        <v>14</v>
      </c>
      <c r="H1305" s="3">
        <v>9</v>
      </c>
      <c r="I1305" s="3">
        <v>0</v>
      </c>
      <c r="J1305" s="3">
        <v>1</v>
      </c>
      <c r="K1305" s="3">
        <v>3</v>
      </c>
      <c r="L1305" s="3">
        <v>5</v>
      </c>
      <c r="M1305" s="3">
        <v>0</v>
      </c>
    </row>
    <row r="1306" spans="1:13" x14ac:dyDescent="0.25">
      <c r="A1306" t="s">
        <v>786</v>
      </c>
      <c r="B1306" t="s">
        <v>787</v>
      </c>
      <c r="C1306" t="s">
        <v>788</v>
      </c>
      <c r="D1306" t="s">
        <v>52</v>
      </c>
      <c r="E1306">
        <v>2026</v>
      </c>
      <c r="F1306">
        <v>2</v>
      </c>
      <c r="G1306" s="3">
        <v>9</v>
      </c>
      <c r="H1306" s="3">
        <v>7</v>
      </c>
      <c r="I1306" s="3">
        <v>0</v>
      </c>
      <c r="J1306" s="3">
        <v>2</v>
      </c>
      <c r="K1306" s="3">
        <v>0</v>
      </c>
      <c r="L1306" s="3">
        <v>2</v>
      </c>
      <c r="M1306" s="3">
        <v>0</v>
      </c>
    </row>
    <row r="1307" spans="1:13" x14ac:dyDescent="0.25">
      <c r="A1307" t="s">
        <v>789</v>
      </c>
      <c r="B1307" t="s">
        <v>790</v>
      </c>
      <c r="C1307" t="s">
        <v>791</v>
      </c>
      <c r="D1307" t="s">
        <v>52</v>
      </c>
      <c r="E1307">
        <v>2026</v>
      </c>
      <c r="F1307">
        <v>5</v>
      </c>
      <c r="G1307" s="3">
        <v>59</v>
      </c>
      <c r="H1307" s="3">
        <v>24</v>
      </c>
      <c r="I1307" s="3">
        <v>0</v>
      </c>
      <c r="J1307" s="3">
        <v>8</v>
      </c>
      <c r="K1307" s="3">
        <v>27</v>
      </c>
      <c r="L1307" s="3">
        <v>35</v>
      </c>
      <c r="M1307" s="3">
        <v>8</v>
      </c>
    </row>
    <row r="1308" spans="1:13" x14ac:dyDescent="0.25">
      <c r="A1308" t="s">
        <v>789</v>
      </c>
      <c r="B1308" t="s">
        <v>790</v>
      </c>
      <c r="C1308" t="s">
        <v>791</v>
      </c>
      <c r="D1308" t="s">
        <v>52</v>
      </c>
      <c r="E1308">
        <v>2026</v>
      </c>
      <c r="F1308">
        <v>6</v>
      </c>
      <c r="G1308" s="3">
        <v>49</v>
      </c>
      <c r="H1308" s="3">
        <v>14</v>
      </c>
      <c r="I1308" s="3">
        <v>1</v>
      </c>
      <c r="J1308" s="3">
        <v>9</v>
      </c>
      <c r="K1308" s="3">
        <v>24</v>
      </c>
      <c r="L1308" s="3">
        <v>35</v>
      </c>
      <c r="M1308" s="3">
        <v>12</v>
      </c>
    </row>
    <row r="1309" spans="1:13" x14ac:dyDescent="0.25">
      <c r="A1309" t="s">
        <v>789</v>
      </c>
      <c r="B1309" t="s">
        <v>790</v>
      </c>
      <c r="C1309" t="s">
        <v>791</v>
      </c>
      <c r="D1309" t="s">
        <v>52</v>
      </c>
      <c r="E1309">
        <v>2026</v>
      </c>
      <c r="F1309">
        <v>3</v>
      </c>
      <c r="G1309" s="3">
        <v>52</v>
      </c>
      <c r="H1309" s="3">
        <v>11</v>
      </c>
      <c r="I1309" s="3">
        <v>0</v>
      </c>
      <c r="J1309" s="3">
        <v>7</v>
      </c>
      <c r="K1309" s="3">
        <v>33</v>
      </c>
      <c r="L1309" s="3">
        <v>41</v>
      </c>
      <c r="M1309" s="3">
        <v>4</v>
      </c>
    </row>
    <row r="1310" spans="1:13" x14ac:dyDescent="0.25">
      <c r="A1310" t="s">
        <v>789</v>
      </c>
      <c r="B1310" t="s">
        <v>790</v>
      </c>
      <c r="C1310" t="s">
        <v>791</v>
      </c>
      <c r="D1310" t="s">
        <v>52</v>
      </c>
      <c r="E1310">
        <v>2026</v>
      </c>
      <c r="F1310">
        <v>1</v>
      </c>
      <c r="G1310" s="3">
        <v>70</v>
      </c>
      <c r="H1310" s="3">
        <v>26</v>
      </c>
      <c r="I1310" s="3">
        <v>1</v>
      </c>
      <c r="J1310" s="3">
        <v>15</v>
      </c>
      <c r="K1310" s="3">
        <v>28</v>
      </c>
      <c r="L1310" s="3">
        <v>44</v>
      </c>
      <c r="M1310" s="3">
        <v>6</v>
      </c>
    </row>
    <row r="1311" spans="1:13" x14ac:dyDescent="0.25">
      <c r="A1311" t="s">
        <v>789</v>
      </c>
      <c r="B1311" t="s">
        <v>790</v>
      </c>
      <c r="C1311" t="s">
        <v>791</v>
      </c>
      <c r="D1311" t="s">
        <v>52</v>
      </c>
      <c r="E1311">
        <v>2026</v>
      </c>
      <c r="F1311">
        <v>4</v>
      </c>
      <c r="G1311" s="3">
        <v>48</v>
      </c>
      <c r="H1311" s="3">
        <v>18</v>
      </c>
      <c r="I1311" s="3">
        <v>0</v>
      </c>
      <c r="J1311" s="3">
        <v>5</v>
      </c>
      <c r="K1311" s="3">
        <v>25</v>
      </c>
      <c r="L1311" s="3">
        <v>30</v>
      </c>
      <c r="M1311" s="3">
        <v>6</v>
      </c>
    </row>
    <row r="1312" spans="1:13" x14ac:dyDescent="0.25">
      <c r="A1312" t="s">
        <v>789</v>
      </c>
      <c r="B1312" t="s">
        <v>790</v>
      </c>
      <c r="C1312" t="s">
        <v>791</v>
      </c>
      <c r="D1312" t="s">
        <v>52</v>
      </c>
      <c r="E1312">
        <v>2026</v>
      </c>
      <c r="F1312">
        <v>2</v>
      </c>
      <c r="G1312" s="3">
        <v>45</v>
      </c>
      <c r="H1312" s="3">
        <v>17</v>
      </c>
      <c r="I1312" s="3">
        <v>0</v>
      </c>
      <c r="J1312" s="3">
        <v>7</v>
      </c>
      <c r="K1312" s="3">
        <v>21</v>
      </c>
      <c r="L1312" s="3">
        <v>28</v>
      </c>
      <c r="M1312" s="3">
        <v>6</v>
      </c>
    </row>
    <row r="1313" spans="1:13" x14ac:dyDescent="0.25">
      <c r="A1313" t="s">
        <v>792</v>
      </c>
      <c r="B1313" t="s">
        <v>793</v>
      </c>
      <c r="C1313" t="s">
        <v>794</v>
      </c>
      <c r="D1313" t="s">
        <v>52</v>
      </c>
      <c r="E1313">
        <v>2026</v>
      </c>
      <c r="F1313">
        <v>5</v>
      </c>
      <c r="G1313" s="3">
        <v>217</v>
      </c>
      <c r="H1313" s="3">
        <v>70</v>
      </c>
      <c r="I1313" s="3">
        <v>27</v>
      </c>
      <c r="J1313" s="3">
        <v>3</v>
      </c>
      <c r="K1313" s="3">
        <v>116</v>
      </c>
      <c r="L1313" s="3">
        <v>147</v>
      </c>
      <c r="M1313" s="3">
        <v>61</v>
      </c>
    </row>
    <row r="1314" spans="1:13" x14ac:dyDescent="0.25">
      <c r="A1314" t="s">
        <v>792</v>
      </c>
      <c r="B1314" t="s">
        <v>793</v>
      </c>
      <c r="C1314" t="s">
        <v>794</v>
      </c>
      <c r="D1314" t="s">
        <v>52</v>
      </c>
      <c r="E1314">
        <v>2026</v>
      </c>
      <c r="F1314">
        <v>6</v>
      </c>
      <c r="G1314" s="3">
        <v>172</v>
      </c>
      <c r="H1314" s="3">
        <v>63</v>
      </c>
      <c r="I1314" s="3">
        <v>11</v>
      </c>
      <c r="J1314" s="3">
        <v>2</v>
      </c>
      <c r="K1314" s="3">
        <v>96</v>
      </c>
      <c r="L1314" s="3">
        <v>109</v>
      </c>
      <c r="M1314" s="3">
        <v>43</v>
      </c>
    </row>
    <row r="1315" spans="1:13" x14ac:dyDescent="0.25">
      <c r="A1315" t="s">
        <v>792</v>
      </c>
      <c r="B1315" t="s">
        <v>793</v>
      </c>
      <c r="C1315" t="s">
        <v>794</v>
      </c>
      <c r="D1315" t="s">
        <v>52</v>
      </c>
      <c r="E1315">
        <v>2026</v>
      </c>
      <c r="F1315">
        <v>3</v>
      </c>
      <c r="G1315" s="3">
        <v>224</v>
      </c>
      <c r="H1315" s="3">
        <v>74</v>
      </c>
      <c r="I1315" s="3">
        <v>8</v>
      </c>
      <c r="J1315" s="3">
        <v>10</v>
      </c>
      <c r="K1315" s="3">
        <v>132</v>
      </c>
      <c r="L1315" s="3">
        <v>150</v>
      </c>
      <c r="M1315" s="3">
        <v>65</v>
      </c>
    </row>
    <row r="1316" spans="1:13" x14ac:dyDescent="0.25">
      <c r="A1316" t="s">
        <v>792</v>
      </c>
      <c r="B1316" t="s">
        <v>793</v>
      </c>
      <c r="C1316" t="s">
        <v>794</v>
      </c>
      <c r="D1316" t="s">
        <v>52</v>
      </c>
      <c r="E1316">
        <v>2026</v>
      </c>
      <c r="F1316">
        <v>1</v>
      </c>
      <c r="G1316" s="3">
        <v>186</v>
      </c>
      <c r="H1316" s="3">
        <v>59</v>
      </c>
      <c r="I1316" s="3">
        <v>7</v>
      </c>
      <c r="J1316" s="3">
        <v>11</v>
      </c>
      <c r="K1316" s="3">
        <v>109</v>
      </c>
      <c r="L1316" s="3">
        <v>127</v>
      </c>
      <c r="M1316" s="3">
        <v>68</v>
      </c>
    </row>
    <row r="1317" spans="1:13" x14ac:dyDescent="0.25">
      <c r="A1317" t="s">
        <v>792</v>
      </c>
      <c r="B1317" t="s">
        <v>793</v>
      </c>
      <c r="C1317" t="s">
        <v>794</v>
      </c>
      <c r="D1317" t="s">
        <v>52</v>
      </c>
      <c r="E1317">
        <v>2026</v>
      </c>
      <c r="F1317">
        <v>4</v>
      </c>
      <c r="G1317" s="3">
        <v>203</v>
      </c>
      <c r="H1317" s="3">
        <v>52</v>
      </c>
      <c r="I1317" s="3">
        <v>17</v>
      </c>
      <c r="J1317" s="3">
        <v>5</v>
      </c>
      <c r="K1317" s="3">
        <v>128</v>
      </c>
      <c r="L1317" s="3">
        <v>151</v>
      </c>
      <c r="M1317" s="3">
        <v>65</v>
      </c>
    </row>
    <row r="1318" spans="1:13" x14ac:dyDescent="0.25">
      <c r="A1318" t="s">
        <v>792</v>
      </c>
      <c r="B1318" t="s">
        <v>793</v>
      </c>
      <c r="C1318" t="s">
        <v>794</v>
      </c>
      <c r="D1318" t="s">
        <v>52</v>
      </c>
      <c r="E1318">
        <v>2026</v>
      </c>
      <c r="F1318">
        <v>2</v>
      </c>
      <c r="G1318" s="3">
        <v>189</v>
      </c>
      <c r="H1318" s="3">
        <v>80</v>
      </c>
      <c r="I1318" s="3">
        <v>4</v>
      </c>
      <c r="J1318" s="3">
        <v>6</v>
      </c>
      <c r="K1318" s="3">
        <v>99</v>
      </c>
      <c r="L1318" s="3">
        <v>109</v>
      </c>
      <c r="M1318" s="3">
        <v>46</v>
      </c>
    </row>
    <row r="1319" spans="1:13" x14ac:dyDescent="0.25">
      <c r="A1319" t="s">
        <v>795</v>
      </c>
      <c r="B1319" t="s">
        <v>796</v>
      </c>
      <c r="C1319" t="s">
        <v>797</v>
      </c>
      <c r="D1319" t="s">
        <v>52</v>
      </c>
      <c r="E1319">
        <v>2026</v>
      </c>
      <c r="F1319">
        <v>5</v>
      </c>
      <c r="G1319" s="3">
        <v>69</v>
      </c>
      <c r="H1319" s="3">
        <v>42</v>
      </c>
      <c r="I1319" s="3">
        <v>3</v>
      </c>
      <c r="J1319" s="3">
        <v>6</v>
      </c>
      <c r="K1319" s="3">
        <v>18</v>
      </c>
      <c r="L1319" s="3">
        <v>27</v>
      </c>
      <c r="M1319" s="3">
        <v>16</v>
      </c>
    </row>
    <row r="1320" spans="1:13" x14ac:dyDescent="0.25">
      <c r="A1320" t="s">
        <v>795</v>
      </c>
      <c r="B1320" t="s">
        <v>796</v>
      </c>
      <c r="C1320" t="s">
        <v>797</v>
      </c>
      <c r="D1320" t="s">
        <v>52</v>
      </c>
      <c r="E1320">
        <v>2026</v>
      </c>
      <c r="F1320">
        <v>6</v>
      </c>
      <c r="G1320" s="3">
        <v>49</v>
      </c>
      <c r="H1320" s="3">
        <v>27</v>
      </c>
      <c r="I1320" s="3">
        <v>3</v>
      </c>
      <c r="J1320" s="3">
        <v>6</v>
      </c>
      <c r="K1320" s="3">
        <v>13</v>
      </c>
      <c r="L1320" s="3">
        <v>22</v>
      </c>
      <c r="M1320" s="3">
        <v>13</v>
      </c>
    </row>
    <row r="1321" spans="1:13" x14ac:dyDescent="0.25">
      <c r="A1321" t="s">
        <v>795</v>
      </c>
      <c r="B1321" t="s">
        <v>796</v>
      </c>
      <c r="C1321" t="s">
        <v>797</v>
      </c>
      <c r="D1321" t="s">
        <v>52</v>
      </c>
      <c r="E1321">
        <v>2026</v>
      </c>
      <c r="F1321">
        <v>3</v>
      </c>
      <c r="G1321" s="3">
        <v>84</v>
      </c>
      <c r="H1321" s="3">
        <v>47</v>
      </c>
      <c r="I1321" s="3">
        <v>3</v>
      </c>
      <c r="J1321" s="3">
        <v>15</v>
      </c>
      <c r="K1321" s="3">
        <v>19</v>
      </c>
      <c r="L1321" s="3">
        <v>37</v>
      </c>
      <c r="M1321" s="3">
        <v>25</v>
      </c>
    </row>
    <row r="1322" spans="1:13" x14ac:dyDescent="0.25">
      <c r="A1322" t="s">
        <v>795</v>
      </c>
      <c r="B1322" t="s">
        <v>796</v>
      </c>
      <c r="C1322" t="s">
        <v>797</v>
      </c>
      <c r="D1322" t="s">
        <v>52</v>
      </c>
      <c r="E1322">
        <v>2026</v>
      </c>
      <c r="F1322">
        <v>1</v>
      </c>
      <c r="G1322" s="3">
        <v>70</v>
      </c>
      <c r="H1322" s="3">
        <v>29</v>
      </c>
      <c r="I1322" s="3">
        <v>4</v>
      </c>
      <c r="J1322" s="3">
        <v>19</v>
      </c>
      <c r="K1322" s="3">
        <v>18</v>
      </c>
      <c r="L1322" s="3">
        <v>41</v>
      </c>
      <c r="M1322" s="3">
        <v>24</v>
      </c>
    </row>
    <row r="1323" spans="1:13" x14ac:dyDescent="0.25">
      <c r="A1323" t="s">
        <v>795</v>
      </c>
      <c r="B1323" t="s">
        <v>796</v>
      </c>
      <c r="C1323" t="s">
        <v>797</v>
      </c>
      <c r="D1323" t="s">
        <v>52</v>
      </c>
      <c r="E1323">
        <v>2026</v>
      </c>
      <c r="F1323">
        <v>4</v>
      </c>
      <c r="G1323" s="3">
        <v>84</v>
      </c>
      <c r="H1323" s="3">
        <v>43</v>
      </c>
      <c r="I1323" s="3">
        <v>0</v>
      </c>
      <c r="J1323" s="3">
        <v>17</v>
      </c>
      <c r="K1323" s="3">
        <v>24</v>
      </c>
      <c r="L1323" s="3">
        <v>41</v>
      </c>
      <c r="M1323" s="3">
        <v>24</v>
      </c>
    </row>
    <row r="1324" spans="1:13" x14ac:dyDescent="0.25">
      <c r="A1324" t="s">
        <v>795</v>
      </c>
      <c r="B1324" t="s">
        <v>796</v>
      </c>
      <c r="C1324" t="s">
        <v>797</v>
      </c>
      <c r="D1324" t="s">
        <v>52</v>
      </c>
      <c r="E1324">
        <v>2026</v>
      </c>
      <c r="F1324">
        <v>2</v>
      </c>
      <c r="G1324" s="3">
        <v>67</v>
      </c>
      <c r="H1324" s="3">
        <v>32</v>
      </c>
      <c r="I1324" s="3">
        <v>1</v>
      </c>
      <c r="J1324" s="3">
        <v>13</v>
      </c>
      <c r="K1324" s="3">
        <v>21</v>
      </c>
      <c r="L1324" s="3">
        <v>35</v>
      </c>
      <c r="M1324" s="3">
        <v>23</v>
      </c>
    </row>
    <row r="1325" spans="1:13" x14ac:dyDescent="0.25">
      <c r="A1325" t="s">
        <v>798</v>
      </c>
      <c r="B1325" t="s">
        <v>799</v>
      </c>
      <c r="C1325" t="s">
        <v>800</v>
      </c>
      <c r="D1325" t="s">
        <v>297</v>
      </c>
      <c r="E1325">
        <v>2026</v>
      </c>
      <c r="F1325">
        <v>4</v>
      </c>
      <c r="G1325" s="3">
        <v>223</v>
      </c>
      <c r="H1325" s="3">
        <v>145</v>
      </c>
      <c r="I1325" s="3">
        <v>2</v>
      </c>
      <c r="J1325" s="3">
        <v>20</v>
      </c>
      <c r="K1325" s="3">
        <v>56</v>
      </c>
      <c r="L1325" s="3">
        <v>78</v>
      </c>
      <c r="M1325" s="3">
        <v>44</v>
      </c>
    </row>
    <row r="1326" spans="1:13" x14ac:dyDescent="0.25">
      <c r="A1326" t="s">
        <v>798</v>
      </c>
      <c r="B1326" t="s">
        <v>799</v>
      </c>
      <c r="C1326" t="s">
        <v>800</v>
      </c>
      <c r="D1326" t="s">
        <v>297</v>
      </c>
      <c r="E1326">
        <v>2026</v>
      </c>
      <c r="F1326">
        <v>1</v>
      </c>
      <c r="G1326" s="3">
        <v>237</v>
      </c>
      <c r="H1326" s="3">
        <v>142</v>
      </c>
      <c r="I1326" s="3">
        <v>8</v>
      </c>
      <c r="J1326" s="3">
        <v>30</v>
      </c>
      <c r="K1326" s="3">
        <v>57</v>
      </c>
      <c r="L1326" s="3">
        <v>95</v>
      </c>
      <c r="M1326" s="3">
        <v>47</v>
      </c>
    </row>
    <row r="1327" spans="1:13" x14ac:dyDescent="0.25">
      <c r="A1327" t="s">
        <v>798</v>
      </c>
      <c r="B1327" t="s">
        <v>799</v>
      </c>
      <c r="C1327" t="s">
        <v>800</v>
      </c>
      <c r="D1327" t="s">
        <v>297</v>
      </c>
      <c r="E1327">
        <v>2026</v>
      </c>
      <c r="F1327">
        <v>5</v>
      </c>
      <c r="G1327" s="3">
        <v>244</v>
      </c>
      <c r="H1327" s="3">
        <v>150</v>
      </c>
      <c r="I1327" s="3">
        <v>6</v>
      </c>
      <c r="J1327" s="3">
        <v>27</v>
      </c>
      <c r="K1327" s="3">
        <v>61</v>
      </c>
      <c r="L1327" s="3">
        <v>94</v>
      </c>
      <c r="M1327" s="3">
        <v>60</v>
      </c>
    </row>
    <row r="1328" spans="1:13" x14ac:dyDescent="0.25">
      <c r="A1328" t="s">
        <v>798</v>
      </c>
      <c r="B1328" t="s">
        <v>799</v>
      </c>
      <c r="C1328" t="s">
        <v>800</v>
      </c>
      <c r="D1328" t="s">
        <v>297</v>
      </c>
      <c r="E1328">
        <v>2026</v>
      </c>
      <c r="F1328">
        <v>3</v>
      </c>
      <c r="G1328" s="3">
        <v>222</v>
      </c>
      <c r="H1328" s="3">
        <v>128</v>
      </c>
      <c r="I1328" s="3">
        <v>3</v>
      </c>
      <c r="J1328" s="3">
        <v>18</v>
      </c>
      <c r="K1328" s="3">
        <v>73</v>
      </c>
      <c r="L1328" s="3">
        <v>94</v>
      </c>
      <c r="M1328" s="3">
        <v>57</v>
      </c>
    </row>
    <row r="1329" spans="1:13" x14ac:dyDescent="0.25">
      <c r="A1329" t="s">
        <v>798</v>
      </c>
      <c r="B1329" t="s">
        <v>799</v>
      </c>
      <c r="C1329" t="s">
        <v>800</v>
      </c>
      <c r="D1329" t="s">
        <v>297</v>
      </c>
      <c r="E1329">
        <v>2026</v>
      </c>
      <c r="F1329">
        <v>2</v>
      </c>
      <c r="G1329" s="3">
        <v>188</v>
      </c>
      <c r="H1329" s="3">
        <v>105</v>
      </c>
      <c r="I1329" s="3">
        <v>3</v>
      </c>
      <c r="J1329" s="3">
        <v>29</v>
      </c>
      <c r="K1329" s="3">
        <v>51</v>
      </c>
      <c r="L1329" s="3">
        <v>83</v>
      </c>
      <c r="M1329" s="3">
        <v>52</v>
      </c>
    </row>
    <row r="1330" spans="1:13" x14ac:dyDescent="0.25">
      <c r="A1330" t="s">
        <v>798</v>
      </c>
      <c r="B1330" t="s">
        <v>799</v>
      </c>
      <c r="C1330" t="s">
        <v>800</v>
      </c>
      <c r="D1330" t="s">
        <v>297</v>
      </c>
      <c r="E1330">
        <v>2026</v>
      </c>
      <c r="F1330">
        <v>6</v>
      </c>
      <c r="G1330" s="3">
        <v>235</v>
      </c>
      <c r="H1330" s="3">
        <v>153</v>
      </c>
      <c r="I1330" s="3">
        <v>5</v>
      </c>
      <c r="J1330" s="3">
        <v>23</v>
      </c>
      <c r="K1330" s="3">
        <v>54</v>
      </c>
      <c r="L1330" s="3">
        <v>82</v>
      </c>
      <c r="M1330" s="3">
        <v>41</v>
      </c>
    </row>
    <row r="1331" spans="1:13" x14ac:dyDescent="0.25">
      <c r="A1331" t="s">
        <v>801</v>
      </c>
      <c r="B1331" t="s">
        <v>802</v>
      </c>
      <c r="C1331" t="s">
        <v>803</v>
      </c>
      <c r="D1331" t="s">
        <v>320</v>
      </c>
      <c r="E1331">
        <v>2026</v>
      </c>
      <c r="F1331">
        <v>5</v>
      </c>
      <c r="G1331" s="3">
        <v>11</v>
      </c>
      <c r="H1331" s="3">
        <v>2</v>
      </c>
      <c r="I1331" s="3">
        <v>1</v>
      </c>
      <c r="J1331" s="3">
        <v>1</v>
      </c>
      <c r="K1331" s="3">
        <v>7</v>
      </c>
      <c r="L1331" s="3">
        <v>9</v>
      </c>
      <c r="M1331" s="3">
        <v>0</v>
      </c>
    </row>
    <row r="1332" spans="1:13" x14ac:dyDescent="0.25">
      <c r="A1332" t="s">
        <v>801</v>
      </c>
      <c r="B1332" t="s">
        <v>802</v>
      </c>
      <c r="C1332" t="s">
        <v>803</v>
      </c>
      <c r="D1332" t="s">
        <v>320</v>
      </c>
      <c r="E1332">
        <v>2026</v>
      </c>
      <c r="F1332">
        <v>2</v>
      </c>
      <c r="G1332" s="3">
        <v>9</v>
      </c>
      <c r="H1332" s="3">
        <v>5</v>
      </c>
      <c r="I1332" s="3">
        <v>0</v>
      </c>
      <c r="J1332" s="3">
        <v>1</v>
      </c>
      <c r="K1332" s="3">
        <v>3</v>
      </c>
      <c r="L1332" s="3">
        <v>4</v>
      </c>
      <c r="M1332" s="3">
        <v>0</v>
      </c>
    </row>
    <row r="1333" spans="1:13" x14ac:dyDescent="0.25">
      <c r="A1333" t="s">
        <v>801</v>
      </c>
      <c r="B1333" t="s">
        <v>802</v>
      </c>
      <c r="C1333" t="s">
        <v>803</v>
      </c>
      <c r="D1333" t="s">
        <v>320</v>
      </c>
      <c r="E1333">
        <v>2026</v>
      </c>
      <c r="F1333">
        <v>3</v>
      </c>
      <c r="G1333" s="3">
        <v>13</v>
      </c>
      <c r="H1333" s="3">
        <v>8</v>
      </c>
      <c r="I1333" s="3">
        <v>0</v>
      </c>
      <c r="J1333" s="3">
        <v>1</v>
      </c>
      <c r="K1333" s="3">
        <v>4</v>
      </c>
      <c r="L1333" s="3">
        <v>5</v>
      </c>
      <c r="M1333" s="3">
        <v>0</v>
      </c>
    </row>
    <row r="1334" spans="1:13" x14ac:dyDescent="0.25">
      <c r="A1334" t="s">
        <v>801</v>
      </c>
      <c r="B1334" t="s">
        <v>802</v>
      </c>
      <c r="C1334" t="s">
        <v>803</v>
      </c>
      <c r="D1334" t="s">
        <v>320</v>
      </c>
      <c r="E1334">
        <v>2026</v>
      </c>
      <c r="F1334">
        <v>6</v>
      </c>
      <c r="G1334" s="3">
        <v>8</v>
      </c>
      <c r="H1334" s="3">
        <v>3</v>
      </c>
      <c r="I1334" s="3">
        <v>0</v>
      </c>
      <c r="J1334" s="3">
        <v>2</v>
      </c>
      <c r="K1334" s="3">
        <v>3</v>
      </c>
      <c r="L1334" s="3">
        <v>5</v>
      </c>
      <c r="M1334" s="3">
        <v>0</v>
      </c>
    </row>
    <row r="1335" spans="1:13" x14ac:dyDescent="0.25">
      <c r="A1335" t="s">
        <v>801</v>
      </c>
      <c r="B1335" t="s">
        <v>802</v>
      </c>
      <c r="C1335" t="s">
        <v>803</v>
      </c>
      <c r="D1335" t="s">
        <v>320</v>
      </c>
      <c r="E1335">
        <v>2026</v>
      </c>
      <c r="F1335">
        <v>1</v>
      </c>
      <c r="G1335" s="3">
        <v>10</v>
      </c>
      <c r="H1335" s="3">
        <v>3</v>
      </c>
      <c r="I1335" s="3">
        <v>0</v>
      </c>
      <c r="J1335" s="3">
        <v>2</v>
      </c>
      <c r="K1335" s="3">
        <v>5</v>
      </c>
      <c r="L1335" s="3">
        <v>7</v>
      </c>
      <c r="M1335" s="3">
        <v>0</v>
      </c>
    </row>
    <row r="1336" spans="1:13" x14ac:dyDescent="0.25">
      <c r="A1336" t="s">
        <v>801</v>
      </c>
      <c r="B1336" t="s">
        <v>802</v>
      </c>
      <c r="C1336" t="s">
        <v>803</v>
      </c>
      <c r="D1336" t="s">
        <v>320</v>
      </c>
      <c r="E1336">
        <v>2026</v>
      </c>
      <c r="F1336">
        <v>4</v>
      </c>
      <c r="G1336" s="3">
        <v>13</v>
      </c>
      <c r="H1336" s="3">
        <v>9</v>
      </c>
      <c r="I1336" s="3">
        <v>0</v>
      </c>
      <c r="J1336" s="3">
        <v>1</v>
      </c>
      <c r="K1336" s="3">
        <v>3</v>
      </c>
      <c r="L1336" s="3">
        <v>4</v>
      </c>
      <c r="M1336" s="3">
        <v>0</v>
      </c>
    </row>
    <row r="1337" spans="1:13" x14ac:dyDescent="0.25">
      <c r="A1337" t="s">
        <v>807</v>
      </c>
      <c r="B1337" t="s">
        <v>808</v>
      </c>
      <c r="C1337" t="s">
        <v>809</v>
      </c>
      <c r="D1337" t="s">
        <v>52</v>
      </c>
      <c r="E1337">
        <v>2026</v>
      </c>
      <c r="F1337">
        <v>5</v>
      </c>
      <c r="G1337" s="3">
        <v>6</v>
      </c>
      <c r="H1337" s="3">
        <v>2</v>
      </c>
      <c r="I1337" s="3">
        <v>2</v>
      </c>
      <c r="J1337" s="3">
        <v>2</v>
      </c>
      <c r="K1337" s="3">
        <v>0</v>
      </c>
      <c r="L1337" s="3">
        <v>4</v>
      </c>
      <c r="M1337" s="3">
        <v>3</v>
      </c>
    </row>
    <row r="1338" spans="1:13" x14ac:dyDescent="0.25">
      <c r="A1338" t="s">
        <v>807</v>
      </c>
      <c r="B1338" t="s">
        <v>808</v>
      </c>
      <c r="C1338" t="s">
        <v>809</v>
      </c>
      <c r="D1338" t="s">
        <v>52</v>
      </c>
      <c r="E1338">
        <v>2026</v>
      </c>
      <c r="F1338">
        <v>6</v>
      </c>
      <c r="G1338" s="3">
        <v>5</v>
      </c>
      <c r="H1338" s="3">
        <v>2</v>
      </c>
      <c r="I1338" s="3">
        <v>0</v>
      </c>
      <c r="J1338" s="3">
        <v>1</v>
      </c>
      <c r="K1338" s="3">
        <v>2</v>
      </c>
      <c r="L1338" s="3">
        <v>3</v>
      </c>
      <c r="M1338" s="3">
        <v>1</v>
      </c>
    </row>
    <row r="1339" spans="1:13" x14ac:dyDescent="0.25">
      <c r="A1339" t="s">
        <v>807</v>
      </c>
      <c r="B1339" t="s">
        <v>808</v>
      </c>
      <c r="C1339" t="s">
        <v>809</v>
      </c>
      <c r="D1339" t="s">
        <v>52</v>
      </c>
      <c r="E1339">
        <v>2026</v>
      </c>
      <c r="F1339">
        <v>3</v>
      </c>
      <c r="G1339" s="3">
        <v>8</v>
      </c>
      <c r="H1339" s="3">
        <v>4</v>
      </c>
      <c r="I1339" s="3">
        <v>0</v>
      </c>
      <c r="J1339" s="3">
        <v>2</v>
      </c>
      <c r="K1339" s="3">
        <v>2</v>
      </c>
      <c r="L1339" s="3">
        <v>4</v>
      </c>
      <c r="M1339" s="3">
        <v>2</v>
      </c>
    </row>
    <row r="1340" spans="1:13" x14ac:dyDescent="0.25">
      <c r="A1340" t="s">
        <v>807</v>
      </c>
      <c r="B1340" t="s">
        <v>808</v>
      </c>
      <c r="C1340" t="s">
        <v>809</v>
      </c>
      <c r="D1340" t="s">
        <v>52</v>
      </c>
      <c r="E1340">
        <v>2026</v>
      </c>
      <c r="F1340">
        <v>1</v>
      </c>
      <c r="G1340" s="3">
        <v>13</v>
      </c>
      <c r="H1340" s="3">
        <v>7</v>
      </c>
      <c r="I1340" s="3">
        <v>0</v>
      </c>
      <c r="J1340" s="3">
        <v>1</v>
      </c>
      <c r="K1340" s="3">
        <v>5</v>
      </c>
      <c r="L1340" s="3">
        <v>6</v>
      </c>
      <c r="M1340" s="3">
        <v>1</v>
      </c>
    </row>
    <row r="1341" spans="1:13" x14ac:dyDescent="0.25">
      <c r="A1341" t="s">
        <v>807</v>
      </c>
      <c r="B1341" t="s">
        <v>808</v>
      </c>
      <c r="C1341" t="s">
        <v>809</v>
      </c>
      <c r="D1341" t="s">
        <v>52</v>
      </c>
      <c r="E1341">
        <v>2026</v>
      </c>
      <c r="F1341">
        <v>4</v>
      </c>
      <c r="G1341" s="3">
        <v>15</v>
      </c>
      <c r="H1341" s="3">
        <v>2</v>
      </c>
      <c r="I1341" s="3">
        <v>0</v>
      </c>
      <c r="J1341" s="3">
        <v>4</v>
      </c>
      <c r="K1341" s="3">
        <v>9</v>
      </c>
      <c r="L1341" s="3">
        <v>13</v>
      </c>
      <c r="M1341" s="3">
        <v>3</v>
      </c>
    </row>
    <row r="1342" spans="1:13" x14ac:dyDescent="0.25">
      <c r="A1342" t="s">
        <v>807</v>
      </c>
      <c r="B1342" t="s">
        <v>808</v>
      </c>
      <c r="C1342" t="s">
        <v>809</v>
      </c>
      <c r="D1342" t="s">
        <v>52</v>
      </c>
      <c r="E1342">
        <v>2026</v>
      </c>
      <c r="F1342">
        <v>2</v>
      </c>
      <c r="G1342" s="3">
        <v>15</v>
      </c>
      <c r="H1342" s="3">
        <v>7</v>
      </c>
      <c r="I1342" s="3">
        <v>1</v>
      </c>
      <c r="J1342" s="3">
        <v>2</v>
      </c>
      <c r="K1342" s="3">
        <v>5</v>
      </c>
      <c r="L1342" s="3">
        <v>8</v>
      </c>
      <c r="M1342" s="3">
        <v>3</v>
      </c>
    </row>
    <row r="1343" spans="1:13" x14ac:dyDescent="0.25">
      <c r="A1343" t="s">
        <v>813</v>
      </c>
      <c r="B1343" t="s">
        <v>814</v>
      </c>
      <c r="C1343" t="s">
        <v>815</v>
      </c>
      <c r="D1343" t="s">
        <v>229</v>
      </c>
      <c r="E1343">
        <v>2026</v>
      </c>
      <c r="F1343">
        <v>6</v>
      </c>
      <c r="G1343" s="3">
        <v>74</v>
      </c>
      <c r="H1343" s="3">
        <v>45</v>
      </c>
      <c r="I1343" s="3">
        <v>3</v>
      </c>
      <c r="J1343" s="3">
        <v>6</v>
      </c>
      <c r="K1343" s="3">
        <v>20</v>
      </c>
      <c r="L1343" s="3">
        <v>29</v>
      </c>
      <c r="M1343" s="3">
        <v>0</v>
      </c>
    </row>
    <row r="1344" spans="1:13" x14ac:dyDescent="0.25">
      <c r="A1344" t="s">
        <v>813</v>
      </c>
      <c r="B1344" t="s">
        <v>814</v>
      </c>
      <c r="C1344" t="s">
        <v>815</v>
      </c>
      <c r="D1344" t="s">
        <v>229</v>
      </c>
      <c r="E1344">
        <v>2026</v>
      </c>
      <c r="F1344">
        <v>1</v>
      </c>
      <c r="G1344" s="3">
        <v>62</v>
      </c>
      <c r="H1344" s="3">
        <v>19</v>
      </c>
      <c r="I1344" s="3">
        <v>5</v>
      </c>
      <c r="J1344" s="3">
        <v>16</v>
      </c>
      <c r="K1344" s="3">
        <v>22</v>
      </c>
      <c r="L1344" s="3">
        <v>43</v>
      </c>
      <c r="M1344" s="3">
        <v>0</v>
      </c>
    </row>
    <row r="1345" spans="1:13" x14ac:dyDescent="0.25">
      <c r="A1345" t="s">
        <v>813</v>
      </c>
      <c r="B1345" t="s">
        <v>814</v>
      </c>
      <c r="C1345" t="s">
        <v>815</v>
      </c>
      <c r="D1345" t="s">
        <v>229</v>
      </c>
      <c r="E1345">
        <v>2026</v>
      </c>
      <c r="F1345">
        <v>3</v>
      </c>
      <c r="G1345" s="3">
        <v>59</v>
      </c>
      <c r="H1345" s="3">
        <v>13</v>
      </c>
      <c r="I1345" s="3">
        <v>1</v>
      </c>
      <c r="J1345" s="3">
        <v>20</v>
      </c>
      <c r="K1345" s="3">
        <v>24</v>
      </c>
      <c r="L1345" s="3">
        <v>46</v>
      </c>
      <c r="M1345" s="3">
        <v>0</v>
      </c>
    </row>
    <row r="1346" spans="1:13" x14ac:dyDescent="0.25">
      <c r="A1346" t="s">
        <v>813</v>
      </c>
      <c r="B1346" t="s">
        <v>814</v>
      </c>
      <c r="C1346" t="s">
        <v>815</v>
      </c>
      <c r="D1346" t="s">
        <v>229</v>
      </c>
      <c r="E1346">
        <v>2026</v>
      </c>
      <c r="F1346">
        <v>4</v>
      </c>
      <c r="G1346" s="3">
        <v>57</v>
      </c>
      <c r="H1346" s="3">
        <v>16</v>
      </c>
      <c r="I1346" s="3">
        <v>6</v>
      </c>
      <c r="J1346" s="3">
        <v>15</v>
      </c>
      <c r="K1346" s="3">
        <v>20</v>
      </c>
      <c r="L1346" s="3">
        <v>41</v>
      </c>
      <c r="M1346" s="3">
        <v>0</v>
      </c>
    </row>
    <row r="1347" spans="1:13" x14ac:dyDescent="0.25">
      <c r="A1347" t="s">
        <v>813</v>
      </c>
      <c r="B1347" t="s">
        <v>814</v>
      </c>
      <c r="C1347" t="s">
        <v>815</v>
      </c>
      <c r="D1347" t="s">
        <v>229</v>
      </c>
      <c r="E1347">
        <v>2026</v>
      </c>
      <c r="F1347">
        <v>2</v>
      </c>
      <c r="G1347" s="3">
        <v>57</v>
      </c>
      <c r="H1347" s="3">
        <v>18</v>
      </c>
      <c r="I1347" s="3">
        <v>5</v>
      </c>
      <c r="J1347" s="3">
        <v>17</v>
      </c>
      <c r="K1347" s="3">
        <v>16</v>
      </c>
      <c r="L1347" s="3">
        <v>39</v>
      </c>
      <c r="M1347" s="3">
        <v>1</v>
      </c>
    </row>
    <row r="1348" spans="1:13" x14ac:dyDescent="0.25">
      <c r="A1348" t="s">
        <v>813</v>
      </c>
      <c r="B1348" t="s">
        <v>814</v>
      </c>
      <c r="C1348" t="s">
        <v>815</v>
      </c>
      <c r="D1348" t="s">
        <v>229</v>
      </c>
      <c r="E1348">
        <v>2026</v>
      </c>
      <c r="F1348">
        <v>5</v>
      </c>
      <c r="G1348" s="3">
        <v>57</v>
      </c>
      <c r="H1348" s="3">
        <v>16</v>
      </c>
      <c r="I1348" s="3">
        <v>1</v>
      </c>
      <c r="J1348" s="3">
        <v>16</v>
      </c>
      <c r="K1348" s="3">
        <v>23</v>
      </c>
      <c r="L1348" s="3">
        <v>41</v>
      </c>
      <c r="M1348" s="3">
        <v>0</v>
      </c>
    </row>
    <row r="1349" spans="1:13" x14ac:dyDescent="0.25">
      <c r="A1349" t="s">
        <v>816</v>
      </c>
      <c r="B1349" t="s">
        <v>817</v>
      </c>
      <c r="C1349" t="s">
        <v>818</v>
      </c>
      <c r="D1349" t="s">
        <v>463</v>
      </c>
      <c r="E1349">
        <v>2026</v>
      </c>
      <c r="F1349">
        <v>6</v>
      </c>
      <c r="G1349" s="3">
        <v>74</v>
      </c>
      <c r="H1349" s="3">
        <v>40</v>
      </c>
      <c r="I1349" s="3">
        <v>0</v>
      </c>
      <c r="J1349" s="3">
        <v>5</v>
      </c>
      <c r="K1349" s="3">
        <v>29</v>
      </c>
      <c r="L1349" s="3">
        <v>34</v>
      </c>
      <c r="M1349" s="3">
        <v>3</v>
      </c>
    </row>
    <row r="1350" spans="1:13" x14ac:dyDescent="0.25">
      <c r="A1350" t="s">
        <v>816</v>
      </c>
      <c r="B1350" t="s">
        <v>817</v>
      </c>
      <c r="C1350" t="s">
        <v>818</v>
      </c>
      <c r="D1350" t="s">
        <v>463</v>
      </c>
      <c r="E1350">
        <v>2026</v>
      </c>
      <c r="F1350">
        <v>5</v>
      </c>
      <c r="G1350" s="3">
        <v>70</v>
      </c>
      <c r="H1350" s="3">
        <v>33</v>
      </c>
      <c r="I1350" s="3">
        <v>2</v>
      </c>
      <c r="J1350" s="3">
        <v>2</v>
      </c>
      <c r="K1350" s="3">
        <v>32</v>
      </c>
      <c r="L1350" s="3">
        <v>37</v>
      </c>
      <c r="M1350" s="3">
        <v>6</v>
      </c>
    </row>
    <row r="1351" spans="1:13" x14ac:dyDescent="0.25">
      <c r="A1351" t="s">
        <v>816</v>
      </c>
      <c r="B1351" t="s">
        <v>817</v>
      </c>
      <c r="C1351" t="s">
        <v>818</v>
      </c>
      <c r="D1351" t="s">
        <v>463</v>
      </c>
      <c r="E1351">
        <v>2026</v>
      </c>
      <c r="F1351">
        <v>3</v>
      </c>
      <c r="G1351" s="3">
        <v>96</v>
      </c>
      <c r="H1351" s="3">
        <v>54</v>
      </c>
      <c r="I1351" s="3">
        <v>1</v>
      </c>
      <c r="J1351" s="3">
        <v>2</v>
      </c>
      <c r="K1351" s="3">
        <v>38</v>
      </c>
      <c r="L1351" s="3">
        <v>42</v>
      </c>
      <c r="M1351" s="3">
        <v>3</v>
      </c>
    </row>
    <row r="1352" spans="1:13" x14ac:dyDescent="0.25">
      <c r="A1352" t="s">
        <v>816</v>
      </c>
      <c r="B1352" t="s">
        <v>817</v>
      </c>
      <c r="C1352" t="s">
        <v>818</v>
      </c>
      <c r="D1352" t="s">
        <v>463</v>
      </c>
      <c r="E1352">
        <v>2026</v>
      </c>
      <c r="F1352">
        <v>1</v>
      </c>
      <c r="G1352" s="3">
        <v>104</v>
      </c>
      <c r="H1352" s="3">
        <v>61</v>
      </c>
      <c r="I1352" s="3">
        <v>3</v>
      </c>
      <c r="J1352" s="3">
        <v>3</v>
      </c>
      <c r="K1352" s="3">
        <v>37</v>
      </c>
      <c r="L1352" s="3">
        <v>43</v>
      </c>
      <c r="M1352" s="3">
        <v>2</v>
      </c>
    </row>
    <row r="1353" spans="1:13" x14ac:dyDescent="0.25">
      <c r="A1353" t="s">
        <v>816</v>
      </c>
      <c r="B1353" t="s">
        <v>817</v>
      </c>
      <c r="C1353" t="s">
        <v>818</v>
      </c>
      <c r="D1353" t="s">
        <v>463</v>
      </c>
      <c r="E1353">
        <v>2026</v>
      </c>
      <c r="F1353">
        <v>2</v>
      </c>
      <c r="G1353" s="3">
        <v>89</v>
      </c>
      <c r="H1353" s="3">
        <v>55</v>
      </c>
      <c r="I1353" s="3">
        <v>2</v>
      </c>
      <c r="J1353" s="3">
        <v>1</v>
      </c>
      <c r="K1353" s="3">
        <v>31</v>
      </c>
      <c r="L1353" s="3">
        <v>34</v>
      </c>
      <c r="M1353" s="3">
        <v>2</v>
      </c>
    </row>
    <row r="1354" spans="1:13" x14ac:dyDescent="0.25">
      <c r="A1354" t="s">
        <v>816</v>
      </c>
      <c r="B1354" t="s">
        <v>817</v>
      </c>
      <c r="C1354" t="s">
        <v>818</v>
      </c>
      <c r="D1354" t="s">
        <v>463</v>
      </c>
      <c r="E1354">
        <v>2026</v>
      </c>
      <c r="F1354">
        <v>4</v>
      </c>
      <c r="G1354" s="3">
        <v>82</v>
      </c>
      <c r="H1354" s="3">
        <v>38</v>
      </c>
      <c r="I1354" s="3">
        <v>0</v>
      </c>
      <c r="J1354" s="3">
        <v>5</v>
      </c>
      <c r="K1354" s="3">
        <v>39</v>
      </c>
      <c r="L1354" s="3">
        <v>44</v>
      </c>
      <c r="M1354" s="3">
        <v>6</v>
      </c>
    </row>
    <row r="1355" spans="1:13" x14ac:dyDescent="0.25">
      <c r="A1355" t="s">
        <v>819</v>
      </c>
      <c r="B1355" t="s">
        <v>820</v>
      </c>
      <c r="C1355" t="s">
        <v>821</v>
      </c>
      <c r="D1355" t="s">
        <v>506</v>
      </c>
      <c r="E1355">
        <v>2026</v>
      </c>
      <c r="F1355">
        <v>2</v>
      </c>
      <c r="G1355" s="3">
        <v>23</v>
      </c>
      <c r="H1355" s="3">
        <v>11</v>
      </c>
      <c r="I1355" s="3">
        <v>1</v>
      </c>
      <c r="J1355" s="3">
        <v>1</v>
      </c>
      <c r="K1355" s="3">
        <v>10</v>
      </c>
      <c r="L1355" s="3">
        <v>12</v>
      </c>
      <c r="M1355" s="3">
        <v>0</v>
      </c>
    </row>
    <row r="1356" spans="1:13" x14ac:dyDescent="0.25">
      <c r="A1356" t="s">
        <v>819</v>
      </c>
      <c r="B1356" t="s">
        <v>820</v>
      </c>
      <c r="C1356" t="s">
        <v>821</v>
      </c>
      <c r="D1356" t="s">
        <v>506</v>
      </c>
      <c r="E1356">
        <v>2026</v>
      </c>
      <c r="F1356">
        <v>1</v>
      </c>
      <c r="G1356" s="3">
        <v>24</v>
      </c>
      <c r="H1356" s="3">
        <v>13</v>
      </c>
      <c r="I1356" s="3">
        <v>0</v>
      </c>
      <c r="J1356" s="3">
        <v>1</v>
      </c>
      <c r="K1356" s="3">
        <v>10</v>
      </c>
      <c r="L1356" s="3">
        <v>11</v>
      </c>
      <c r="M1356" s="3">
        <v>0</v>
      </c>
    </row>
    <row r="1357" spans="1:13" x14ac:dyDescent="0.25">
      <c r="A1357" t="s">
        <v>819</v>
      </c>
      <c r="B1357" t="s">
        <v>820</v>
      </c>
      <c r="C1357" t="s">
        <v>821</v>
      </c>
      <c r="D1357" t="s">
        <v>506</v>
      </c>
      <c r="E1357">
        <v>2026</v>
      </c>
      <c r="F1357">
        <v>5</v>
      </c>
      <c r="G1357" s="3">
        <v>20</v>
      </c>
      <c r="H1357" s="3">
        <v>10</v>
      </c>
      <c r="I1357" s="3">
        <v>0</v>
      </c>
      <c r="J1357" s="3">
        <v>2</v>
      </c>
      <c r="K1357" s="3">
        <v>7</v>
      </c>
      <c r="L1357" s="3">
        <v>10</v>
      </c>
      <c r="M1357" s="3">
        <v>0</v>
      </c>
    </row>
    <row r="1358" spans="1:13" x14ac:dyDescent="0.25">
      <c r="A1358" t="s">
        <v>819</v>
      </c>
      <c r="B1358" t="s">
        <v>820</v>
      </c>
      <c r="C1358" t="s">
        <v>821</v>
      </c>
      <c r="D1358" t="s">
        <v>506</v>
      </c>
      <c r="E1358">
        <v>2026</v>
      </c>
      <c r="F1358">
        <v>3</v>
      </c>
      <c r="G1358" s="3">
        <v>19</v>
      </c>
      <c r="H1358" s="3">
        <v>7</v>
      </c>
      <c r="I1358" s="3">
        <v>2</v>
      </c>
      <c r="J1358" s="3">
        <v>1</v>
      </c>
      <c r="K1358" s="3">
        <v>9</v>
      </c>
      <c r="L1358" s="3">
        <v>12</v>
      </c>
      <c r="M1358" s="3">
        <v>0</v>
      </c>
    </row>
    <row r="1359" spans="1:13" x14ac:dyDescent="0.25">
      <c r="A1359" t="s">
        <v>819</v>
      </c>
      <c r="B1359" t="s">
        <v>820</v>
      </c>
      <c r="C1359" t="s">
        <v>821</v>
      </c>
      <c r="D1359" t="s">
        <v>506</v>
      </c>
      <c r="E1359">
        <v>2026</v>
      </c>
      <c r="F1359">
        <v>4</v>
      </c>
      <c r="G1359" s="3">
        <v>16</v>
      </c>
      <c r="H1359" s="3">
        <v>6</v>
      </c>
      <c r="I1359" s="3">
        <v>1</v>
      </c>
      <c r="J1359" s="3">
        <v>1</v>
      </c>
      <c r="K1359" s="3">
        <v>8</v>
      </c>
      <c r="L1359" s="3">
        <v>10</v>
      </c>
      <c r="M1359" s="3">
        <v>0</v>
      </c>
    </row>
    <row r="1360" spans="1:13" x14ac:dyDescent="0.25">
      <c r="A1360" t="s">
        <v>819</v>
      </c>
      <c r="B1360" t="s">
        <v>820</v>
      </c>
      <c r="C1360" t="s">
        <v>821</v>
      </c>
      <c r="D1360" t="s">
        <v>506</v>
      </c>
      <c r="E1360">
        <v>2026</v>
      </c>
      <c r="F1360">
        <v>6</v>
      </c>
      <c r="G1360" s="3">
        <v>22</v>
      </c>
      <c r="H1360" s="3">
        <v>10</v>
      </c>
      <c r="I1360" s="3">
        <v>1</v>
      </c>
      <c r="J1360" s="3">
        <v>2</v>
      </c>
      <c r="K1360" s="3">
        <v>9</v>
      </c>
      <c r="L1360" s="3">
        <v>12</v>
      </c>
      <c r="M1360" s="3">
        <v>0</v>
      </c>
    </row>
    <row r="1361" spans="1:13" x14ac:dyDescent="0.25">
      <c r="A1361" t="s">
        <v>822</v>
      </c>
      <c r="B1361" t="s">
        <v>823</v>
      </c>
      <c r="C1361" t="s">
        <v>824</v>
      </c>
      <c r="D1361" t="s">
        <v>463</v>
      </c>
      <c r="E1361">
        <v>2026</v>
      </c>
      <c r="F1361">
        <v>6</v>
      </c>
      <c r="G1361" s="3">
        <v>59</v>
      </c>
      <c r="H1361" s="3">
        <v>21</v>
      </c>
      <c r="I1361" s="3">
        <v>2</v>
      </c>
      <c r="J1361" s="3">
        <v>4</v>
      </c>
      <c r="K1361" s="3">
        <v>31</v>
      </c>
      <c r="L1361" s="3">
        <v>38</v>
      </c>
      <c r="M1361" s="3">
        <v>19</v>
      </c>
    </row>
    <row r="1362" spans="1:13" x14ac:dyDescent="0.25">
      <c r="A1362" t="s">
        <v>822</v>
      </c>
      <c r="B1362" t="s">
        <v>823</v>
      </c>
      <c r="C1362" t="s">
        <v>824</v>
      </c>
      <c r="D1362" t="s">
        <v>463</v>
      </c>
      <c r="E1362">
        <v>2026</v>
      </c>
      <c r="F1362">
        <v>5</v>
      </c>
      <c r="G1362" s="3">
        <v>74</v>
      </c>
      <c r="H1362" s="3">
        <v>24</v>
      </c>
      <c r="I1362" s="3">
        <v>2</v>
      </c>
      <c r="J1362" s="3">
        <v>4</v>
      </c>
      <c r="K1362" s="3">
        <v>43</v>
      </c>
      <c r="L1362" s="3">
        <v>50</v>
      </c>
      <c r="M1362" s="3">
        <v>17</v>
      </c>
    </row>
    <row r="1363" spans="1:13" x14ac:dyDescent="0.25">
      <c r="A1363" t="s">
        <v>822</v>
      </c>
      <c r="B1363" t="s">
        <v>823</v>
      </c>
      <c r="C1363" t="s">
        <v>824</v>
      </c>
      <c r="D1363" t="s">
        <v>463</v>
      </c>
      <c r="E1363">
        <v>2026</v>
      </c>
      <c r="F1363">
        <v>3</v>
      </c>
      <c r="G1363" s="3">
        <v>67</v>
      </c>
      <c r="H1363" s="3">
        <v>28</v>
      </c>
      <c r="I1363" s="3">
        <v>3</v>
      </c>
      <c r="J1363" s="3">
        <v>3</v>
      </c>
      <c r="K1363" s="3">
        <v>33</v>
      </c>
      <c r="L1363" s="3">
        <v>39</v>
      </c>
      <c r="M1363" s="3">
        <v>19</v>
      </c>
    </row>
    <row r="1364" spans="1:13" x14ac:dyDescent="0.25">
      <c r="A1364" t="s">
        <v>822</v>
      </c>
      <c r="B1364" t="s">
        <v>823</v>
      </c>
      <c r="C1364" t="s">
        <v>824</v>
      </c>
      <c r="D1364" t="s">
        <v>463</v>
      </c>
      <c r="E1364">
        <v>2026</v>
      </c>
      <c r="F1364">
        <v>1</v>
      </c>
      <c r="G1364" s="3">
        <v>67</v>
      </c>
      <c r="H1364" s="3">
        <v>32</v>
      </c>
      <c r="I1364" s="3">
        <v>4</v>
      </c>
      <c r="J1364" s="3">
        <v>5</v>
      </c>
      <c r="K1364" s="3">
        <v>26</v>
      </c>
      <c r="L1364" s="3">
        <v>35</v>
      </c>
      <c r="M1364" s="3">
        <v>17</v>
      </c>
    </row>
    <row r="1365" spans="1:13" x14ac:dyDescent="0.25">
      <c r="A1365" t="s">
        <v>822</v>
      </c>
      <c r="B1365" t="s">
        <v>823</v>
      </c>
      <c r="C1365" t="s">
        <v>824</v>
      </c>
      <c r="D1365" t="s">
        <v>463</v>
      </c>
      <c r="E1365">
        <v>2026</v>
      </c>
      <c r="F1365">
        <v>2</v>
      </c>
      <c r="G1365" s="3">
        <v>73</v>
      </c>
      <c r="H1365" s="3">
        <v>24</v>
      </c>
      <c r="I1365" s="3">
        <v>6</v>
      </c>
      <c r="J1365" s="3">
        <v>2</v>
      </c>
      <c r="K1365" s="3">
        <v>41</v>
      </c>
      <c r="L1365" s="3">
        <v>49</v>
      </c>
      <c r="M1365" s="3">
        <v>20</v>
      </c>
    </row>
    <row r="1366" spans="1:13" x14ac:dyDescent="0.25">
      <c r="A1366" t="s">
        <v>822</v>
      </c>
      <c r="B1366" t="s">
        <v>823</v>
      </c>
      <c r="C1366" t="s">
        <v>824</v>
      </c>
      <c r="D1366" t="s">
        <v>463</v>
      </c>
      <c r="E1366">
        <v>2026</v>
      </c>
      <c r="F1366">
        <v>4</v>
      </c>
      <c r="G1366" s="3">
        <v>73</v>
      </c>
      <c r="H1366" s="3">
        <v>26</v>
      </c>
      <c r="I1366" s="3">
        <v>3</v>
      </c>
      <c r="J1366" s="3">
        <v>5</v>
      </c>
      <c r="K1366" s="3">
        <v>38</v>
      </c>
      <c r="L1366" s="3">
        <v>47</v>
      </c>
      <c r="M1366" s="3">
        <v>23</v>
      </c>
    </row>
    <row r="1367" spans="1:13" x14ac:dyDescent="0.25">
      <c r="A1367" t="s">
        <v>825</v>
      </c>
      <c r="B1367" t="s">
        <v>826</v>
      </c>
      <c r="C1367" t="s">
        <v>827</v>
      </c>
      <c r="D1367" t="s">
        <v>52</v>
      </c>
      <c r="E1367">
        <v>2026</v>
      </c>
      <c r="F1367">
        <v>5</v>
      </c>
      <c r="G1367" s="3">
        <v>24</v>
      </c>
      <c r="H1367" s="3">
        <v>11</v>
      </c>
      <c r="I1367" s="3">
        <v>2</v>
      </c>
      <c r="J1367" s="3">
        <v>2</v>
      </c>
      <c r="K1367" s="3">
        <v>9</v>
      </c>
      <c r="L1367" s="3">
        <v>13</v>
      </c>
      <c r="M1367" s="3">
        <v>3</v>
      </c>
    </row>
    <row r="1368" spans="1:13" x14ac:dyDescent="0.25">
      <c r="A1368" t="s">
        <v>825</v>
      </c>
      <c r="B1368" t="s">
        <v>826</v>
      </c>
      <c r="C1368" t="s">
        <v>827</v>
      </c>
      <c r="D1368" t="s">
        <v>52</v>
      </c>
      <c r="E1368">
        <v>2026</v>
      </c>
      <c r="F1368">
        <v>6</v>
      </c>
      <c r="G1368" s="3">
        <v>32</v>
      </c>
      <c r="H1368" s="3">
        <v>11</v>
      </c>
      <c r="I1368" s="3">
        <v>2</v>
      </c>
      <c r="J1368" s="3">
        <v>6</v>
      </c>
      <c r="K1368" s="3">
        <v>13</v>
      </c>
      <c r="L1368" s="3">
        <v>21</v>
      </c>
      <c r="M1368" s="3">
        <v>5</v>
      </c>
    </row>
    <row r="1369" spans="1:13" x14ac:dyDescent="0.25">
      <c r="A1369" t="s">
        <v>825</v>
      </c>
      <c r="B1369" t="s">
        <v>826</v>
      </c>
      <c r="C1369" t="s">
        <v>827</v>
      </c>
      <c r="D1369" t="s">
        <v>52</v>
      </c>
      <c r="E1369">
        <v>2026</v>
      </c>
      <c r="F1369">
        <v>3</v>
      </c>
      <c r="G1369" s="3">
        <v>37</v>
      </c>
      <c r="H1369" s="3">
        <v>13</v>
      </c>
      <c r="I1369" s="3">
        <v>2</v>
      </c>
      <c r="J1369" s="3">
        <v>2</v>
      </c>
      <c r="K1369" s="3">
        <v>20</v>
      </c>
      <c r="L1369" s="3">
        <v>24</v>
      </c>
      <c r="M1369" s="3">
        <v>4</v>
      </c>
    </row>
    <row r="1370" spans="1:13" x14ac:dyDescent="0.25">
      <c r="A1370" t="s">
        <v>825</v>
      </c>
      <c r="B1370" t="s">
        <v>826</v>
      </c>
      <c r="C1370" t="s">
        <v>827</v>
      </c>
      <c r="D1370" t="s">
        <v>52</v>
      </c>
      <c r="E1370">
        <v>2026</v>
      </c>
      <c r="F1370">
        <v>1</v>
      </c>
      <c r="G1370" s="3">
        <v>26</v>
      </c>
      <c r="H1370" s="3">
        <v>11</v>
      </c>
      <c r="I1370" s="3">
        <v>1</v>
      </c>
      <c r="J1370" s="3">
        <v>2</v>
      </c>
      <c r="K1370" s="3">
        <v>12</v>
      </c>
      <c r="L1370" s="3">
        <v>15</v>
      </c>
      <c r="M1370" s="3">
        <v>2</v>
      </c>
    </row>
    <row r="1371" spans="1:13" x14ac:dyDescent="0.25">
      <c r="A1371" t="s">
        <v>825</v>
      </c>
      <c r="B1371" t="s">
        <v>826</v>
      </c>
      <c r="C1371" t="s">
        <v>827</v>
      </c>
      <c r="D1371" t="s">
        <v>52</v>
      </c>
      <c r="E1371">
        <v>2026</v>
      </c>
      <c r="F1371">
        <v>4</v>
      </c>
      <c r="G1371" s="3">
        <v>20</v>
      </c>
      <c r="H1371" s="3">
        <v>7</v>
      </c>
      <c r="I1371" s="3">
        <v>1</v>
      </c>
      <c r="J1371" s="3">
        <v>2</v>
      </c>
      <c r="K1371" s="3">
        <v>10</v>
      </c>
      <c r="L1371" s="3">
        <v>13</v>
      </c>
      <c r="M1371" s="3">
        <v>3</v>
      </c>
    </row>
    <row r="1372" spans="1:13" x14ac:dyDescent="0.25">
      <c r="A1372" t="s">
        <v>825</v>
      </c>
      <c r="B1372" t="s">
        <v>826</v>
      </c>
      <c r="C1372" t="s">
        <v>827</v>
      </c>
      <c r="D1372" t="s">
        <v>52</v>
      </c>
      <c r="E1372">
        <v>2026</v>
      </c>
      <c r="F1372">
        <v>2</v>
      </c>
      <c r="G1372" s="3">
        <v>15</v>
      </c>
      <c r="H1372" s="3">
        <v>6</v>
      </c>
      <c r="I1372" s="3">
        <v>1</v>
      </c>
      <c r="J1372" s="3">
        <v>1</v>
      </c>
      <c r="K1372" s="3">
        <v>7</v>
      </c>
      <c r="L1372" s="3">
        <v>9</v>
      </c>
      <c r="M1372" s="3">
        <v>3</v>
      </c>
    </row>
    <row r="1373" spans="1:13" x14ac:dyDescent="0.25">
      <c r="A1373" t="s">
        <v>828</v>
      </c>
      <c r="B1373" t="s">
        <v>829</v>
      </c>
      <c r="C1373" t="s">
        <v>830</v>
      </c>
      <c r="D1373" t="s">
        <v>18</v>
      </c>
      <c r="E1373">
        <v>2026</v>
      </c>
      <c r="F1373">
        <v>5</v>
      </c>
      <c r="G1373" s="3">
        <v>44</v>
      </c>
      <c r="H1373" s="3">
        <v>13</v>
      </c>
      <c r="I1373" s="3">
        <v>0</v>
      </c>
      <c r="J1373" s="3">
        <v>12</v>
      </c>
      <c r="K1373" s="3">
        <v>19</v>
      </c>
      <c r="L1373" s="3">
        <v>31</v>
      </c>
      <c r="M1373" s="3">
        <v>0</v>
      </c>
    </row>
    <row r="1374" spans="1:13" x14ac:dyDescent="0.25">
      <c r="A1374" t="s">
        <v>828</v>
      </c>
      <c r="B1374" t="s">
        <v>829</v>
      </c>
      <c r="C1374" t="s">
        <v>830</v>
      </c>
      <c r="D1374" t="s">
        <v>18</v>
      </c>
      <c r="E1374">
        <v>2026</v>
      </c>
      <c r="F1374">
        <v>4</v>
      </c>
      <c r="G1374" s="3">
        <v>44</v>
      </c>
      <c r="H1374" s="3">
        <v>19</v>
      </c>
      <c r="I1374" s="3">
        <v>2</v>
      </c>
      <c r="J1374" s="3">
        <v>10</v>
      </c>
      <c r="K1374" s="3">
        <v>13</v>
      </c>
      <c r="L1374" s="3">
        <v>25</v>
      </c>
      <c r="M1374" s="3">
        <v>0</v>
      </c>
    </row>
    <row r="1375" spans="1:13" x14ac:dyDescent="0.25">
      <c r="A1375" t="s">
        <v>828</v>
      </c>
      <c r="B1375" t="s">
        <v>829</v>
      </c>
      <c r="C1375" t="s">
        <v>830</v>
      </c>
      <c r="D1375" t="s">
        <v>18</v>
      </c>
      <c r="E1375">
        <v>2026</v>
      </c>
      <c r="F1375">
        <v>6</v>
      </c>
      <c r="G1375" s="3">
        <v>40</v>
      </c>
      <c r="H1375" s="3">
        <v>13</v>
      </c>
      <c r="I1375" s="3">
        <v>0</v>
      </c>
      <c r="J1375" s="3">
        <v>4</v>
      </c>
      <c r="K1375" s="3">
        <v>23</v>
      </c>
      <c r="L1375" s="3">
        <v>27</v>
      </c>
      <c r="M1375" s="3">
        <v>0</v>
      </c>
    </row>
    <row r="1376" spans="1:13" x14ac:dyDescent="0.25">
      <c r="A1376" t="s">
        <v>828</v>
      </c>
      <c r="B1376" t="s">
        <v>829</v>
      </c>
      <c r="C1376" t="s">
        <v>830</v>
      </c>
      <c r="D1376" t="s">
        <v>18</v>
      </c>
      <c r="E1376">
        <v>2026</v>
      </c>
      <c r="F1376">
        <v>1</v>
      </c>
      <c r="G1376" s="3">
        <v>50</v>
      </c>
      <c r="H1376" s="3">
        <v>20</v>
      </c>
      <c r="I1376" s="3">
        <v>1</v>
      </c>
      <c r="J1376" s="3">
        <v>8</v>
      </c>
      <c r="K1376" s="3">
        <v>21</v>
      </c>
      <c r="L1376" s="3">
        <v>30</v>
      </c>
      <c r="M1376" s="3">
        <v>0</v>
      </c>
    </row>
    <row r="1377" spans="1:13" x14ac:dyDescent="0.25">
      <c r="A1377" t="s">
        <v>828</v>
      </c>
      <c r="B1377" t="s">
        <v>829</v>
      </c>
      <c r="C1377" t="s">
        <v>830</v>
      </c>
      <c r="D1377" t="s">
        <v>18</v>
      </c>
      <c r="E1377">
        <v>2026</v>
      </c>
      <c r="F1377">
        <v>2</v>
      </c>
      <c r="G1377" s="3">
        <v>58</v>
      </c>
      <c r="H1377" s="3">
        <v>24</v>
      </c>
      <c r="I1377" s="3">
        <v>0</v>
      </c>
      <c r="J1377" s="3">
        <v>8</v>
      </c>
      <c r="K1377" s="3">
        <v>26</v>
      </c>
      <c r="L1377" s="3">
        <v>34</v>
      </c>
      <c r="M1377" s="3">
        <v>0</v>
      </c>
    </row>
    <row r="1378" spans="1:13" x14ac:dyDescent="0.25">
      <c r="A1378" t="s">
        <v>828</v>
      </c>
      <c r="B1378" t="s">
        <v>829</v>
      </c>
      <c r="C1378" t="s">
        <v>830</v>
      </c>
      <c r="D1378" t="s">
        <v>18</v>
      </c>
      <c r="E1378">
        <v>2026</v>
      </c>
      <c r="F1378">
        <v>3</v>
      </c>
      <c r="G1378" s="3">
        <v>58</v>
      </c>
      <c r="H1378" s="3">
        <v>20</v>
      </c>
      <c r="I1378" s="3">
        <v>0</v>
      </c>
      <c r="J1378" s="3">
        <v>11</v>
      </c>
      <c r="K1378" s="3">
        <v>27</v>
      </c>
      <c r="L1378" s="3">
        <v>38</v>
      </c>
      <c r="M1378" s="3">
        <v>0</v>
      </c>
    </row>
    <row r="1379" spans="1:13" x14ac:dyDescent="0.25">
      <c r="A1379" t="s">
        <v>831</v>
      </c>
      <c r="B1379" t="s">
        <v>832</v>
      </c>
      <c r="C1379" t="s">
        <v>833</v>
      </c>
      <c r="D1379" t="s">
        <v>142</v>
      </c>
      <c r="E1379">
        <v>2026</v>
      </c>
      <c r="F1379">
        <v>5</v>
      </c>
      <c r="G1379" s="3">
        <v>77</v>
      </c>
      <c r="H1379" s="3">
        <v>58</v>
      </c>
      <c r="I1379" s="3">
        <v>0</v>
      </c>
      <c r="J1379" s="3">
        <v>7</v>
      </c>
      <c r="K1379" s="3">
        <v>12</v>
      </c>
      <c r="L1379" s="3">
        <v>19</v>
      </c>
      <c r="M1379" s="3">
        <v>14</v>
      </c>
    </row>
    <row r="1380" spans="1:13" x14ac:dyDescent="0.25">
      <c r="A1380" t="s">
        <v>831</v>
      </c>
      <c r="B1380" t="s">
        <v>832</v>
      </c>
      <c r="C1380" t="s">
        <v>833</v>
      </c>
      <c r="D1380" t="s">
        <v>142</v>
      </c>
      <c r="E1380">
        <v>2026</v>
      </c>
      <c r="F1380">
        <v>6</v>
      </c>
      <c r="G1380" s="3">
        <v>74</v>
      </c>
      <c r="H1380" s="3">
        <v>63</v>
      </c>
      <c r="I1380" s="3">
        <v>0</v>
      </c>
      <c r="J1380" s="3">
        <v>4</v>
      </c>
      <c r="K1380" s="3">
        <v>7</v>
      </c>
      <c r="L1380" s="3">
        <v>11</v>
      </c>
      <c r="M1380" s="3">
        <v>7</v>
      </c>
    </row>
    <row r="1381" spans="1:13" x14ac:dyDescent="0.25">
      <c r="A1381" t="s">
        <v>831</v>
      </c>
      <c r="B1381" t="s">
        <v>832</v>
      </c>
      <c r="C1381" t="s">
        <v>833</v>
      </c>
      <c r="D1381" t="s">
        <v>142</v>
      </c>
      <c r="E1381">
        <v>2026</v>
      </c>
      <c r="F1381">
        <v>3</v>
      </c>
      <c r="G1381" s="3">
        <v>70</v>
      </c>
      <c r="H1381" s="3">
        <v>60</v>
      </c>
      <c r="I1381" s="3">
        <v>1</v>
      </c>
      <c r="J1381" s="3">
        <v>4</v>
      </c>
      <c r="K1381" s="3">
        <v>5</v>
      </c>
      <c r="L1381" s="3">
        <v>10</v>
      </c>
      <c r="M1381" s="3">
        <v>5</v>
      </c>
    </row>
    <row r="1382" spans="1:13" x14ac:dyDescent="0.25">
      <c r="A1382" t="s">
        <v>831</v>
      </c>
      <c r="B1382" t="s">
        <v>832</v>
      </c>
      <c r="C1382" t="s">
        <v>833</v>
      </c>
      <c r="D1382" t="s">
        <v>142</v>
      </c>
      <c r="E1382">
        <v>2026</v>
      </c>
      <c r="F1382">
        <v>2</v>
      </c>
      <c r="G1382" s="3">
        <v>55</v>
      </c>
      <c r="H1382" s="3">
        <v>41</v>
      </c>
      <c r="I1382" s="3">
        <v>0</v>
      </c>
      <c r="J1382" s="3">
        <v>4</v>
      </c>
      <c r="K1382" s="3">
        <v>10</v>
      </c>
      <c r="L1382" s="3">
        <v>14</v>
      </c>
      <c r="M1382" s="3">
        <v>11</v>
      </c>
    </row>
    <row r="1383" spans="1:13" x14ac:dyDescent="0.25">
      <c r="A1383" t="s">
        <v>831</v>
      </c>
      <c r="B1383" t="s">
        <v>832</v>
      </c>
      <c r="C1383" t="s">
        <v>833</v>
      </c>
      <c r="D1383" t="s">
        <v>142</v>
      </c>
      <c r="E1383">
        <v>2026</v>
      </c>
      <c r="F1383">
        <v>4</v>
      </c>
      <c r="G1383" s="3">
        <v>66</v>
      </c>
      <c r="H1383" s="3">
        <v>56</v>
      </c>
      <c r="I1383" s="3">
        <v>0</v>
      </c>
      <c r="J1383" s="3">
        <v>3</v>
      </c>
      <c r="K1383" s="3">
        <v>7</v>
      </c>
      <c r="L1383" s="3">
        <v>10</v>
      </c>
      <c r="M1383" s="3">
        <v>5</v>
      </c>
    </row>
    <row r="1384" spans="1:13" x14ac:dyDescent="0.25">
      <c r="A1384" t="s">
        <v>831</v>
      </c>
      <c r="B1384" t="s">
        <v>832</v>
      </c>
      <c r="C1384" t="s">
        <v>833</v>
      </c>
      <c r="D1384" t="s">
        <v>142</v>
      </c>
      <c r="E1384">
        <v>2026</v>
      </c>
      <c r="F1384">
        <v>1</v>
      </c>
      <c r="G1384" s="3">
        <v>90</v>
      </c>
      <c r="H1384" s="3">
        <v>80</v>
      </c>
      <c r="I1384" s="3">
        <v>0</v>
      </c>
      <c r="J1384" s="3">
        <v>5</v>
      </c>
      <c r="K1384" s="3">
        <v>5</v>
      </c>
      <c r="L1384" s="3">
        <v>10</v>
      </c>
      <c r="M1384" s="3">
        <v>9</v>
      </c>
    </row>
    <row r="1385" spans="1:13" x14ac:dyDescent="0.25">
      <c r="A1385" t="s">
        <v>834</v>
      </c>
      <c r="B1385" t="s">
        <v>835</v>
      </c>
      <c r="C1385" t="s">
        <v>836</v>
      </c>
      <c r="D1385" t="s">
        <v>316</v>
      </c>
      <c r="E1385">
        <v>2026</v>
      </c>
      <c r="F1385">
        <v>1</v>
      </c>
      <c r="G1385" s="3">
        <v>70</v>
      </c>
      <c r="H1385" s="3">
        <v>18</v>
      </c>
      <c r="I1385" s="3">
        <v>0</v>
      </c>
      <c r="J1385" s="3">
        <v>19</v>
      </c>
      <c r="K1385" s="3">
        <v>33</v>
      </c>
      <c r="L1385" s="3">
        <v>52</v>
      </c>
      <c r="M1385" s="3">
        <v>20</v>
      </c>
    </row>
    <row r="1386" spans="1:13" x14ac:dyDescent="0.25">
      <c r="A1386" t="s">
        <v>834</v>
      </c>
      <c r="B1386" t="s">
        <v>835</v>
      </c>
      <c r="C1386" t="s">
        <v>836</v>
      </c>
      <c r="D1386" t="s">
        <v>316</v>
      </c>
      <c r="E1386">
        <v>2026</v>
      </c>
      <c r="F1386">
        <v>2</v>
      </c>
      <c r="G1386" s="3">
        <v>53</v>
      </c>
      <c r="H1386" s="3">
        <v>15</v>
      </c>
      <c r="I1386" s="3">
        <v>0</v>
      </c>
      <c r="J1386" s="3">
        <v>13</v>
      </c>
      <c r="K1386" s="3">
        <v>25</v>
      </c>
      <c r="L1386" s="3">
        <v>38</v>
      </c>
      <c r="M1386" s="3">
        <v>18</v>
      </c>
    </row>
    <row r="1387" spans="1:13" x14ac:dyDescent="0.25">
      <c r="A1387" t="s">
        <v>834</v>
      </c>
      <c r="B1387" t="s">
        <v>835</v>
      </c>
      <c r="C1387" t="s">
        <v>836</v>
      </c>
      <c r="D1387" t="s">
        <v>316</v>
      </c>
      <c r="E1387">
        <v>2026</v>
      </c>
      <c r="F1387">
        <v>6</v>
      </c>
      <c r="G1387" s="3">
        <v>67</v>
      </c>
      <c r="H1387" s="3">
        <v>22</v>
      </c>
      <c r="I1387" s="3">
        <v>0</v>
      </c>
      <c r="J1387" s="3">
        <v>18</v>
      </c>
      <c r="K1387" s="3">
        <v>27</v>
      </c>
      <c r="L1387" s="3">
        <v>45</v>
      </c>
      <c r="M1387" s="3">
        <v>23</v>
      </c>
    </row>
    <row r="1388" spans="1:13" x14ac:dyDescent="0.25">
      <c r="A1388" t="s">
        <v>834</v>
      </c>
      <c r="B1388" t="s">
        <v>835</v>
      </c>
      <c r="C1388" t="s">
        <v>836</v>
      </c>
      <c r="D1388" t="s">
        <v>316</v>
      </c>
      <c r="E1388">
        <v>2026</v>
      </c>
      <c r="F1388">
        <v>5</v>
      </c>
      <c r="G1388" s="3">
        <v>55</v>
      </c>
      <c r="H1388" s="3">
        <v>16</v>
      </c>
      <c r="I1388" s="3">
        <v>0</v>
      </c>
      <c r="J1388" s="3">
        <v>10</v>
      </c>
      <c r="K1388" s="3">
        <v>29</v>
      </c>
      <c r="L1388" s="3">
        <v>39</v>
      </c>
      <c r="M1388" s="3">
        <v>22</v>
      </c>
    </row>
    <row r="1389" spans="1:13" x14ac:dyDescent="0.25">
      <c r="A1389" t="s">
        <v>834</v>
      </c>
      <c r="B1389" t="s">
        <v>835</v>
      </c>
      <c r="C1389" t="s">
        <v>836</v>
      </c>
      <c r="D1389" t="s">
        <v>316</v>
      </c>
      <c r="E1389">
        <v>2026</v>
      </c>
      <c r="F1389">
        <v>3</v>
      </c>
      <c r="G1389" s="3">
        <v>66</v>
      </c>
      <c r="H1389" s="3">
        <v>28</v>
      </c>
      <c r="I1389" s="3">
        <v>0</v>
      </c>
      <c r="J1389" s="3">
        <v>15</v>
      </c>
      <c r="K1389" s="3">
        <v>23</v>
      </c>
      <c r="L1389" s="3">
        <v>38</v>
      </c>
      <c r="M1389" s="3">
        <v>20</v>
      </c>
    </row>
    <row r="1390" spans="1:13" x14ac:dyDescent="0.25">
      <c r="A1390" t="s">
        <v>834</v>
      </c>
      <c r="B1390" t="s">
        <v>835</v>
      </c>
      <c r="C1390" t="s">
        <v>836</v>
      </c>
      <c r="D1390" t="s">
        <v>316</v>
      </c>
      <c r="E1390">
        <v>2026</v>
      </c>
      <c r="F1390">
        <v>4</v>
      </c>
      <c r="G1390" s="3">
        <v>59</v>
      </c>
      <c r="H1390" s="3">
        <v>21</v>
      </c>
      <c r="I1390" s="3">
        <v>0</v>
      </c>
      <c r="J1390" s="3">
        <v>10</v>
      </c>
      <c r="K1390" s="3">
        <v>28</v>
      </c>
      <c r="L1390" s="3">
        <v>38</v>
      </c>
      <c r="M1390" s="3">
        <v>16</v>
      </c>
    </row>
    <row r="1391" spans="1:13" x14ac:dyDescent="0.25">
      <c r="A1391" t="s">
        <v>837</v>
      </c>
      <c r="B1391" t="s">
        <v>838</v>
      </c>
      <c r="C1391" t="s">
        <v>839</v>
      </c>
      <c r="D1391" t="s">
        <v>52</v>
      </c>
      <c r="E1391">
        <v>2026</v>
      </c>
      <c r="F1391">
        <v>5</v>
      </c>
      <c r="G1391" s="3">
        <v>64</v>
      </c>
      <c r="H1391" s="3">
        <v>26</v>
      </c>
      <c r="I1391" s="3">
        <v>5</v>
      </c>
      <c r="J1391" s="3">
        <v>8</v>
      </c>
      <c r="K1391" s="3">
        <v>25</v>
      </c>
      <c r="L1391" s="3">
        <v>38</v>
      </c>
      <c r="M1391" s="3">
        <v>17</v>
      </c>
    </row>
    <row r="1392" spans="1:13" x14ac:dyDescent="0.25">
      <c r="A1392" t="s">
        <v>837</v>
      </c>
      <c r="B1392" t="s">
        <v>838</v>
      </c>
      <c r="C1392" t="s">
        <v>839</v>
      </c>
      <c r="D1392" t="s">
        <v>52</v>
      </c>
      <c r="E1392">
        <v>2026</v>
      </c>
      <c r="F1392">
        <v>6</v>
      </c>
      <c r="G1392" s="3">
        <v>65</v>
      </c>
      <c r="H1392" s="3">
        <v>27</v>
      </c>
      <c r="I1392" s="3">
        <v>0</v>
      </c>
      <c r="J1392" s="3">
        <v>9</v>
      </c>
      <c r="K1392" s="3">
        <v>29</v>
      </c>
      <c r="L1392" s="3">
        <v>38</v>
      </c>
      <c r="M1392" s="3">
        <v>18</v>
      </c>
    </row>
    <row r="1393" spans="1:13" x14ac:dyDescent="0.25">
      <c r="A1393" t="s">
        <v>837</v>
      </c>
      <c r="B1393" t="s">
        <v>838</v>
      </c>
      <c r="C1393" t="s">
        <v>839</v>
      </c>
      <c r="D1393" t="s">
        <v>52</v>
      </c>
      <c r="E1393">
        <v>2026</v>
      </c>
      <c r="F1393">
        <v>3</v>
      </c>
      <c r="G1393" s="3">
        <v>66</v>
      </c>
      <c r="H1393" s="3">
        <v>28</v>
      </c>
      <c r="I1393" s="3">
        <v>0</v>
      </c>
      <c r="J1393" s="3">
        <v>15</v>
      </c>
      <c r="K1393" s="3">
        <v>23</v>
      </c>
      <c r="L1393" s="3">
        <v>38</v>
      </c>
      <c r="M1393" s="3">
        <v>20</v>
      </c>
    </row>
    <row r="1394" spans="1:13" x14ac:dyDescent="0.25">
      <c r="A1394" t="s">
        <v>837</v>
      </c>
      <c r="B1394" t="s">
        <v>838</v>
      </c>
      <c r="C1394" t="s">
        <v>839</v>
      </c>
      <c r="D1394" t="s">
        <v>52</v>
      </c>
      <c r="E1394">
        <v>2026</v>
      </c>
      <c r="F1394">
        <v>1</v>
      </c>
      <c r="G1394" s="3">
        <v>83</v>
      </c>
      <c r="H1394" s="3">
        <v>41</v>
      </c>
      <c r="I1394" s="3">
        <v>2</v>
      </c>
      <c r="J1394" s="3">
        <v>6</v>
      </c>
      <c r="K1394" s="3">
        <v>34</v>
      </c>
      <c r="L1394" s="3">
        <v>42</v>
      </c>
      <c r="M1394" s="3">
        <v>16</v>
      </c>
    </row>
    <row r="1395" spans="1:13" x14ac:dyDescent="0.25">
      <c r="A1395" t="s">
        <v>837</v>
      </c>
      <c r="B1395" t="s">
        <v>838</v>
      </c>
      <c r="C1395" t="s">
        <v>839</v>
      </c>
      <c r="D1395" t="s">
        <v>52</v>
      </c>
      <c r="E1395">
        <v>2026</v>
      </c>
      <c r="F1395">
        <v>4</v>
      </c>
      <c r="G1395" s="3">
        <v>62</v>
      </c>
      <c r="H1395" s="3">
        <v>28</v>
      </c>
      <c r="I1395" s="3">
        <v>1</v>
      </c>
      <c r="J1395" s="3">
        <v>14</v>
      </c>
      <c r="K1395" s="3">
        <v>19</v>
      </c>
      <c r="L1395" s="3">
        <v>34</v>
      </c>
      <c r="M1395" s="3">
        <v>17</v>
      </c>
    </row>
    <row r="1396" spans="1:13" x14ac:dyDescent="0.25">
      <c r="A1396" t="s">
        <v>837</v>
      </c>
      <c r="B1396" t="s">
        <v>838</v>
      </c>
      <c r="C1396" t="s">
        <v>839</v>
      </c>
      <c r="D1396" t="s">
        <v>52</v>
      </c>
      <c r="E1396">
        <v>2026</v>
      </c>
      <c r="F1396">
        <v>2</v>
      </c>
      <c r="G1396" s="3">
        <v>57</v>
      </c>
      <c r="H1396" s="3">
        <v>30</v>
      </c>
      <c r="I1396" s="3">
        <v>1</v>
      </c>
      <c r="J1396" s="3">
        <v>8</v>
      </c>
      <c r="K1396" s="3">
        <v>18</v>
      </c>
      <c r="L1396" s="3">
        <v>27</v>
      </c>
      <c r="M1396" s="3">
        <v>11</v>
      </c>
    </row>
    <row r="1397" spans="1:13" x14ac:dyDescent="0.25">
      <c r="A1397" t="s">
        <v>840</v>
      </c>
      <c r="B1397" t="s">
        <v>841</v>
      </c>
      <c r="C1397" t="s">
        <v>842</v>
      </c>
      <c r="D1397" t="s">
        <v>52</v>
      </c>
      <c r="E1397">
        <v>2026</v>
      </c>
      <c r="F1397">
        <v>5</v>
      </c>
      <c r="G1397" s="3">
        <v>120</v>
      </c>
      <c r="H1397" s="3">
        <v>68</v>
      </c>
      <c r="I1397" s="3">
        <v>2</v>
      </c>
      <c r="J1397" s="3">
        <v>14</v>
      </c>
      <c r="K1397" s="3">
        <v>36</v>
      </c>
      <c r="L1397" s="3">
        <v>52</v>
      </c>
      <c r="M1397" s="3">
        <v>42</v>
      </c>
    </row>
    <row r="1398" spans="1:13" x14ac:dyDescent="0.25">
      <c r="A1398" t="s">
        <v>840</v>
      </c>
      <c r="B1398" t="s">
        <v>841</v>
      </c>
      <c r="C1398" t="s">
        <v>842</v>
      </c>
      <c r="D1398" t="s">
        <v>52</v>
      </c>
      <c r="E1398">
        <v>2026</v>
      </c>
      <c r="F1398">
        <v>6</v>
      </c>
      <c r="G1398" s="3">
        <v>106</v>
      </c>
      <c r="H1398" s="3">
        <v>57</v>
      </c>
      <c r="I1398" s="3">
        <v>4</v>
      </c>
      <c r="J1398" s="3">
        <v>12</v>
      </c>
      <c r="K1398" s="3">
        <v>33</v>
      </c>
      <c r="L1398" s="3">
        <v>49</v>
      </c>
      <c r="M1398" s="3">
        <v>38</v>
      </c>
    </row>
    <row r="1399" spans="1:13" x14ac:dyDescent="0.25">
      <c r="A1399" t="s">
        <v>840</v>
      </c>
      <c r="B1399" t="s">
        <v>841</v>
      </c>
      <c r="C1399" t="s">
        <v>842</v>
      </c>
      <c r="D1399" t="s">
        <v>52</v>
      </c>
      <c r="E1399">
        <v>2026</v>
      </c>
      <c r="F1399">
        <v>3</v>
      </c>
      <c r="G1399" s="3">
        <v>105</v>
      </c>
      <c r="H1399" s="3">
        <v>67</v>
      </c>
      <c r="I1399" s="3">
        <v>4</v>
      </c>
      <c r="J1399" s="3">
        <v>6</v>
      </c>
      <c r="K1399" s="3">
        <v>28</v>
      </c>
      <c r="L1399" s="3">
        <v>38</v>
      </c>
      <c r="M1399" s="3">
        <v>30</v>
      </c>
    </row>
    <row r="1400" spans="1:13" x14ac:dyDescent="0.25">
      <c r="A1400" t="s">
        <v>840</v>
      </c>
      <c r="B1400" t="s">
        <v>841</v>
      </c>
      <c r="C1400" t="s">
        <v>842</v>
      </c>
      <c r="D1400" t="s">
        <v>52</v>
      </c>
      <c r="E1400">
        <v>2026</v>
      </c>
      <c r="F1400">
        <v>1</v>
      </c>
      <c r="G1400" s="3">
        <v>116</v>
      </c>
      <c r="H1400" s="3">
        <v>76</v>
      </c>
      <c r="I1400" s="3">
        <v>5</v>
      </c>
      <c r="J1400" s="3">
        <v>10</v>
      </c>
      <c r="K1400" s="3">
        <v>25</v>
      </c>
      <c r="L1400" s="3">
        <v>40</v>
      </c>
      <c r="M1400" s="3">
        <v>35</v>
      </c>
    </row>
    <row r="1401" spans="1:13" x14ac:dyDescent="0.25">
      <c r="A1401" t="s">
        <v>840</v>
      </c>
      <c r="B1401" t="s">
        <v>841</v>
      </c>
      <c r="C1401" t="s">
        <v>842</v>
      </c>
      <c r="D1401" t="s">
        <v>52</v>
      </c>
      <c r="E1401">
        <v>2026</v>
      </c>
      <c r="F1401">
        <v>4</v>
      </c>
      <c r="G1401" s="3">
        <v>97</v>
      </c>
      <c r="H1401" s="3">
        <v>60</v>
      </c>
      <c r="I1401" s="3">
        <v>4</v>
      </c>
      <c r="J1401" s="3">
        <v>9</v>
      </c>
      <c r="K1401" s="3">
        <v>24</v>
      </c>
      <c r="L1401" s="3">
        <v>37</v>
      </c>
      <c r="M1401" s="3">
        <v>29</v>
      </c>
    </row>
    <row r="1402" spans="1:13" x14ac:dyDescent="0.25">
      <c r="A1402" t="s">
        <v>840</v>
      </c>
      <c r="B1402" t="s">
        <v>841</v>
      </c>
      <c r="C1402" t="s">
        <v>842</v>
      </c>
      <c r="D1402" t="s">
        <v>52</v>
      </c>
      <c r="E1402">
        <v>2026</v>
      </c>
      <c r="F1402">
        <v>2</v>
      </c>
      <c r="G1402" s="3">
        <v>98</v>
      </c>
      <c r="H1402" s="3">
        <v>57</v>
      </c>
      <c r="I1402" s="3">
        <v>5</v>
      </c>
      <c r="J1402" s="3">
        <v>9</v>
      </c>
      <c r="K1402" s="3">
        <v>27</v>
      </c>
      <c r="L1402" s="3">
        <v>41</v>
      </c>
      <c r="M1402" s="3">
        <v>35</v>
      </c>
    </row>
    <row r="1403" spans="1:13" x14ac:dyDescent="0.25">
      <c r="A1403" t="s">
        <v>843</v>
      </c>
      <c r="B1403" t="s">
        <v>844</v>
      </c>
      <c r="C1403" t="s">
        <v>845</v>
      </c>
      <c r="D1403" t="s">
        <v>52</v>
      </c>
      <c r="E1403">
        <v>2026</v>
      </c>
      <c r="F1403">
        <v>5</v>
      </c>
      <c r="G1403" s="3">
        <v>63</v>
      </c>
      <c r="H1403" s="3">
        <v>30</v>
      </c>
      <c r="I1403" s="3">
        <v>2</v>
      </c>
      <c r="J1403" s="3">
        <v>8</v>
      </c>
      <c r="K1403" s="3">
        <v>21</v>
      </c>
      <c r="L1403" s="3">
        <v>33</v>
      </c>
      <c r="M1403" s="3">
        <v>24</v>
      </c>
    </row>
    <row r="1404" spans="1:13" x14ac:dyDescent="0.25">
      <c r="A1404" t="s">
        <v>843</v>
      </c>
      <c r="B1404" t="s">
        <v>844</v>
      </c>
      <c r="C1404" t="s">
        <v>845</v>
      </c>
      <c r="D1404" t="s">
        <v>52</v>
      </c>
      <c r="E1404">
        <v>2026</v>
      </c>
      <c r="F1404">
        <v>6</v>
      </c>
      <c r="G1404" s="3">
        <v>72</v>
      </c>
      <c r="H1404" s="3">
        <v>32</v>
      </c>
      <c r="I1404" s="3">
        <v>1</v>
      </c>
      <c r="J1404" s="3">
        <v>11</v>
      </c>
      <c r="K1404" s="3">
        <v>28</v>
      </c>
      <c r="L1404" s="3">
        <v>40</v>
      </c>
      <c r="M1404" s="3">
        <v>33</v>
      </c>
    </row>
    <row r="1405" spans="1:13" x14ac:dyDescent="0.25">
      <c r="A1405" t="s">
        <v>843</v>
      </c>
      <c r="B1405" t="s">
        <v>844</v>
      </c>
      <c r="C1405" t="s">
        <v>845</v>
      </c>
      <c r="D1405" t="s">
        <v>52</v>
      </c>
      <c r="E1405">
        <v>2026</v>
      </c>
      <c r="F1405">
        <v>3</v>
      </c>
      <c r="G1405" s="3">
        <v>51</v>
      </c>
      <c r="H1405" s="3">
        <v>16</v>
      </c>
      <c r="I1405" s="3">
        <v>0</v>
      </c>
      <c r="J1405" s="3">
        <v>7</v>
      </c>
      <c r="K1405" s="3">
        <v>28</v>
      </c>
      <c r="L1405" s="3">
        <v>35</v>
      </c>
      <c r="M1405" s="3">
        <v>24</v>
      </c>
    </row>
    <row r="1406" spans="1:13" x14ac:dyDescent="0.25">
      <c r="A1406" t="s">
        <v>843</v>
      </c>
      <c r="B1406" t="s">
        <v>844</v>
      </c>
      <c r="C1406" t="s">
        <v>845</v>
      </c>
      <c r="D1406" t="s">
        <v>52</v>
      </c>
      <c r="E1406">
        <v>2026</v>
      </c>
      <c r="F1406">
        <v>1</v>
      </c>
      <c r="G1406" s="3">
        <v>49</v>
      </c>
      <c r="H1406" s="3">
        <v>21</v>
      </c>
      <c r="I1406" s="3">
        <v>1</v>
      </c>
      <c r="J1406" s="3">
        <v>9</v>
      </c>
      <c r="K1406" s="3">
        <v>18</v>
      </c>
      <c r="L1406" s="3">
        <v>28</v>
      </c>
      <c r="M1406" s="3">
        <v>16</v>
      </c>
    </row>
    <row r="1407" spans="1:13" x14ac:dyDescent="0.25">
      <c r="A1407" t="s">
        <v>843</v>
      </c>
      <c r="B1407" t="s">
        <v>844</v>
      </c>
      <c r="C1407" t="s">
        <v>845</v>
      </c>
      <c r="D1407" t="s">
        <v>52</v>
      </c>
      <c r="E1407">
        <v>2026</v>
      </c>
      <c r="F1407">
        <v>4</v>
      </c>
      <c r="G1407" s="3">
        <v>70</v>
      </c>
      <c r="H1407" s="3">
        <v>37</v>
      </c>
      <c r="I1407" s="3">
        <v>4</v>
      </c>
      <c r="J1407" s="3">
        <v>8</v>
      </c>
      <c r="K1407" s="3">
        <v>21</v>
      </c>
      <c r="L1407" s="3">
        <v>33</v>
      </c>
      <c r="M1407" s="3">
        <v>26</v>
      </c>
    </row>
    <row r="1408" spans="1:13" x14ac:dyDescent="0.25">
      <c r="A1408" t="s">
        <v>843</v>
      </c>
      <c r="B1408" t="s">
        <v>844</v>
      </c>
      <c r="C1408" t="s">
        <v>845</v>
      </c>
      <c r="D1408" t="s">
        <v>52</v>
      </c>
      <c r="E1408">
        <v>2026</v>
      </c>
      <c r="F1408">
        <v>2</v>
      </c>
      <c r="G1408" s="3">
        <v>64</v>
      </c>
      <c r="H1408" s="3">
        <v>35</v>
      </c>
      <c r="I1408" s="3">
        <v>0</v>
      </c>
      <c r="J1408" s="3">
        <v>11</v>
      </c>
      <c r="K1408" s="3">
        <v>17</v>
      </c>
      <c r="L1408" s="3">
        <v>29</v>
      </c>
      <c r="M1408" s="3">
        <v>17</v>
      </c>
    </row>
    <row r="1409" spans="1:13" x14ac:dyDescent="0.25">
      <c r="A1409" t="s">
        <v>846</v>
      </c>
      <c r="B1409" t="s">
        <v>847</v>
      </c>
      <c r="C1409" t="s">
        <v>848</v>
      </c>
      <c r="D1409" t="s">
        <v>506</v>
      </c>
      <c r="E1409">
        <v>2026</v>
      </c>
      <c r="F1409">
        <v>2</v>
      </c>
      <c r="G1409" s="3">
        <v>1</v>
      </c>
      <c r="H1409" s="3">
        <v>1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</row>
    <row r="1410" spans="1:13" x14ac:dyDescent="0.25">
      <c r="A1410" t="s">
        <v>846</v>
      </c>
      <c r="B1410" t="s">
        <v>847</v>
      </c>
      <c r="C1410" t="s">
        <v>848</v>
      </c>
      <c r="D1410" t="s">
        <v>506</v>
      </c>
      <c r="E1410">
        <v>2026</v>
      </c>
      <c r="F1410">
        <v>1</v>
      </c>
      <c r="G1410" s="3">
        <v>3</v>
      </c>
      <c r="H1410" s="3">
        <v>3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</row>
    <row r="1411" spans="1:13" x14ac:dyDescent="0.25">
      <c r="A1411" t="s">
        <v>846</v>
      </c>
      <c r="B1411" t="s">
        <v>847</v>
      </c>
      <c r="C1411" t="s">
        <v>848</v>
      </c>
      <c r="D1411" t="s">
        <v>506</v>
      </c>
      <c r="E1411">
        <v>2026</v>
      </c>
      <c r="F1411">
        <v>5</v>
      </c>
      <c r="G1411" s="3">
        <v>5</v>
      </c>
      <c r="H1411" s="3">
        <v>3</v>
      </c>
      <c r="I1411" s="3">
        <v>0</v>
      </c>
      <c r="J1411" s="3">
        <v>1</v>
      </c>
      <c r="K1411" s="3">
        <v>1</v>
      </c>
      <c r="L1411" s="3">
        <v>2</v>
      </c>
      <c r="M1411" s="3">
        <v>0</v>
      </c>
    </row>
    <row r="1412" spans="1:13" x14ac:dyDescent="0.25">
      <c r="A1412" t="s">
        <v>846</v>
      </c>
      <c r="B1412" t="s">
        <v>847</v>
      </c>
      <c r="C1412" t="s">
        <v>848</v>
      </c>
      <c r="D1412" t="s">
        <v>506</v>
      </c>
      <c r="E1412">
        <v>2026</v>
      </c>
      <c r="F1412">
        <v>3</v>
      </c>
      <c r="G1412" s="3">
        <v>10</v>
      </c>
      <c r="H1412" s="3">
        <v>6</v>
      </c>
      <c r="I1412" s="3">
        <v>0</v>
      </c>
      <c r="J1412" s="3">
        <v>2</v>
      </c>
      <c r="K1412" s="3">
        <v>2</v>
      </c>
      <c r="L1412" s="3">
        <v>4</v>
      </c>
      <c r="M1412" s="3">
        <v>0</v>
      </c>
    </row>
    <row r="1413" spans="1:13" x14ac:dyDescent="0.25">
      <c r="A1413" t="s">
        <v>846</v>
      </c>
      <c r="B1413" t="s">
        <v>847</v>
      </c>
      <c r="C1413" t="s">
        <v>848</v>
      </c>
      <c r="D1413" t="s">
        <v>506</v>
      </c>
      <c r="E1413">
        <v>2026</v>
      </c>
      <c r="F1413">
        <v>4</v>
      </c>
      <c r="G1413" s="3">
        <v>3</v>
      </c>
      <c r="H1413" s="3">
        <v>1</v>
      </c>
      <c r="I1413" s="3">
        <v>0</v>
      </c>
      <c r="J1413" s="3">
        <v>1</v>
      </c>
      <c r="K1413" s="3">
        <v>1</v>
      </c>
      <c r="L1413" s="3">
        <v>2</v>
      </c>
      <c r="M1413" s="3">
        <v>0</v>
      </c>
    </row>
    <row r="1414" spans="1:13" x14ac:dyDescent="0.25">
      <c r="A1414" t="s">
        <v>846</v>
      </c>
      <c r="B1414" t="s">
        <v>847</v>
      </c>
      <c r="C1414" t="s">
        <v>848</v>
      </c>
      <c r="D1414" t="s">
        <v>506</v>
      </c>
      <c r="E1414">
        <v>2026</v>
      </c>
      <c r="F1414">
        <v>6</v>
      </c>
      <c r="G1414" s="3">
        <v>6</v>
      </c>
      <c r="H1414" s="3">
        <v>4</v>
      </c>
      <c r="I1414" s="3">
        <v>0</v>
      </c>
      <c r="J1414" s="3">
        <v>1</v>
      </c>
      <c r="K1414" s="3">
        <v>1</v>
      </c>
      <c r="L1414" s="3">
        <v>2</v>
      </c>
      <c r="M1414" s="3">
        <v>0</v>
      </c>
    </row>
    <row r="1415" spans="1:13" x14ac:dyDescent="0.25">
      <c r="A1415" t="s">
        <v>849</v>
      </c>
      <c r="B1415" t="s">
        <v>850</v>
      </c>
      <c r="C1415" t="s">
        <v>851</v>
      </c>
      <c r="D1415" t="s">
        <v>52</v>
      </c>
      <c r="E1415">
        <v>2026</v>
      </c>
      <c r="F1415">
        <v>5</v>
      </c>
      <c r="G1415" s="3">
        <v>56</v>
      </c>
      <c r="H1415" s="3">
        <v>36</v>
      </c>
      <c r="I1415" s="3">
        <v>0</v>
      </c>
      <c r="J1415" s="3">
        <v>7</v>
      </c>
      <c r="K1415" s="3">
        <v>13</v>
      </c>
      <c r="L1415" s="3">
        <v>20</v>
      </c>
      <c r="M1415" s="3">
        <v>12</v>
      </c>
    </row>
    <row r="1416" spans="1:13" x14ac:dyDescent="0.25">
      <c r="A1416" t="s">
        <v>849</v>
      </c>
      <c r="B1416" t="s">
        <v>850</v>
      </c>
      <c r="C1416" t="s">
        <v>851</v>
      </c>
      <c r="D1416" t="s">
        <v>52</v>
      </c>
      <c r="E1416">
        <v>2026</v>
      </c>
      <c r="F1416">
        <v>6</v>
      </c>
      <c r="G1416" s="3">
        <v>25</v>
      </c>
      <c r="H1416" s="3">
        <v>22</v>
      </c>
      <c r="I1416" s="3">
        <v>0</v>
      </c>
      <c r="J1416" s="3">
        <v>0</v>
      </c>
      <c r="K1416" s="3">
        <v>3</v>
      </c>
      <c r="L1416" s="3">
        <v>3</v>
      </c>
      <c r="M1416" s="3">
        <v>1</v>
      </c>
    </row>
    <row r="1417" spans="1:13" x14ac:dyDescent="0.25">
      <c r="A1417" t="s">
        <v>849</v>
      </c>
      <c r="B1417" t="s">
        <v>850</v>
      </c>
      <c r="C1417" t="s">
        <v>851</v>
      </c>
      <c r="D1417" t="s">
        <v>52</v>
      </c>
      <c r="E1417">
        <v>2026</v>
      </c>
      <c r="F1417">
        <v>3</v>
      </c>
      <c r="G1417" s="3">
        <v>46</v>
      </c>
      <c r="H1417" s="3">
        <v>29</v>
      </c>
      <c r="I1417" s="3">
        <v>2</v>
      </c>
      <c r="J1417" s="3">
        <v>9</v>
      </c>
      <c r="K1417" s="3">
        <v>6</v>
      </c>
      <c r="L1417" s="3">
        <v>17</v>
      </c>
      <c r="M1417" s="3">
        <v>11</v>
      </c>
    </row>
    <row r="1418" spans="1:13" x14ac:dyDescent="0.25">
      <c r="A1418" t="s">
        <v>849</v>
      </c>
      <c r="B1418" t="s">
        <v>850</v>
      </c>
      <c r="C1418" t="s">
        <v>851</v>
      </c>
      <c r="D1418" t="s">
        <v>52</v>
      </c>
      <c r="E1418">
        <v>2026</v>
      </c>
      <c r="F1418">
        <v>1</v>
      </c>
      <c r="G1418" s="3">
        <v>36</v>
      </c>
      <c r="H1418" s="3">
        <v>22</v>
      </c>
      <c r="I1418" s="3">
        <v>2</v>
      </c>
      <c r="J1418" s="3">
        <v>4</v>
      </c>
      <c r="K1418" s="3">
        <v>8</v>
      </c>
      <c r="L1418" s="3">
        <v>14</v>
      </c>
      <c r="M1418" s="3">
        <v>10</v>
      </c>
    </row>
    <row r="1419" spans="1:13" x14ac:dyDescent="0.25">
      <c r="A1419" t="s">
        <v>849</v>
      </c>
      <c r="B1419" t="s">
        <v>850</v>
      </c>
      <c r="C1419" t="s">
        <v>851</v>
      </c>
      <c r="D1419" t="s">
        <v>52</v>
      </c>
      <c r="E1419">
        <v>2026</v>
      </c>
      <c r="F1419">
        <v>4</v>
      </c>
      <c r="G1419" s="3">
        <v>33</v>
      </c>
      <c r="H1419" s="3">
        <v>22</v>
      </c>
      <c r="I1419" s="3">
        <v>0</v>
      </c>
      <c r="J1419" s="3">
        <v>1</v>
      </c>
      <c r="K1419" s="3">
        <v>10</v>
      </c>
      <c r="L1419" s="3">
        <v>11</v>
      </c>
      <c r="M1419" s="3">
        <v>5</v>
      </c>
    </row>
    <row r="1420" spans="1:13" x14ac:dyDescent="0.25">
      <c r="A1420" t="s">
        <v>849</v>
      </c>
      <c r="B1420" t="s">
        <v>850</v>
      </c>
      <c r="C1420" t="s">
        <v>851</v>
      </c>
      <c r="D1420" t="s">
        <v>52</v>
      </c>
      <c r="E1420">
        <v>2026</v>
      </c>
      <c r="F1420">
        <v>2</v>
      </c>
      <c r="G1420" s="3">
        <v>43</v>
      </c>
      <c r="H1420" s="3">
        <v>25</v>
      </c>
      <c r="I1420" s="3">
        <v>1</v>
      </c>
      <c r="J1420" s="3">
        <v>7</v>
      </c>
      <c r="K1420" s="3">
        <v>10</v>
      </c>
      <c r="L1420" s="3">
        <v>18</v>
      </c>
      <c r="M1420" s="3">
        <v>10</v>
      </c>
    </row>
    <row r="1421" spans="1:13" x14ac:dyDescent="0.25">
      <c r="A1421" t="s">
        <v>852</v>
      </c>
      <c r="B1421" t="s">
        <v>853</v>
      </c>
      <c r="C1421" t="s">
        <v>854</v>
      </c>
      <c r="D1421" t="s">
        <v>320</v>
      </c>
      <c r="E1421">
        <v>2026</v>
      </c>
      <c r="F1421">
        <v>5</v>
      </c>
      <c r="G1421" s="3">
        <v>93</v>
      </c>
      <c r="H1421" s="3">
        <v>48</v>
      </c>
      <c r="I1421" s="3">
        <v>1</v>
      </c>
      <c r="J1421" s="3">
        <v>7</v>
      </c>
      <c r="K1421" s="3">
        <v>37</v>
      </c>
      <c r="L1421" s="3">
        <v>45</v>
      </c>
      <c r="M1421" s="3">
        <v>17</v>
      </c>
    </row>
    <row r="1422" spans="1:13" x14ac:dyDescent="0.25">
      <c r="A1422" t="s">
        <v>852</v>
      </c>
      <c r="B1422" t="s">
        <v>853</v>
      </c>
      <c r="C1422" t="s">
        <v>854</v>
      </c>
      <c r="D1422" t="s">
        <v>320</v>
      </c>
      <c r="E1422">
        <v>2026</v>
      </c>
      <c r="F1422">
        <v>2</v>
      </c>
      <c r="G1422" s="3">
        <v>95</v>
      </c>
      <c r="H1422" s="3">
        <v>56</v>
      </c>
      <c r="I1422" s="3">
        <v>2</v>
      </c>
      <c r="J1422" s="3">
        <v>3</v>
      </c>
      <c r="K1422" s="3">
        <v>34</v>
      </c>
      <c r="L1422" s="3">
        <v>39</v>
      </c>
      <c r="M1422" s="3">
        <v>20</v>
      </c>
    </row>
    <row r="1423" spans="1:13" x14ac:dyDescent="0.25">
      <c r="A1423" t="s">
        <v>852</v>
      </c>
      <c r="B1423" t="s">
        <v>853</v>
      </c>
      <c r="C1423" t="s">
        <v>854</v>
      </c>
      <c r="D1423" t="s">
        <v>320</v>
      </c>
      <c r="E1423">
        <v>2026</v>
      </c>
      <c r="F1423">
        <v>3</v>
      </c>
      <c r="G1423" s="3">
        <v>80</v>
      </c>
      <c r="H1423" s="3">
        <v>49</v>
      </c>
      <c r="I1423" s="3">
        <v>1</v>
      </c>
      <c r="J1423" s="3">
        <v>0</v>
      </c>
      <c r="K1423" s="3">
        <v>30</v>
      </c>
      <c r="L1423" s="3">
        <v>31</v>
      </c>
      <c r="M1423" s="3">
        <v>19</v>
      </c>
    </row>
    <row r="1424" spans="1:13" x14ac:dyDescent="0.25">
      <c r="A1424" t="s">
        <v>852</v>
      </c>
      <c r="B1424" t="s">
        <v>853</v>
      </c>
      <c r="C1424" t="s">
        <v>854</v>
      </c>
      <c r="D1424" t="s">
        <v>320</v>
      </c>
      <c r="E1424">
        <v>2026</v>
      </c>
      <c r="F1424">
        <v>6</v>
      </c>
      <c r="G1424" s="3">
        <v>80</v>
      </c>
      <c r="H1424" s="3">
        <v>37</v>
      </c>
      <c r="I1424" s="3">
        <v>1</v>
      </c>
      <c r="J1424" s="3">
        <v>7</v>
      </c>
      <c r="K1424" s="3">
        <v>35</v>
      </c>
      <c r="L1424" s="3">
        <v>43</v>
      </c>
      <c r="M1424" s="3">
        <v>23</v>
      </c>
    </row>
    <row r="1425" spans="1:13" x14ac:dyDescent="0.25">
      <c r="A1425" t="s">
        <v>852</v>
      </c>
      <c r="B1425" t="s">
        <v>853</v>
      </c>
      <c r="C1425" t="s">
        <v>854</v>
      </c>
      <c r="D1425" t="s">
        <v>320</v>
      </c>
      <c r="E1425">
        <v>2026</v>
      </c>
      <c r="F1425">
        <v>1</v>
      </c>
      <c r="G1425" s="3">
        <v>102</v>
      </c>
      <c r="H1425" s="3">
        <v>60</v>
      </c>
      <c r="I1425" s="3">
        <v>2</v>
      </c>
      <c r="J1425" s="3">
        <v>2</v>
      </c>
      <c r="K1425" s="3">
        <v>38</v>
      </c>
      <c r="L1425" s="3">
        <v>42</v>
      </c>
      <c r="M1425" s="3">
        <v>27</v>
      </c>
    </row>
    <row r="1426" spans="1:13" x14ac:dyDescent="0.25">
      <c r="A1426" t="s">
        <v>852</v>
      </c>
      <c r="B1426" t="s">
        <v>853</v>
      </c>
      <c r="C1426" t="s">
        <v>854</v>
      </c>
      <c r="D1426" t="s">
        <v>320</v>
      </c>
      <c r="E1426">
        <v>2026</v>
      </c>
      <c r="F1426">
        <v>4</v>
      </c>
      <c r="G1426" s="3">
        <v>93</v>
      </c>
      <c r="H1426" s="3">
        <v>43</v>
      </c>
      <c r="I1426" s="3">
        <v>3</v>
      </c>
      <c r="J1426" s="3">
        <v>6</v>
      </c>
      <c r="K1426" s="3">
        <v>41</v>
      </c>
      <c r="L1426" s="3">
        <v>50</v>
      </c>
      <c r="M1426" s="3">
        <v>27</v>
      </c>
    </row>
    <row r="1427" spans="1:13" x14ac:dyDescent="0.25">
      <c r="A1427" t="s">
        <v>855</v>
      </c>
      <c r="B1427" t="s">
        <v>856</v>
      </c>
      <c r="C1427" t="s">
        <v>857</v>
      </c>
      <c r="D1427" t="s">
        <v>417</v>
      </c>
      <c r="E1427">
        <v>2026</v>
      </c>
      <c r="F1427">
        <v>6</v>
      </c>
      <c r="G1427" s="3">
        <v>6</v>
      </c>
      <c r="H1427" s="3">
        <v>4</v>
      </c>
      <c r="I1427" s="3">
        <v>0</v>
      </c>
      <c r="J1427" s="3">
        <v>0</v>
      </c>
      <c r="K1427" s="3">
        <v>2</v>
      </c>
      <c r="L1427" s="3">
        <v>2</v>
      </c>
      <c r="M1427" s="3">
        <v>0</v>
      </c>
    </row>
    <row r="1428" spans="1:13" x14ac:dyDescent="0.25">
      <c r="A1428" t="s">
        <v>855</v>
      </c>
      <c r="B1428" t="s">
        <v>856</v>
      </c>
      <c r="C1428" t="s">
        <v>857</v>
      </c>
      <c r="D1428" t="s">
        <v>417</v>
      </c>
      <c r="E1428">
        <v>2026</v>
      </c>
      <c r="F1428">
        <v>5</v>
      </c>
      <c r="G1428" s="3">
        <v>5</v>
      </c>
      <c r="H1428" s="3">
        <v>3</v>
      </c>
      <c r="I1428" s="3">
        <v>0</v>
      </c>
      <c r="J1428" s="3">
        <v>1</v>
      </c>
      <c r="K1428" s="3">
        <v>1</v>
      </c>
      <c r="L1428" s="3">
        <v>2</v>
      </c>
      <c r="M1428" s="3">
        <v>0</v>
      </c>
    </row>
    <row r="1429" spans="1:13" x14ac:dyDescent="0.25">
      <c r="A1429" t="s">
        <v>855</v>
      </c>
      <c r="B1429" t="s">
        <v>856</v>
      </c>
      <c r="C1429" t="s">
        <v>857</v>
      </c>
      <c r="D1429" t="s">
        <v>417</v>
      </c>
      <c r="E1429">
        <v>2026</v>
      </c>
      <c r="F1429">
        <v>4</v>
      </c>
      <c r="G1429" s="3">
        <v>4</v>
      </c>
      <c r="H1429" s="3">
        <v>3</v>
      </c>
      <c r="I1429" s="3">
        <v>0</v>
      </c>
      <c r="J1429" s="3">
        <v>0</v>
      </c>
      <c r="K1429" s="3">
        <v>1</v>
      </c>
      <c r="L1429" s="3">
        <v>1</v>
      </c>
      <c r="M1429" s="3">
        <v>0</v>
      </c>
    </row>
    <row r="1430" spans="1:13" x14ac:dyDescent="0.25">
      <c r="A1430" t="s">
        <v>855</v>
      </c>
      <c r="B1430" t="s">
        <v>856</v>
      </c>
      <c r="C1430" t="s">
        <v>857</v>
      </c>
      <c r="D1430" t="s">
        <v>417</v>
      </c>
      <c r="E1430">
        <v>2026</v>
      </c>
      <c r="F1430">
        <v>2</v>
      </c>
      <c r="G1430" s="3">
        <v>4</v>
      </c>
      <c r="H1430" s="3">
        <v>3</v>
      </c>
      <c r="I1430" s="3">
        <v>0</v>
      </c>
      <c r="J1430" s="3">
        <v>0</v>
      </c>
      <c r="K1430" s="3">
        <v>1</v>
      </c>
      <c r="L1430" s="3">
        <v>1</v>
      </c>
      <c r="M1430" s="3">
        <v>0</v>
      </c>
    </row>
    <row r="1431" spans="1:13" x14ac:dyDescent="0.25">
      <c r="A1431" t="s">
        <v>855</v>
      </c>
      <c r="B1431" t="s">
        <v>856</v>
      </c>
      <c r="C1431" t="s">
        <v>857</v>
      </c>
      <c r="D1431" t="s">
        <v>417</v>
      </c>
      <c r="E1431">
        <v>2026</v>
      </c>
      <c r="F1431">
        <v>1</v>
      </c>
      <c r="G1431" s="3">
        <v>7</v>
      </c>
      <c r="H1431" s="3">
        <v>4</v>
      </c>
      <c r="I1431" s="3">
        <v>0</v>
      </c>
      <c r="J1431" s="3">
        <v>1</v>
      </c>
      <c r="K1431" s="3">
        <v>2</v>
      </c>
      <c r="L1431" s="3">
        <v>3</v>
      </c>
      <c r="M1431" s="3">
        <v>0</v>
      </c>
    </row>
    <row r="1432" spans="1:13" x14ac:dyDescent="0.25">
      <c r="A1432" t="s">
        <v>855</v>
      </c>
      <c r="B1432" t="s">
        <v>856</v>
      </c>
      <c r="C1432" t="s">
        <v>857</v>
      </c>
      <c r="D1432" t="s">
        <v>417</v>
      </c>
      <c r="E1432">
        <v>2026</v>
      </c>
      <c r="F1432">
        <v>3</v>
      </c>
      <c r="G1432" s="3">
        <v>3</v>
      </c>
      <c r="H1432" s="3">
        <v>1</v>
      </c>
      <c r="I1432" s="3">
        <v>0</v>
      </c>
      <c r="J1432" s="3">
        <v>2</v>
      </c>
      <c r="K1432" s="3">
        <v>0</v>
      </c>
      <c r="L1432" s="3">
        <v>2</v>
      </c>
      <c r="M1432" s="3">
        <v>0</v>
      </c>
    </row>
    <row r="1433" spans="1:13" x14ac:dyDescent="0.25">
      <c r="A1433" t="s">
        <v>858</v>
      </c>
      <c r="B1433" t="s">
        <v>859</v>
      </c>
      <c r="C1433" t="s">
        <v>860</v>
      </c>
      <c r="D1433" t="s">
        <v>284</v>
      </c>
      <c r="E1433">
        <v>2026</v>
      </c>
      <c r="F1433">
        <v>5</v>
      </c>
      <c r="G1433" s="3">
        <v>16</v>
      </c>
      <c r="H1433" s="3">
        <v>9</v>
      </c>
      <c r="I1433" s="3">
        <v>0</v>
      </c>
      <c r="J1433" s="3">
        <v>0</v>
      </c>
      <c r="K1433" s="3">
        <v>7</v>
      </c>
      <c r="L1433" s="3">
        <v>7</v>
      </c>
      <c r="M1433" s="3">
        <v>0</v>
      </c>
    </row>
    <row r="1434" spans="1:13" x14ac:dyDescent="0.25">
      <c r="A1434" t="s">
        <v>858</v>
      </c>
      <c r="B1434" t="s">
        <v>859</v>
      </c>
      <c r="C1434" t="s">
        <v>860</v>
      </c>
      <c r="D1434" t="s">
        <v>284</v>
      </c>
      <c r="E1434">
        <v>2026</v>
      </c>
      <c r="F1434">
        <v>6</v>
      </c>
      <c r="G1434" s="3">
        <v>16</v>
      </c>
      <c r="H1434" s="3">
        <v>9</v>
      </c>
      <c r="I1434" s="3">
        <v>0</v>
      </c>
      <c r="J1434" s="3">
        <v>2</v>
      </c>
      <c r="K1434" s="3">
        <v>5</v>
      </c>
      <c r="L1434" s="3">
        <v>7</v>
      </c>
      <c r="M1434" s="3">
        <v>0</v>
      </c>
    </row>
    <row r="1435" spans="1:13" x14ac:dyDescent="0.25">
      <c r="A1435" t="s">
        <v>858</v>
      </c>
      <c r="B1435" t="s">
        <v>859</v>
      </c>
      <c r="C1435" t="s">
        <v>860</v>
      </c>
      <c r="D1435" t="s">
        <v>284</v>
      </c>
      <c r="E1435">
        <v>2026</v>
      </c>
      <c r="F1435">
        <v>3</v>
      </c>
      <c r="G1435" s="3">
        <v>10</v>
      </c>
      <c r="H1435" s="3">
        <v>5</v>
      </c>
      <c r="I1435" s="3">
        <v>0</v>
      </c>
      <c r="J1435" s="3">
        <v>4</v>
      </c>
      <c r="K1435" s="3">
        <v>1</v>
      </c>
      <c r="L1435" s="3">
        <v>5</v>
      </c>
      <c r="M1435" s="3">
        <v>0</v>
      </c>
    </row>
    <row r="1436" spans="1:13" x14ac:dyDescent="0.25">
      <c r="A1436" t="s">
        <v>858</v>
      </c>
      <c r="B1436" t="s">
        <v>859</v>
      </c>
      <c r="C1436" t="s">
        <v>860</v>
      </c>
      <c r="D1436" t="s">
        <v>284</v>
      </c>
      <c r="E1436">
        <v>2026</v>
      </c>
      <c r="F1436">
        <v>1</v>
      </c>
      <c r="G1436" s="3">
        <v>13</v>
      </c>
      <c r="H1436" s="3">
        <v>5</v>
      </c>
      <c r="I1436" s="3">
        <v>0</v>
      </c>
      <c r="J1436" s="3">
        <v>4</v>
      </c>
      <c r="K1436" s="3">
        <v>4</v>
      </c>
      <c r="L1436" s="3">
        <v>8</v>
      </c>
      <c r="M1436" s="3">
        <v>0</v>
      </c>
    </row>
    <row r="1437" spans="1:13" x14ac:dyDescent="0.25">
      <c r="A1437" t="s">
        <v>858</v>
      </c>
      <c r="B1437" t="s">
        <v>859</v>
      </c>
      <c r="C1437" t="s">
        <v>860</v>
      </c>
      <c r="D1437" t="s">
        <v>284</v>
      </c>
      <c r="E1437">
        <v>2026</v>
      </c>
      <c r="F1437">
        <v>2</v>
      </c>
      <c r="G1437" s="3">
        <v>17</v>
      </c>
      <c r="H1437" s="3">
        <v>6</v>
      </c>
      <c r="I1437" s="3">
        <v>1</v>
      </c>
      <c r="J1437" s="3">
        <v>5</v>
      </c>
      <c r="K1437" s="3">
        <v>5</v>
      </c>
      <c r="L1437" s="3">
        <v>11</v>
      </c>
      <c r="M1437" s="3">
        <v>0</v>
      </c>
    </row>
    <row r="1438" spans="1:13" x14ac:dyDescent="0.25">
      <c r="A1438" t="s">
        <v>858</v>
      </c>
      <c r="B1438" t="s">
        <v>859</v>
      </c>
      <c r="C1438" t="s">
        <v>860</v>
      </c>
      <c r="D1438" t="s">
        <v>284</v>
      </c>
      <c r="E1438">
        <v>2026</v>
      </c>
      <c r="F1438">
        <v>4</v>
      </c>
      <c r="G1438" s="3">
        <v>5</v>
      </c>
      <c r="H1438" s="3">
        <v>3</v>
      </c>
      <c r="I1438" s="3">
        <v>0</v>
      </c>
      <c r="J1438" s="3">
        <v>1</v>
      </c>
      <c r="K1438" s="3">
        <v>1</v>
      </c>
      <c r="L1438" s="3">
        <v>2</v>
      </c>
      <c r="M1438" s="3">
        <v>0</v>
      </c>
    </row>
    <row r="1439" spans="1:13" x14ac:dyDescent="0.25">
      <c r="A1439" t="s">
        <v>861</v>
      </c>
      <c r="B1439" t="s">
        <v>862</v>
      </c>
      <c r="C1439" t="s">
        <v>863</v>
      </c>
      <c r="D1439" t="s">
        <v>463</v>
      </c>
      <c r="E1439">
        <v>2026</v>
      </c>
      <c r="F1439">
        <v>6</v>
      </c>
      <c r="G1439" s="3">
        <v>44</v>
      </c>
      <c r="H1439" s="3">
        <v>16</v>
      </c>
      <c r="I1439" s="3">
        <v>0</v>
      </c>
      <c r="J1439" s="3">
        <v>4</v>
      </c>
      <c r="K1439" s="3">
        <v>24</v>
      </c>
      <c r="L1439" s="3">
        <v>28</v>
      </c>
      <c r="M1439" s="3">
        <v>0</v>
      </c>
    </row>
    <row r="1440" spans="1:13" x14ac:dyDescent="0.25">
      <c r="A1440" t="s">
        <v>861</v>
      </c>
      <c r="B1440" t="s">
        <v>862</v>
      </c>
      <c r="C1440" t="s">
        <v>863</v>
      </c>
      <c r="D1440" t="s">
        <v>463</v>
      </c>
      <c r="E1440">
        <v>2026</v>
      </c>
      <c r="F1440">
        <v>5</v>
      </c>
      <c r="G1440" s="3">
        <v>42</v>
      </c>
      <c r="H1440" s="3">
        <v>24</v>
      </c>
      <c r="I1440" s="3">
        <v>0</v>
      </c>
      <c r="J1440" s="3">
        <v>2</v>
      </c>
      <c r="K1440" s="3">
        <v>15</v>
      </c>
      <c r="L1440" s="3">
        <v>18</v>
      </c>
      <c r="M1440" s="3">
        <v>0</v>
      </c>
    </row>
    <row r="1441" spans="1:13" x14ac:dyDescent="0.25">
      <c r="A1441" t="s">
        <v>861</v>
      </c>
      <c r="B1441" t="s">
        <v>862</v>
      </c>
      <c r="C1441" t="s">
        <v>863</v>
      </c>
      <c r="D1441" t="s">
        <v>463</v>
      </c>
      <c r="E1441">
        <v>2026</v>
      </c>
      <c r="F1441">
        <v>3</v>
      </c>
      <c r="G1441" s="3">
        <v>44</v>
      </c>
      <c r="H1441" s="3">
        <v>24</v>
      </c>
      <c r="I1441" s="3">
        <v>0</v>
      </c>
      <c r="J1441" s="3">
        <v>1</v>
      </c>
      <c r="K1441" s="3">
        <v>19</v>
      </c>
      <c r="L1441" s="3">
        <v>20</v>
      </c>
      <c r="M1441" s="3">
        <v>0</v>
      </c>
    </row>
    <row r="1442" spans="1:13" x14ac:dyDescent="0.25">
      <c r="A1442" t="s">
        <v>861</v>
      </c>
      <c r="B1442" t="s">
        <v>862</v>
      </c>
      <c r="C1442" t="s">
        <v>863</v>
      </c>
      <c r="D1442" t="s">
        <v>463</v>
      </c>
      <c r="E1442">
        <v>2026</v>
      </c>
      <c r="F1442">
        <v>1</v>
      </c>
      <c r="G1442" s="3">
        <v>44</v>
      </c>
      <c r="H1442" s="3">
        <v>24</v>
      </c>
      <c r="I1442" s="3">
        <v>0</v>
      </c>
      <c r="J1442" s="3">
        <v>4</v>
      </c>
      <c r="K1442" s="3">
        <v>15</v>
      </c>
      <c r="L1442" s="3">
        <v>20</v>
      </c>
      <c r="M1442" s="3">
        <v>0</v>
      </c>
    </row>
    <row r="1443" spans="1:13" x14ac:dyDescent="0.25">
      <c r="A1443" t="s">
        <v>861</v>
      </c>
      <c r="B1443" t="s">
        <v>862</v>
      </c>
      <c r="C1443" t="s">
        <v>863</v>
      </c>
      <c r="D1443" t="s">
        <v>463</v>
      </c>
      <c r="E1443">
        <v>2026</v>
      </c>
      <c r="F1443">
        <v>2</v>
      </c>
      <c r="G1443" s="3">
        <v>36</v>
      </c>
      <c r="H1443" s="3">
        <v>23</v>
      </c>
      <c r="I1443" s="3">
        <v>2</v>
      </c>
      <c r="J1443" s="3">
        <v>3</v>
      </c>
      <c r="K1443" s="3">
        <v>8</v>
      </c>
      <c r="L1443" s="3">
        <v>13</v>
      </c>
      <c r="M1443" s="3">
        <v>1</v>
      </c>
    </row>
    <row r="1444" spans="1:13" x14ac:dyDescent="0.25">
      <c r="A1444" t="s">
        <v>861</v>
      </c>
      <c r="B1444" t="s">
        <v>862</v>
      </c>
      <c r="C1444" t="s">
        <v>863</v>
      </c>
      <c r="D1444" t="s">
        <v>463</v>
      </c>
      <c r="E1444">
        <v>2026</v>
      </c>
      <c r="F1444">
        <v>4</v>
      </c>
      <c r="G1444" s="3">
        <v>42</v>
      </c>
      <c r="H1444" s="3">
        <v>22</v>
      </c>
      <c r="I1444" s="3">
        <v>0</v>
      </c>
      <c r="J1444" s="3">
        <v>0</v>
      </c>
      <c r="K1444" s="3">
        <v>16</v>
      </c>
      <c r="L1444" s="3">
        <v>20</v>
      </c>
      <c r="M1444" s="3">
        <v>0</v>
      </c>
    </row>
    <row r="1445" spans="1:13" x14ac:dyDescent="0.25">
      <c r="A1445" t="s">
        <v>864</v>
      </c>
      <c r="B1445" t="s">
        <v>865</v>
      </c>
      <c r="C1445" t="s">
        <v>866</v>
      </c>
      <c r="D1445" t="s">
        <v>463</v>
      </c>
      <c r="E1445">
        <v>2026</v>
      </c>
      <c r="F1445">
        <v>6</v>
      </c>
      <c r="G1445" s="3">
        <v>52</v>
      </c>
      <c r="H1445" s="3">
        <v>24</v>
      </c>
      <c r="I1445" s="3">
        <v>1</v>
      </c>
      <c r="J1445" s="3">
        <v>11</v>
      </c>
      <c r="K1445" s="3">
        <v>16</v>
      </c>
      <c r="L1445" s="3">
        <v>28</v>
      </c>
      <c r="M1445" s="3">
        <v>0</v>
      </c>
    </row>
    <row r="1446" spans="1:13" x14ac:dyDescent="0.25">
      <c r="A1446" t="s">
        <v>864</v>
      </c>
      <c r="B1446" t="s">
        <v>865</v>
      </c>
      <c r="C1446" t="s">
        <v>866</v>
      </c>
      <c r="D1446" t="s">
        <v>463</v>
      </c>
      <c r="E1446">
        <v>2026</v>
      </c>
      <c r="F1446">
        <v>5</v>
      </c>
      <c r="G1446" s="3">
        <v>56</v>
      </c>
      <c r="H1446" s="3">
        <v>28</v>
      </c>
      <c r="I1446" s="3">
        <v>0</v>
      </c>
      <c r="J1446" s="3">
        <v>5</v>
      </c>
      <c r="K1446" s="3">
        <v>23</v>
      </c>
      <c r="L1446" s="3">
        <v>28</v>
      </c>
      <c r="M1446" s="3">
        <v>0</v>
      </c>
    </row>
    <row r="1447" spans="1:13" x14ac:dyDescent="0.25">
      <c r="A1447" t="s">
        <v>864</v>
      </c>
      <c r="B1447" t="s">
        <v>865</v>
      </c>
      <c r="C1447" t="s">
        <v>866</v>
      </c>
      <c r="D1447" t="s">
        <v>463</v>
      </c>
      <c r="E1447">
        <v>2026</v>
      </c>
      <c r="F1447">
        <v>3</v>
      </c>
      <c r="G1447" s="3">
        <v>55</v>
      </c>
      <c r="H1447" s="3">
        <v>26</v>
      </c>
      <c r="I1447" s="3">
        <v>0</v>
      </c>
      <c r="J1447" s="3">
        <v>11</v>
      </c>
      <c r="K1447" s="3">
        <v>18</v>
      </c>
      <c r="L1447" s="3">
        <v>29</v>
      </c>
      <c r="M1447" s="3">
        <v>0</v>
      </c>
    </row>
    <row r="1448" spans="1:13" x14ac:dyDescent="0.25">
      <c r="A1448" t="s">
        <v>864</v>
      </c>
      <c r="B1448" t="s">
        <v>865</v>
      </c>
      <c r="C1448" t="s">
        <v>866</v>
      </c>
      <c r="D1448" t="s">
        <v>463</v>
      </c>
      <c r="E1448">
        <v>2026</v>
      </c>
      <c r="F1448">
        <v>1</v>
      </c>
      <c r="G1448" s="3">
        <v>55</v>
      </c>
      <c r="H1448" s="3">
        <v>32</v>
      </c>
      <c r="I1448" s="3">
        <v>3</v>
      </c>
      <c r="J1448" s="3">
        <v>9</v>
      </c>
      <c r="K1448" s="3">
        <v>11</v>
      </c>
      <c r="L1448" s="3">
        <v>23</v>
      </c>
      <c r="M1448" s="3">
        <v>0</v>
      </c>
    </row>
    <row r="1449" spans="1:13" x14ac:dyDescent="0.25">
      <c r="A1449" t="s">
        <v>864</v>
      </c>
      <c r="B1449" t="s">
        <v>865</v>
      </c>
      <c r="C1449" t="s">
        <v>866</v>
      </c>
      <c r="D1449" t="s">
        <v>463</v>
      </c>
      <c r="E1449">
        <v>2026</v>
      </c>
      <c r="F1449">
        <v>2</v>
      </c>
      <c r="G1449" s="3">
        <v>50</v>
      </c>
      <c r="H1449" s="3">
        <v>32</v>
      </c>
      <c r="I1449" s="3">
        <v>0</v>
      </c>
      <c r="J1449" s="3">
        <v>7</v>
      </c>
      <c r="K1449" s="3">
        <v>11</v>
      </c>
      <c r="L1449" s="3">
        <v>18</v>
      </c>
      <c r="M1449" s="3">
        <v>0</v>
      </c>
    </row>
    <row r="1450" spans="1:13" x14ac:dyDescent="0.25">
      <c r="A1450" t="s">
        <v>864</v>
      </c>
      <c r="B1450" t="s">
        <v>865</v>
      </c>
      <c r="C1450" t="s">
        <v>866</v>
      </c>
      <c r="D1450" t="s">
        <v>463</v>
      </c>
      <c r="E1450">
        <v>2026</v>
      </c>
      <c r="F1450">
        <v>4</v>
      </c>
      <c r="G1450" s="3">
        <v>40</v>
      </c>
      <c r="H1450" s="3">
        <v>23</v>
      </c>
      <c r="I1450" s="3">
        <v>1</v>
      </c>
      <c r="J1450" s="3">
        <v>4</v>
      </c>
      <c r="K1450" s="3">
        <v>12</v>
      </c>
      <c r="L1450" s="3">
        <v>17</v>
      </c>
      <c r="M1450" s="3">
        <v>0</v>
      </c>
    </row>
    <row r="1451" spans="1:13" x14ac:dyDescent="0.25">
      <c r="A1451" t="s">
        <v>882</v>
      </c>
      <c r="B1451" t="s">
        <v>883</v>
      </c>
      <c r="C1451" t="s">
        <v>884</v>
      </c>
      <c r="D1451" t="s">
        <v>320</v>
      </c>
      <c r="E1451">
        <v>2026</v>
      </c>
      <c r="F1451">
        <v>3</v>
      </c>
      <c r="G1451" s="3">
        <v>141</v>
      </c>
      <c r="H1451" s="3">
        <v>83</v>
      </c>
      <c r="I1451" s="3">
        <v>2</v>
      </c>
      <c r="J1451" s="3">
        <v>19</v>
      </c>
      <c r="K1451" s="3">
        <v>37</v>
      </c>
      <c r="L1451" s="3">
        <v>58</v>
      </c>
      <c r="M1451" s="3">
        <v>31</v>
      </c>
    </row>
    <row r="1452" spans="1:13" x14ac:dyDescent="0.25">
      <c r="A1452" t="s">
        <v>882</v>
      </c>
      <c r="B1452" t="s">
        <v>883</v>
      </c>
      <c r="C1452" t="s">
        <v>884</v>
      </c>
      <c r="D1452" t="s">
        <v>320</v>
      </c>
      <c r="E1452">
        <v>2026</v>
      </c>
      <c r="F1452">
        <v>5</v>
      </c>
      <c r="G1452" s="3">
        <v>136</v>
      </c>
      <c r="H1452" s="3">
        <v>72</v>
      </c>
      <c r="I1452" s="3">
        <v>1</v>
      </c>
      <c r="J1452" s="3">
        <v>26</v>
      </c>
      <c r="K1452" s="3">
        <v>37</v>
      </c>
      <c r="L1452" s="3">
        <v>64</v>
      </c>
      <c r="M1452" s="3">
        <v>39</v>
      </c>
    </row>
    <row r="1453" spans="1:13" x14ac:dyDescent="0.25">
      <c r="A1453" t="s">
        <v>882</v>
      </c>
      <c r="B1453" t="s">
        <v>883</v>
      </c>
      <c r="C1453" t="s">
        <v>884</v>
      </c>
      <c r="D1453" t="s">
        <v>320</v>
      </c>
      <c r="E1453">
        <v>2026</v>
      </c>
      <c r="F1453">
        <v>2</v>
      </c>
      <c r="G1453" s="3">
        <v>120</v>
      </c>
      <c r="H1453" s="3">
        <v>61</v>
      </c>
      <c r="I1453" s="3">
        <v>2</v>
      </c>
      <c r="J1453" s="3">
        <v>24</v>
      </c>
      <c r="K1453" s="3">
        <v>33</v>
      </c>
      <c r="L1453" s="3">
        <v>59</v>
      </c>
      <c r="M1453" s="3">
        <v>32</v>
      </c>
    </row>
    <row r="1454" spans="1:13" x14ac:dyDescent="0.25">
      <c r="A1454" t="s">
        <v>882</v>
      </c>
      <c r="B1454" t="s">
        <v>883</v>
      </c>
      <c r="C1454" t="s">
        <v>884</v>
      </c>
      <c r="D1454" t="s">
        <v>320</v>
      </c>
      <c r="E1454">
        <v>2026</v>
      </c>
      <c r="F1454">
        <v>6</v>
      </c>
      <c r="G1454" s="3">
        <v>131</v>
      </c>
      <c r="H1454" s="3">
        <v>72</v>
      </c>
      <c r="I1454" s="3">
        <v>1</v>
      </c>
      <c r="J1454" s="3">
        <v>22</v>
      </c>
      <c r="K1454" s="3">
        <v>35</v>
      </c>
      <c r="L1454" s="3">
        <v>59</v>
      </c>
      <c r="M1454" s="3">
        <v>42</v>
      </c>
    </row>
    <row r="1455" spans="1:13" x14ac:dyDescent="0.25">
      <c r="A1455" t="s">
        <v>882</v>
      </c>
      <c r="B1455" t="s">
        <v>883</v>
      </c>
      <c r="C1455" t="s">
        <v>884</v>
      </c>
      <c r="D1455" t="s">
        <v>320</v>
      </c>
      <c r="E1455">
        <v>2026</v>
      </c>
      <c r="F1455">
        <v>1</v>
      </c>
      <c r="G1455" s="3">
        <v>134</v>
      </c>
      <c r="H1455" s="3">
        <v>68</v>
      </c>
      <c r="I1455" s="3">
        <v>1</v>
      </c>
      <c r="J1455" s="3">
        <v>19</v>
      </c>
      <c r="K1455" s="3">
        <v>45</v>
      </c>
      <c r="L1455" s="3">
        <v>66</v>
      </c>
      <c r="M1455" s="3">
        <v>31</v>
      </c>
    </row>
    <row r="1456" spans="1:13" x14ac:dyDescent="0.25">
      <c r="A1456" t="s">
        <v>882</v>
      </c>
      <c r="B1456" t="s">
        <v>883</v>
      </c>
      <c r="C1456" t="s">
        <v>884</v>
      </c>
      <c r="D1456" t="s">
        <v>320</v>
      </c>
      <c r="E1456">
        <v>2026</v>
      </c>
      <c r="F1456">
        <v>4</v>
      </c>
      <c r="G1456" s="3">
        <v>122</v>
      </c>
      <c r="H1456" s="3">
        <v>72</v>
      </c>
      <c r="I1456" s="3">
        <v>1</v>
      </c>
      <c r="J1456" s="3">
        <v>19</v>
      </c>
      <c r="K1456" s="3">
        <v>29</v>
      </c>
      <c r="L1456" s="3">
        <v>50</v>
      </c>
      <c r="M1456" s="3">
        <v>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1"/>
  <sheetViews>
    <sheetView workbookViewId="0"/>
  </sheetViews>
  <sheetFormatPr defaultColWidth="11.42578125" defaultRowHeight="15" x14ac:dyDescent="0.25"/>
  <cols>
    <col min="1" max="13" width="17.7109375" customWidth="1"/>
  </cols>
  <sheetData>
    <row r="1" spans="1:13" x14ac:dyDescent="0.25">
      <c r="A1" s="9" t="str">
        <f>HYPERLINK("#'Spis treści'!A5", "Powrót do spisu treści")</f>
        <v>Powrót do spisu treści</v>
      </c>
    </row>
    <row r="3" spans="1:13" x14ac:dyDescent="0.25">
      <c r="A3" t="s">
        <v>886</v>
      </c>
    </row>
    <row r="4" spans="1:13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25">
      <c r="A5" t="s">
        <v>161</v>
      </c>
      <c r="B5" t="s">
        <v>162</v>
      </c>
      <c r="C5" t="s">
        <v>163</v>
      </c>
      <c r="D5" t="s">
        <v>142</v>
      </c>
      <c r="E5">
        <v>2026</v>
      </c>
      <c r="F5">
        <v>1</v>
      </c>
      <c r="G5" s="4">
        <v>149</v>
      </c>
      <c r="H5" s="4">
        <v>71</v>
      </c>
      <c r="I5" s="4">
        <v>0</v>
      </c>
      <c r="J5" s="4">
        <v>10</v>
      </c>
      <c r="K5" s="4">
        <v>68</v>
      </c>
      <c r="L5" s="4">
        <v>78</v>
      </c>
      <c r="M5" s="4">
        <v>40</v>
      </c>
    </row>
    <row r="6" spans="1:13" x14ac:dyDescent="0.25">
      <c r="A6" t="s">
        <v>161</v>
      </c>
      <c r="B6" t="s">
        <v>162</v>
      </c>
      <c r="C6" t="s">
        <v>163</v>
      </c>
      <c r="D6" t="s">
        <v>142</v>
      </c>
      <c r="E6">
        <v>2026</v>
      </c>
      <c r="F6">
        <v>2</v>
      </c>
      <c r="G6" s="4">
        <v>104</v>
      </c>
      <c r="H6" s="4">
        <v>55</v>
      </c>
      <c r="I6" s="4">
        <v>0</v>
      </c>
      <c r="J6" s="4">
        <v>5</v>
      </c>
      <c r="K6" s="4">
        <v>44</v>
      </c>
      <c r="L6" s="4">
        <v>49</v>
      </c>
      <c r="M6" s="4">
        <v>37</v>
      </c>
    </row>
    <row r="7" spans="1:13" x14ac:dyDescent="0.25">
      <c r="A7" t="s">
        <v>161</v>
      </c>
      <c r="B7" t="s">
        <v>162</v>
      </c>
      <c r="C7" t="s">
        <v>163</v>
      </c>
      <c r="D7" t="s">
        <v>142</v>
      </c>
      <c r="E7">
        <v>2026</v>
      </c>
      <c r="F7">
        <v>3</v>
      </c>
      <c r="G7" s="4">
        <v>159</v>
      </c>
      <c r="H7" s="4">
        <v>78</v>
      </c>
      <c r="I7" s="4">
        <v>1</v>
      </c>
      <c r="J7" s="4">
        <v>12</v>
      </c>
      <c r="K7" s="4">
        <v>68</v>
      </c>
      <c r="L7" s="4">
        <v>81</v>
      </c>
      <c r="M7" s="4">
        <v>48</v>
      </c>
    </row>
    <row r="8" spans="1:13" x14ac:dyDescent="0.25">
      <c r="A8" t="s">
        <v>161</v>
      </c>
      <c r="B8" t="s">
        <v>162</v>
      </c>
      <c r="C8" t="s">
        <v>163</v>
      </c>
      <c r="D8" t="s">
        <v>142</v>
      </c>
      <c r="E8">
        <v>2026</v>
      </c>
      <c r="F8">
        <v>4</v>
      </c>
      <c r="G8" s="4">
        <v>153</v>
      </c>
      <c r="H8" s="4">
        <v>81</v>
      </c>
      <c r="I8" s="4">
        <v>2</v>
      </c>
      <c r="J8" s="4">
        <v>12</v>
      </c>
      <c r="K8" s="4">
        <v>58</v>
      </c>
      <c r="L8" s="4">
        <v>72</v>
      </c>
      <c r="M8" s="4">
        <v>40</v>
      </c>
    </row>
    <row r="9" spans="1:13" x14ac:dyDescent="0.25">
      <c r="A9" t="s">
        <v>161</v>
      </c>
      <c r="B9" t="s">
        <v>162</v>
      </c>
      <c r="C9" t="s">
        <v>163</v>
      </c>
      <c r="D9" t="s">
        <v>142</v>
      </c>
      <c r="E9">
        <v>2026</v>
      </c>
      <c r="F9">
        <v>5</v>
      </c>
      <c r="G9" s="4">
        <v>143</v>
      </c>
      <c r="H9" s="4">
        <v>67</v>
      </c>
      <c r="I9" s="4">
        <v>5</v>
      </c>
      <c r="J9" s="4">
        <v>13</v>
      </c>
      <c r="K9" s="4">
        <v>58</v>
      </c>
      <c r="L9" s="4">
        <v>76</v>
      </c>
      <c r="M9" s="4">
        <v>38</v>
      </c>
    </row>
    <row r="10" spans="1:13" x14ac:dyDescent="0.25">
      <c r="A10" t="s">
        <v>161</v>
      </c>
      <c r="B10" t="s">
        <v>162</v>
      </c>
      <c r="C10" t="s">
        <v>163</v>
      </c>
      <c r="D10" t="s">
        <v>142</v>
      </c>
      <c r="E10">
        <v>2026</v>
      </c>
      <c r="F10">
        <v>6</v>
      </c>
      <c r="G10" s="4">
        <v>154</v>
      </c>
      <c r="H10" s="4">
        <v>81</v>
      </c>
      <c r="I10" s="4">
        <v>0</v>
      </c>
      <c r="J10" s="4">
        <v>9</v>
      </c>
      <c r="K10" s="4">
        <v>64</v>
      </c>
      <c r="L10" s="4">
        <v>73</v>
      </c>
      <c r="M10" s="4">
        <v>45</v>
      </c>
    </row>
    <row r="11" spans="1:13" x14ac:dyDescent="0.25">
      <c r="A11" t="s">
        <v>281</v>
      </c>
      <c r="B11" t="s">
        <v>282</v>
      </c>
      <c r="C11" t="s">
        <v>283</v>
      </c>
      <c r="D11" t="s">
        <v>284</v>
      </c>
      <c r="E11">
        <v>2026</v>
      </c>
      <c r="F11">
        <v>1</v>
      </c>
      <c r="G11" s="4">
        <v>96</v>
      </c>
      <c r="H11" s="4">
        <v>50</v>
      </c>
      <c r="I11" s="4">
        <v>0</v>
      </c>
      <c r="J11" s="4">
        <v>19</v>
      </c>
      <c r="K11" s="4">
        <v>27</v>
      </c>
      <c r="L11" s="4">
        <v>46</v>
      </c>
      <c r="M11" s="4">
        <v>17</v>
      </c>
    </row>
    <row r="12" spans="1:13" x14ac:dyDescent="0.25">
      <c r="A12" t="s">
        <v>281</v>
      </c>
      <c r="B12" t="s">
        <v>282</v>
      </c>
      <c r="C12" t="s">
        <v>283</v>
      </c>
      <c r="D12" t="s">
        <v>284</v>
      </c>
      <c r="E12">
        <v>2026</v>
      </c>
      <c r="F12">
        <v>2</v>
      </c>
      <c r="G12" s="4">
        <v>74</v>
      </c>
      <c r="H12" s="4">
        <v>45</v>
      </c>
      <c r="I12" s="4">
        <v>0</v>
      </c>
      <c r="J12" s="4">
        <v>12</v>
      </c>
      <c r="K12" s="4">
        <v>17</v>
      </c>
      <c r="L12" s="4">
        <v>29</v>
      </c>
      <c r="M12" s="4">
        <v>13</v>
      </c>
    </row>
    <row r="13" spans="1:13" x14ac:dyDescent="0.25">
      <c r="A13" t="s">
        <v>281</v>
      </c>
      <c r="B13" t="s">
        <v>282</v>
      </c>
      <c r="C13" t="s">
        <v>283</v>
      </c>
      <c r="D13" t="s">
        <v>284</v>
      </c>
      <c r="E13">
        <v>2026</v>
      </c>
      <c r="F13">
        <v>3</v>
      </c>
      <c r="G13" s="4">
        <v>87</v>
      </c>
      <c r="H13" s="4">
        <v>47</v>
      </c>
      <c r="I13" s="4">
        <v>1</v>
      </c>
      <c r="J13" s="4">
        <v>13</v>
      </c>
      <c r="K13" s="4">
        <v>26</v>
      </c>
      <c r="L13" s="4">
        <v>40</v>
      </c>
      <c r="M13" s="4">
        <v>10</v>
      </c>
    </row>
    <row r="14" spans="1:13" x14ac:dyDescent="0.25">
      <c r="A14" t="s">
        <v>281</v>
      </c>
      <c r="B14" t="s">
        <v>282</v>
      </c>
      <c r="C14" t="s">
        <v>283</v>
      </c>
      <c r="D14" t="s">
        <v>284</v>
      </c>
      <c r="E14">
        <v>2026</v>
      </c>
      <c r="F14">
        <v>4</v>
      </c>
      <c r="G14" s="4">
        <v>64</v>
      </c>
      <c r="H14" s="4">
        <v>32</v>
      </c>
      <c r="I14" s="4">
        <v>0</v>
      </c>
      <c r="J14" s="4">
        <v>5</v>
      </c>
      <c r="K14" s="4">
        <v>27</v>
      </c>
      <c r="L14" s="4">
        <v>32</v>
      </c>
      <c r="M14" s="4">
        <v>9</v>
      </c>
    </row>
    <row r="15" spans="1:13" x14ac:dyDescent="0.25">
      <c r="A15" t="s">
        <v>281</v>
      </c>
      <c r="B15" t="s">
        <v>282</v>
      </c>
      <c r="C15" t="s">
        <v>283</v>
      </c>
      <c r="D15" t="s">
        <v>284</v>
      </c>
      <c r="E15">
        <v>2026</v>
      </c>
      <c r="F15">
        <v>6</v>
      </c>
      <c r="G15" s="4">
        <v>88</v>
      </c>
      <c r="H15" s="4">
        <v>51</v>
      </c>
      <c r="I15" s="4">
        <v>0</v>
      </c>
      <c r="J15" s="4">
        <v>9</v>
      </c>
      <c r="K15" s="4">
        <v>26</v>
      </c>
      <c r="L15" s="4">
        <v>37</v>
      </c>
      <c r="M15" s="4">
        <v>17</v>
      </c>
    </row>
    <row r="16" spans="1:13" x14ac:dyDescent="0.25">
      <c r="A16" t="s">
        <v>281</v>
      </c>
      <c r="B16" t="s">
        <v>282</v>
      </c>
      <c r="C16" t="s">
        <v>283</v>
      </c>
      <c r="D16" t="s">
        <v>284</v>
      </c>
      <c r="E16">
        <v>2026</v>
      </c>
      <c r="F16">
        <v>5</v>
      </c>
      <c r="G16" s="4">
        <v>61</v>
      </c>
      <c r="H16" s="4">
        <v>33</v>
      </c>
      <c r="I16" s="4">
        <v>1</v>
      </c>
      <c r="J16" s="4">
        <v>5</v>
      </c>
      <c r="K16" s="4">
        <v>20</v>
      </c>
      <c r="L16" s="4">
        <v>28</v>
      </c>
      <c r="M16" s="4">
        <v>7</v>
      </c>
    </row>
    <row r="17" spans="1:13" x14ac:dyDescent="0.25">
      <c r="A17" t="s">
        <v>288</v>
      </c>
      <c r="B17" t="s">
        <v>289</v>
      </c>
      <c r="C17" t="s">
        <v>290</v>
      </c>
      <c r="D17" t="s">
        <v>284</v>
      </c>
      <c r="E17">
        <v>2026</v>
      </c>
      <c r="F17">
        <v>1</v>
      </c>
      <c r="G17" s="4">
        <v>41</v>
      </c>
      <c r="H17" s="4">
        <v>19</v>
      </c>
      <c r="I17" s="4">
        <v>0</v>
      </c>
      <c r="J17" s="4">
        <v>6</v>
      </c>
      <c r="K17" s="4">
        <v>16</v>
      </c>
      <c r="L17" s="4">
        <v>22</v>
      </c>
      <c r="M17" s="4">
        <v>3</v>
      </c>
    </row>
    <row r="18" spans="1:13" x14ac:dyDescent="0.25">
      <c r="A18" t="s">
        <v>288</v>
      </c>
      <c r="B18" t="s">
        <v>289</v>
      </c>
      <c r="C18" t="s">
        <v>290</v>
      </c>
      <c r="D18" t="s">
        <v>284</v>
      </c>
      <c r="E18">
        <v>2026</v>
      </c>
      <c r="F18">
        <v>2</v>
      </c>
      <c r="G18" s="4">
        <v>42</v>
      </c>
      <c r="H18" s="4">
        <v>25</v>
      </c>
      <c r="I18" s="4">
        <v>0</v>
      </c>
      <c r="J18" s="4">
        <v>5</v>
      </c>
      <c r="K18" s="4">
        <v>12</v>
      </c>
      <c r="L18" s="4">
        <v>17</v>
      </c>
      <c r="M18" s="4">
        <v>3</v>
      </c>
    </row>
    <row r="19" spans="1:13" x14ac:dyDescent="0.25">
      <c r="A19" t="s">
        <v>288</v>
      </c>
      <c r="B19" t="s">
        <v>289</v>
      </c>
      <c r="C19" t="s">
        <v>290</v>
      </c>
      <c r="D19" t="s">
        <v>284</v>
      </c>
      <c r="E19">
        <v>2026</v>
      </c>
      <c r="F19">
        <v>3</v>
      </c>
      <c r="G19" s="4">
        <v>47</v>
      </c>
      <c r="H19" s="4">
        <v>25</v>
      </c>
      <c r="I19" s="4">
        <v>0</v>
      </c>
      <c r="J19" s="4">
        <v>4</v>
      </c>
      <c r="K19" s="4">
        <v>18</v>
      </c>
      <c r="L19" s="4">
        <v>22</v>
      </c>
      <c r="M19" s="4">
        <v>0</v>
      </c>
    </row>
    <row r="20" spans="1:13" x14ac:dyDescent="0.25">
      <c r="A20" t="s">
        <v>288</v>
      </c>
      <c r="B20" t="s">
        <v>289</v>
      </c>
      <c r="C20" t="s">
        <v>290</v>
      </c>
      <c r="D20" t="s">
        <v>284</v>
      </c>
      <c r="E20">
        <v>2026</v>
      </c>
      <c r="F20">
        <v>4</v>
      </c>
      <c r="G20" s="4">
        <v>66</v>
      </c>
      <c r="H20" s="4">
        <v>39</v>
      </c>
      <c r="I20" s="4">
        <v>0</v>
      </c>
      <c r="J20" s="4">
        <v>2</v>
      </c>
      <c r="K20" s="4">
        <v>25</v>
      </c>
      <c r="L20" s="4">
        <v>27</v>
      </c>
      <c r="M20" s="4">
        <v>0</v>
      </c>
    </row>
    <row r="21" spans="1:13" x14ac:dyDescent="0.25">
      <c r="A21" t="s">
        <v>288</v>
      </c>
      <c r="B21" t="s">
        <v>289</v>
      </c>
      <c r="C21" t="s">
        <v>290</v>
      </c>
      <c r="D21" t="s">
        <v>284</v>
      </c>
      <c r="E21">
        <v>2026</v>
      </c>
      <c r="F21">
        <v>5</v>
      </c>
      <c r="G21" s="4">
        <v>45</v>
      </c>
      <c r="H21" s="4">
        <v>34</v>
      </c>
      <c r="I21" s="4">
        <v>0</v>
      </c>
      <c r="J21" s="4">
        <v>1</v>
      </c>
      <c r="K21" s="4">
        <v>10</v>
      </c>
      <c r="L21" s="4">
        <v>11</v>
      </c>
      <c r="M21" s="4">
        <v>0</v>
      </c>
    </row>
    <row r="22" spans="1:13" x14ac:dyDescent="0.25">
      <c r="A22" t="s">
        <v>288</v>
      </c>
      <c r="B22" t="s">
        <v>289</v>
      </c>
      <c r="C22" t="s">
        <v>290</v>
      </c>
      <c r="D22" t="s">
        <v>284</v>
      </c>
      <c r="E22">
        <v>2026</v>
      </c>
      <c r="F22">
        <v>6</v>
      </c>
      <c r="G22" s="4">
        <v>47</v>
      </c>
      <c r="H22" s="4">
        <v>24</v>
      </c>
      <c r="I22" s="4">
        <v>0</v>
      </c>
      <c r="J22" s="4">
        <v>4</v>
      </c>
      <c r="K22" s="4">
        <v>19</v>
      </c>
      <c r="L22" s="4">
        <v>23</v>
      </c>
      <c r="M22" s="4">
        <v>1</v>
      </c>
    </row>
    <row r="23" spans="1:13" x14ac:dyDescent="0.25">
      <c r="A23" t="s">
        <v>291</v>
      </c>
      <c r="B23" t="s">
        <v>292</v>
      </c>
      <c r="C23" t="s">
        <v>293</v>
      </c>
      <c r="D23" t="s">
        <v>284</v>
      </c>
      <c r="E23">
        <v>2026</v>
      </c>
      <c r="F23">
        <v>1</v>
      </c>
      <c r="G23" s="4">
        <v>127</v>
      </c>
      <c r="H23" s="4">
        <v>74</v>
      </c>
      <c r="I23" s="4">
        <v>4</v>
      </c>
      <c r="J23" s="4">
        <v>26</v>
      </c>
      <c r="K23" s="4">
        <v>23</v>
      </c>
      <c r="L23" s="4">
        <v>53</v>
      </c>
      <c r="M23" s="4">
        <v>6</v>
      </c>
    </row>
    <row r="24" spans="1:13" x14ac:dyDescent="0.25">
      <c r="A24" t="s">
        <v>291</v>
      </c>
      <c r="B24" t="s">
        <v>292</v>
      </c>
      <c r="C24" t="s">
        <v>293</v>
      </c>
      <c r="D24" t="s">
        <v>284</v>
      </c>
      <c r="E24">
        <v>2026</v>
      </c>
      <c r="F24">
        <v>2</v>
      </c>
      <c r="G24" s="4">
        <v>98</v>
      </c>
      <c r="H24" s="4">
        <v>54</v>
      </c>
      <c r="I24" s="4">
        <v>2</v>
      </c>
      <c r="J24" s="4">
        <v>21</v>
      </c>
      <c r="K24" s="4">
        <v>21</v>
      </c>
      <c r="L24" s="4">
        <v>44</v>
      </c>
      <c r="M24" s="4">
        <v>11</v>
      </c>
    </row>
    <row r="25" spans="1:13" x14ac:dyDescent="0.25">
      <c r="A25" t="s">
        <v>291</v>
      </c>
      <c r="B25" t="s">
        <v>292</v>
      </c>
      <c r="C25" t="s">
        <v>293</v>
      </c>
      <c r="D25" t="s">
        <v>284</v>
      </c>
      <c r="E25">
        <v>2026</v>
      </c>
      <c r="F25">
        <v>3</v>
      </c>
      <c r="G25" s="4">
        <v>104</v>
      </c>
      <c r="H25" s="4">
        <v>55</v>
      </c>
      <c r="I25" s="4">
        <v>7</v>
      </c>
      <c r="J25" s="4">
        <v>18</v>
      </c>
      <c r="K25" s="4">
        <v>24</v>
      </c>
      <c r="L25" s="4">
        <v>49</v>
      </c>
      <c r="M25" s="4">
        <v>12</v>
      </c>
    </row>
    <row r="26" spans="1:13" x14ac:dyDescent="0.25">
      <c r="A26" t="s">
        <v>291</v>
      </c>
      <c r="B26" t="s">
        <v>292</v>
      </c>
      <c r="C26" t="s">
        <v>293</v>
      </c>
      <c r="D26" t="s">
        <v>284</v>
      </c>
      <c r="E26">
        <v>2026</v>
      </c>
      <c r="F26">
        <v>4</v>
      </c>
      <c r="G26" s="4">
        <v>90</v>
      </c>
      <c r="H26" s="4">
        <v>44</v>
      </c>
      <c r="I26" s="4">
        <v>3</v>
      </c>
      <c r="J26" s="4">
        <v>20</v>
      </c>
      <c r="K26" s="4">
        <v>23</v>
      </c>
      <c r="L26" s="4">
        <v>46</v>
      </c>
      <c r="M26" s="4">
        <v>9</v>
      </c>
    </row>
    <row r="27" spans="1:13" x14ac:dyDescent="0.25">
      <c r="A27" t="s">
        <v>291</v>
      </c>
      <c r="B27" t="s">
        <v>292</v>
      </c>
      <c r="C27" t="s">
        <v>293</v>
      </c>
      <c r="D27" t="s">
        <v>284</v>
      </c>
      <c r="E27">
        <v>2026</v>
      </c>
      <c r="F27">
        <v>5</v>
      </c>
      <c r="G27" s="4">
        <v>122</v>
      </c>
      <c r="H27" s="4">
        <v>60</v>
      </c>
      <c r="I27" s="4">
        <v>2</v>
      </c>
      <c r="J27" s="4">
        <v>22</v>
      </c>
      <c r="K27" s="4">
        <v>38</v>
      </c>
      <c r="L27" s="4">
        <v>62</v>
      </c>
      <c r="M27" s="4">
        <v>8</v>
      </c>
    </row>
    <row r="28" spans="1:13" x14ac:dyDescent="0.25">
      <c r="A28" t="s">
        <v>291</v>
      </c>
      <c r="B28" t="s">
        <v>292</v>
      </c>
      <c r="C28" t="s">
        <v>293</v>
      </c>
      <c r="D28" t="s">
        <v>284</v>
      </c>
      <c r="E28">
        <v>2026</v>
      </c>
      <c r="F28">
        <v>6</v>
      </c>
      <c r="G28" s="4">
        <v>94</v>
      </c>
      <c r="H28" s="4">
        <v>55</v>
      </c>
      <c r="I28" s="4">
        <v>5</v>
      </c>
      <c r="J28" s="4">
        <v>18</v>
      </c>
      <c r="K28" s="4">
        <v>16</v>
      </c>
      <c r="L28" s="4">
        <v>39</v>
      </c>
      <c r="M28" s="4">
        <v>5</v>
      </c>
    </row>
    <row r="29" spans="1:13" x14ac:dyDescent="0.25">
      <c r="A29" t="s">
        <v>310</v>
      </c>
      <c r="B29" t="s">
        <v>311</v>
      </c>
      <c r="C29" t="s">
        <v>312</v>
      </c>
      <c r="D29" t="s">
        <v>229</v>
      </c>
      <c r="E29">
        <v>2026</v>
      </c>
      <c r="F29">
        <v>1</v>
      </c>
      <c r="G29" s="4">
        <v>124</v>
      </c>
      <c r="H29" s="4">
        <v>63</v>
      </c>
      <c r="I29" s="4">
        <v>5</v>
      </c>
      <c r="J29" s="4">
        <v>18</v>
      </c>
      <c r="K29" s="4">
        <v>38</v>
      </c>
      <c r="L29" s="4">
        <v>61</v>
      </c>
      <c r="M29" s="4">
        <v>7</v>
      </c>
    </row>
    <row r="30" spans="1:13" x14ac:dyDescent="0.25">
      <c r="A30" t="s">
        <v>310</v>
      </c>
      <c r="B30" t="s">
        <v>311</v>
      </c>
      <c r="C30" t="s">
        <v>312</v>
      </c>
      <c r="D30" t="s">
        <v>229</v>
      </c>
      <c r="E30">
        <v>2026</v>
      </c>
      <c r="F30">
        <v>2</v>
      </c>
      <c r="G30" s="4">
        <v>96</v>
      </c>
      <c r="H30" s="4">
        <v>55</v>
      </c>
      <c r="I30" s="4">
        <v>0</v>
      </c>
      <c r="J30" s="4">
        <v>11</v>
      </c>
      <c r="K30" s="4">
        <v>30</v>
      </c>
      <c r="L30" s="4">
        <v>41</v>
      </c>
      <c r="M30" s="4">
        <v>12</v>
      </c>
    </row>
    <row r="31" spans="1:13" x14ac:dyDescent="0.25">
      <c r="A31" t="s">
        <v>310</v>
      </c>
      <c r="B31" t="s">
        <v>311</v>
      </c>
      <c r="C31" t="s">
        <v>312</v>
      </c>
      <c r="D31" t="s">
        <v>229</v>
      </c>
      <c r="E31">
        <v>2026</v>
      </c>
      <c r="F31">
        <v>3</v>
      </c>
      <c r="G31" s="4">
        <v>139</v>
      </c>
      <c r="H31" s="4">
        <v>81</v>
      </c>
      <c r="I31" s="4">
        <v>2</v>
      </c>
      <c r="J31" s="4">
        <v>11</v>
      </c>
      <c r="K31" s="4">
        <v>45</v>
      </c>
      <c r="L31" s="4">
        <v>58</v>
      </c>
      <c r="M31" s="4">
        <v>12</v>
      </c>
    </row>
    <row r="32" spans="1:13" x14ac:dyDescent="0.25">
      <c r="A32" t="s">
        <v>310</v>
      </c>
      <c r="B32" t="s">
        <v>311</v>
      </c>
      <c r="C32" t="s">
        <v>312</v>
      </c>
      <c r="D32" t="s">
        <v>229</v>
      </c>
      <c r="E32">
        <v>2026</v>
      </c>
      <c r="F32">
        <v>4</v>
      </c>
      <c r="G32" s="4">
        <v>104</v>
      </c>
      <c r="H32" s="4">
        <v>62</v>
      </c>
      <c r="I32" s="4">
        <v>1</v>
      </c>
      <c r="J32" s="4">
        <v>7</v>
      </c>
      <c r="K32" s="4">
        <v>34</v>
      </c>
      <c r="L32" s="4">
        <v>42</v>
      </c>
      <c r="M32" s="4">
        <v>5</v>
      </c>
    </row>
    <row r="33" spans="1:13" x14ac:dyDescent="0.25">
      <c r="A33" t="s">
        <v>310</v>
      </c>
      <c r="B33" t="s">
        <v>311</v>
      </c>
      <c r="C33" t="s">
        <v>312</v>
      </c>
      <c r="D33" t="s">
        <v>229</v>
      </c>
      <c r="E33">
        <v>2026</v>
      </c>
      <c r="F33">
        <v>5</v>
      </c>
      <c r="G33" s="4">
        <v>117</v>
      </c>
      <c r="H33" s="4">
        <v>59</v>
      </c>
      <c r="I33" s="4">
        <v>0</v>
      </c>
      <c r="J33" s="4">
        <v>15</v>
      </c>
      <c r="K33" s="4">
        <v>43</v>
      </c>
      <c r="L33" s="4">
        <v>58</v>
      </c>
      <c r="M33" s="4">
        <v>5</v>
      </c>
    </row>
    <row r="34" spans="1:13" x14ac:dyDescent="0.25">
      <c r="A34" t="s">
        <v>310</v>
      </c>
      <c r="B34" t="s">
        <v>311</v>
      </c>
      <c r="C34" t="s">
        <v>312</v>
      </c>
      <c r="D34" t="s">
        <v>229</v>
      </c>
      <c r="E34">
        <v>2026</v>
      </c>
      <c r="F34">
        <v>6</v>
      </c>
      <c r="G34" s="4">
        <v>122</v>
      </c>
      <c r="H34" s="4">
        <v>68</v>
      </c>
      <c r="I34" s="4">
        <v>2</v>
      </c>
      <c r="J34" s="4">
        <v>10</v>
      </c>
      <c r="K34" s="4">
        <v>42</v>
      </c>
      <c r="L34" s="4">
        <v>54</v>
      </c>
      <c r="M34" s="4">
        <v>9</v>
      </c>
    </row>
    <row r="35" spans="1:13" x14ac:dyDescent="0.25">
      <c r="A35" t="s">
        <v>317</v>
      </c>
      <c r="B35" t="s">
        <v>318</v>
      </c>
      <c r="C35" t="s">
        <v>319</v>
      </c>
      <c r="D35" t="s">
        <v>320</v>
      </c>
      <c r="E35">
        <v>2026</v>
      </c>
      <c r="F35">
        <v>1</v>
      </c>
      <c r="G35" s="4">
        <v>26</v>
      </c>
      <c r="H35" s="4">
        <v>15</v>
      </c>
      <c r="I35" s="4">
        <v>2</v>
      </c>
      <c r="J35" s="4">
        <v>4</v>
      </c>
      <c r="K35" s="4">
        <v>5</v>
      </c>
      <c r="L35" s="4">
        <v>11</v>
      </c>
      <c r="M35" s="4">
        <v>0</v>
      </c>
    </row>
    <row r="36" spans="1:13" x14ac:dyDescent="0.25">
      <c r="A36" t="s">
        <v>317</v>
      </c>
      <c r="B36" t="s">
        <v>318</v>
      </c>
      <c r="C36" t="s">
        <v>319</v>
      </c>
      <c r="D36" t="s">
        <v>320</v>
      </c>
      <c r="E36">
        <v>2026</v>
      </c>
      <c r="F36">
        <v>2</v>
      </c>
      <c r="G36" s="4">
        <v>24</v>
      </c>
      <c r="H36" s="4">
        <v>12</v>
      </c>
      <c r="I36" s="4">
        <v>1</v>
      </c>
      <c r="J36" s="4">
        <v>3</v>
      </c>
      <c r="K36" s="4">
        <v>8</v>
      </c>
      <c r="L36" s="4">
        <v>12</v>
      </c>
      <c r="M36" s="4">
        <v>0</v>
      </c>
    </row>
    <row r="37" spans="1:13" x14ac:dyDescent="0.25">
      <c r="A37" t="s">
        <v>317</v>
      </c>
      <c r="B37" t="s">
        <v>318</v>
      </c>
      <c r="C37" t="s">
        <v>319</v>
      </c>
      <c r="D37" t="s">
        <v>320</v>
      </c>
      <c r="E37">
        <v>2026</v>
      </c>
      <c r="F37">
        <v>3</v>
      </c>
      <c r="G37" s="4">
        <v>26</v>
      </c>
      <c r="H37" s="4">
        <v>17</v>
      </c>
      <c r="I37" s="4">
        <v>1</v>
      </c>
      <c r="J37" s="4">
        <v>3</v>
      </c>
      <c r="K37" s="4">
        <v>5</v>
      </c>
      <c r="L37" s="4">
        <v>9</v>
      </c>
      <c r="M37" s="4">
        <v>0</v>
      </c>
    </row>
    <row r="38" spans="1:13" x14ac:dyDescent="0.25">
      <c r="A38" t="s">
        <v>317</v>
      </c>
      <c r="B38" t="s">
        <v>318</v>
      </c>
      <c r="C38" t="s">
        <v>319</v>
      </c>
      <c r="D38" t="s">
        <v>320</v>
      </c>
      <c r="E38">
        <v>2026</v>
      </c>
      <c r="F38">
        <v>4</v>
      </c>
      <c r="G38" s="4">
        <v>37</v>
      </c>
      <c r="H38" s="4">
        <v>22</v>
      </c>
      <c r="I38" s="4">
        <v>1</v>
      </c>
      <c r="J38" s="4">
        <v>7</v>
      </c>
      <c r="K38" s="4">
        <v>7</v>
      </c>
      <c r="L38" s="4">
        <v>15</v>
      </c>
      <c r="M38" s="4">
        <v>0</v>
      </c>
    </row>
    <row r="39" spans="1:13" x14ac:dyDescent="0.25">
      <c r="A39" t="s">
        <v>317</v>
      </c>
      <c r="B39" t="s">
        <v>318</v>
      </c>
      <c r="C39" t="s">
        <v>319</v>
      </c>
      <c r="D39" t="s">
        <v>320</v>
      </c>
      <c r="E39">
        <v>2026</v>
      </c>
      <c r="F39">
        <v>5</v>
      </c>
      <c r="G39" s="4">
        <v>40</v>
      </c>
      <c r="H39" s="4">
        <v>23</v>
      </c>
      <c r="I39" s="4">
        <v>3</v>
      </c>
      <c r="J39" s="4">
        <v>2</v>
      </c>
      <c r="K39" s="4">
        <v>12</v>
      </c>
      <c r="L39" s="4">
        <v>17</v>
      </c>
      <c r="M39" s="4">
        <v>3</v>
      </c>
    </row>
    <row r="40" spans="1:13" x14ac:dyDescent="0.25">
      <c r="A40" t="s">
        <v>317</v>
      </c>
      <c r="B40" t="s">
        <v>318</v>
      </c>
      <c r="C40" t="s">
        <v>319</v>
      </c>
      <c r="D40" t="s">
        <v>320</v>
      </c>
      <c r="E40">
        <v>2026</v>
      </c>
      <c r="F40">
        <v>6</v>
      </c>
      <c r="G40" s="4">
        <v>26</v>
      </c>
      <c r="H40" s="4">
        <v>12</v>
      </c>
      <c r="I40" s="4">
        <v>2</v>
      </c>
      <c r="J40" s="4">
        <v>6</v>
      </c>
      <c r="K40" s="4">
        <v>6</v>
      </c>
      <c r="L40" s="4">
        <v>14</v>
      </c>
      <c r="M40" s="4">
        <v>0</v>
      </c>
    </row>
    <row r="41" spans="1:13" x14ac:dyDescent="0.25">
      <c r="A41" t="s">
        <v>330</v>
      </c>
      <c r="B41" t="s">
        <v>331</v>
      </c>
      <c r="C41" t="s">
        <v>332</v>
      </c>
      <c r="D41" t="s">
        <v>320</v>
      </c>
      <c r="E41">
        <v>2026</v>
      </c>
      <c r="F41">
        <v>1</v>
      </c>
      <c r="G41" s="4">
        <v>54</v>
      </c>
      <c r="H41" s="4">
        <v>22</v>
      </c>
      <c r="I41" s="4">
        <v>0</v>
      </c>
      <c r="J41" s="4">
        <v>6</v>
      </c>
      <c r="K41" s="4">
        <v>26</v>
      </c>
      <c r="L41" s="4">
        <v>32</v>
      </c>
      <c r="M41" s="4">
        <v>0</v>
      </c>
    </row>
    <row r="42" spans="1:13" x14ac:dyDescent="0.25">
      <c r="A42" t="s">
        <v>330</v>
      </c>
      <c r="B42" t="s">
        <v>331</v>
      </c>
      <c r="C42" t="s">
        <v>332</v>
      </c>
      <c r="D42" t="s">
        <v>320</v>
      </c>
      <c r="E42">
        <v>2026</v>
      </c>
      <c r="F42">
        <v>2</v>
      </c>
      <c r="G42" s="4">
        <v>62</v>
      </c>
      <c r="H42" s="4">
        <v>31</v>
      </c>
      <c r="I42" s="4">
        <v>0</v>
      </c>
      <c r="J42" s="4">
        <v>8</v>
      </c>
      <c r="K42" s="4">
        <v>23</v>
      </c>
      <c r="L42" s="4">
        <v>31</v>
      </c>
      <c r="M42" s="4">
        <v>0</v>
      </c>
    </row>
    <row r="43" spans="1:13" x14ac:dyDescent="0.25">
      <c r="A43" t="s">
        <v>330</v>
      </c>
      <c r="B43" t="s">
        <v>331</v>
      </c>
      <c r="C43" t="s">
        <v>332</v>
      </c>
      <c r="D43" t="s">
        <v>320</v>
      </c>
      <c r="E43">
        <v>2026</v>
      </c>
      <c r="F43">
        <v>3</v>
      </c>
      <c r="G43" s="4">
        <v>63</v>
      </c>
      <c r="H43" s="4">
        <v>34</v>
      </c>
      <c r="I43" s="4">
        <v>0</v>
      </c>
      <c r="J43" s="4">
        <v>4</v>
      </c>
      <c r="K43" s="4">
        <v>25</v>
      </c>
      <c r="L43" s="4">
        <v>29</v>
      </c>
      <c r="M43" s="4">
        <v>0</v>
      </c>
    </row>
    <row r="44" spans="1:13" x14ac:dyDescent="0.25">
      <c r="A44" t="s">
        <v>330</v>
      </c>
      <c r="B44" t="s">
        <v>331</v>
      </c>
      <c r="C44" t="s">
        <v>332</v>
      </c>
      <c r="D44" t="s">
        <v>320</v>
      </c>
      <c r="E44">
        <v>2026</v>
      </c>
      <c r="F44">
        <v>4</v>
      </c>
      <c r="G44" s="4">
        <v>60</v>
      </c>
      <c r="H44" s="4">
        <v>32</v>
      </c>
      <c r="I44" s="4">
        <v>0</v>
      </c>
      <c r="J44" s="4">
        <v>8</v>
      </c>
      <c r="K44" s="4">
        <v>20</v>
      </c>
      <c r="L44" s="4">
        <v>28</v>
      </c>
      <c r="M44" s="4">
        <v>1</v>
      </c>
    </row>
    <row r="45" spans="1:13" x14ac:dyDescent="0.25">
      <c r="A45" t="s">
        <v>330</v>
      </c>
      <c r="B45" t="s">
        <v>331</v>
      </c>
      <c r="C45" t="s">
        <v>332</v>
      </c>
      <c r="D45" t="s">
        <v>320</v>
      </c>
      <c r="E45">
        <v>2026</v>
      </c>
      <c r="F45">
        <v>5</v>
      </c>
      <c r="G45" s="4">
        <v>61</v>
      </c>
      <c r="H45" s="4">
        <v>29</v>
      </c>
      <c r="I45" s="4">
        <v>0</v>
      </c>
      <c r="J45" s="4">
        <v>5</v>
      </c>
      <c r="K45" s="4">
        <v>27</v>
      </c>
      <c r="L45" s="4">
        <v>32</v>
      </c>
      <c r="M45" s="4">
        <v>0</v>
      </c>
    </row>
    <row r="46" spans="1:13" x14ac:dyDescent="0.25">
      <c r="A46" t="s">
        <v>330</v>
      </c>
      <c r="B46" t="s">
        <v>331</v>
      </c>
      <c r="C46" t="s">
        <v>332</v>
      </c>
      <c r="D46" t="s">
        <v>320</v>
      </c>
      <c r="E46">
        <v>2026</v>
      </c>
      <c r="F46">
        <v>6</v>
      </c>
      <c r="G46" s="4">
        <v>55</v>
      </c>
      <c r="H46" s="4">
        <v>29</v>
      </c>
      <c r="I46" s="4">
        <v>0</v>
      </c>
      <c r="J46" s="4">
        <v>7</v>
      </c>
      <c r="K46" s="4">
        <v>19</v>
      </c>
      <c r="L46" s="4">
        <v>26</v>
      </c>
      <c r="M46" s="4">
        <v>3</v>
      </c>
    </row>
    <row r="47" spans="1:13" x14ac:dyDescent="0.25">
      <c r="A47" t="s">
        <v>336</v>
      </c>
      <c r="B47" t="s">
        <v>337</v>
      </c>
      <c r="C47" t="s">
        <v>338</v>
      </c>
      <c r="D47" t="s">
        <v>320</v>
      </c>
      <c r="E47">
        <v>2026</v>
      </c>
      <c r="F47">
        <v>1</v>
      </c>
      <c r="G47" s="4">
        <v>24</v>
      </c>
      <c r="H47" s="4">
        <v>8</v>
      </c>
      <c r="I47" s="4">
        <v>0</v>
      </c>
      <c r="J47" s="4">
        <v>11</v>
      </c>
      <c r="K47" s="4">
        <v>5</v>
      </c>
      <c r="L47" s="4">
        <v>16</v>
      </c>
      <c r="M47" s="4">
        <v>3</v>
      </c>
    </row>
    <row r="48" spans="1:13" x14ac:dyDescent="0.25">
      <c r="A48" t="s">
        <v>336</v>
      </c>
      <c r="B48" t="s">
        <v>337</v>
      </c>
      <c r="C48" t="s">
        <v>338</v>
      </c>
      <c r="D48" t="s">
        <v>320</v>
      </c>
      <c r="E48">
        <v>2026</v>
      </c>
      <c r="F48">
        <v>2</v>
      </c>
      <c r="G48" s="4">
        <v>19</v>
      </c>
      <c r="H48" s="4">
        <v>15</v>
      </c>
      <c r="I48" s="4">
        <v>0</v>
      </c>
      <c r="J48" s="4">
        <v>1</v>
      </c>
      <c r="K48" s="4">
        <v>3</v>
      </c>
      <c r="L48" s="4">
        <v>4</v>
      </c>
      <c r="M48" s="4">
        <v>1</v>
      </c>
    </row>
    <row r="49" spans="1:13" x14ac:dyDescent="0.25">
      <c r="A49" t="s">
        <v>336</v>
      </c>
      <c r="B49" t="s">
        <v>337</v>
      </c>
      <c r="C49" t="s">
        <v>338</v>
      </c>
      <c r="D49" t="s">
        <v>320</v>
      </c>
      <c r="E49">
        <v>2026</v>
      </c>
      <c r="F49">
        <v>5</v>
      </c>
      <c r="G49" s="4">
        <v>25</v>
      </c>
      <c r="H49" s="4">
        <v>16</v>
      </c>
      <c r="I49" s="4">
        <v>0</v>
      </c>
      <c r="J49" s="4">
        <v>3</v>
      </c>
      <c r="K49" s="4">
        <v>6</v>
      </c>
      <c r="L49" s="4">
        <v>9</v>
      </c>
      <c r="M49" s="4">
        <v>3</v>
      </c>
    </row>
    <row r="50" spans="1:13" x14ac:dyDescent="0.25">
      <c r="A50" t="s">
        <v>336</v>
      </c>
      <c r="B50" t="s">
        <v>337</v>
      </c>
      <c r="C50" t="s">
        <v>338</v>
      </c>
      <c r="D50" t="s">
        <v>320</v>
      </c>
      <c r="E50">
        <v>2026</v>
      </c>
      <c r="F50">
        <v>4</v>
      </c>
      <c r="G50" s="4">
        <v>16</v>
      </c>
      <c r="H50" s="4">
        <v>13</v>
      </c>
      <c r="I50" s="4">
        <v>0</v>
      </c>
      <c r="J50" s="4">
        <v>3</v>
      </c>
      <c r="K50" s="4">
        <v>0</v>
      </c>
      <c r="L50" s="4">
        <v>3</v>
      </c>
      <c r="M50" s="4">
        <v>2</v>
      </c>
    </row>
    <row r="51" spans="1:13" x14ac:dyDescent="0.25">
      <c r="A51" t="s">
        <v>336</v>
      </c>
      <c r="B51" t="s">
        <v>337</v>
      </c>
      <c r="C51" t="s">
        <v>338</v>
      </c>
      <c r="D51" t="s">
        <v>320</v>
      </c>
      <c r="E51">
        <v>2026</v>
      </c>
      <c r="F51">
        <v>3</v>
      </c>
      <c r="G51" s="4">
        <v>13</v>
      </c>
      <c r="H51" s="4">
        <v>6</v>
      </c>
      <c r="I51" s="4">
        <v>0</v>
      </c>
      <c r="J51" s="4">
        <v>5</v>
      </c>
      <c r="K51" s="4">
        <v>2</v>
      </c>
      <c r="L51" s="4">
        <v>7</v>
      </c>
      <c r="M51" s="4">
        <v>3</v>
      </c>
    </row>
    <row r="52" spans="1:13" x14ac:dyDescent="0.25">
      <c r="A52" t="s">
        <v>336</v>
      </c>
      <c r="B52" t="s">
        <v>337</v>
      </c>
      <c r="C52" t="s">
        <v>338</v>
      </c>
      <c r="D52" t="s">
        <v>320</v>
      </c>
      <c r="E52">
        <v>2026</v>
      </c>
      <c r="F52">
        <v>6</v>
      </c>
      <c r="G52" s="4">
        <v>27</v>
      </c>
      <c r="H52" s="4">
        <v>21</v>
      </c>
      <c r="I52" s="4">
        <v>0</v>
      </c>
      <c r="J52" s="4">
        <v>5</v>
      </c>
      <c r="K52" s="4">
        <v>1</v>
      </c>
      <c r="L52" s="4">
        <v>6</v>
      </c>
      <c r="M52" s="4">
        <v>0</v>
      </c>
    </row>
    <row r="53" spans="1:13" x14ac:dyDescent="0.25">
      <c r="A53" t="s">
        <v>339</v>
      </c>
      <c r="B53" t="s">
        <v>340</v>
      </c>
      <c r="C53" t="s">
        <v>341</v>
      </c>
      <c r="D53" t="s">
        <v>320</v>
      </c>
      <c r="E53">
        <v>2026</v>
      </c>
      <c r="F53">
        <v>1</v>
      </c>
      <c r="G53" s="4">
        <v>46</v>
      </c>
      <c r="H53" s="4">
        <v>37</v>
      </c>
      <c r="I53" s="4">
        <v>0</v>
      </c>
      <c r="J53" s="4">
        <v>4</v>
      </c>
      <c r="K53" s="4">
        <v>5</v>
      </c>
      <c r="L53" s="4">
        <v>9</v>
      </c>
      <c r="M53" s="4">
        <v>0</v>
      </c>
    </row>
    <row r="54" spans="1:13" x14ac:dyDescent="0.25">
      <c r="A54" t="s">
        <v>339</v>
      </c>
      <c r="B54" t="s">
        <v>340</v>
      </c>
      <c r="C54" t="s">
        <v>341</v>
      </c>
      <c r="D54" t="s">
        <v>320</v>
      </c>
      <c r="E54">
        <v>2026</v>
      </c>
      <c r="F54">
        <v>2</v>
      </c>
      <c r="G54" s="4">
        <v>46</v>
      </c>
      <c r="H54" s="4">
        <v>26</v>
      </c>
      <c r="I54" s="4">
        <v>1</v>
      </c>
      <c r="J54" s="4">
        <v>13</v>
      </c>
      <c r="K54" s="4">
        <v>6</v>
      </c>
      <c r="L54" s="4">
        <v>20</v>
      </c>
      <c r="M54" s="4">
        <v>0</v>
      </c>
    </row>
    <row r="55" spans="1:13" x14ac:dyDescent="0.25">
      <c r="A55" t="s">
        <v>339</v>
      </c>
      <c r="B55" t="s">
        <v>340</v>
      </c>
      <c r="C55" t="s">
        <v>341</v>
      </c>
      <c r="D55" t="s">
        <v>320</v>
      </c>
      <c r="E55">
        <v>2026</v>
      </c>
      <c r="F55">
        <v>3</v>
      </c>
      <c r="G55" s="4">
        <v>47</v>
      </c>
      <c r="H55" s="4">
        <v>31</v>
      </c>
      <c r="I55" s="4">
        <v>0</v>
      </c>
      <c r="J55" s="4">
        <v>11</v>
      </c>
      <c r="K55" s="4">
        <v>5</v>
      </c>
      <c r="L55" s="4">
        <v>16</v>
      </c>
      <c r="M55" s="4">
        <v>2</v>
      </c>
    </row>
    <row r="56" spans="1:13" x14ac:dyDescent="0.25">
      <c r="A56" t="s">
        <v>339</v>
      </c>
      <c r="B56" t="s">
        <v>340</v>
      </c>
      <c r="C56" t="s">
        <v>341</v>
      </c>
      <c r="D56" t="s">
        <v>320</v>
      </c>
      <c r="E56">
        <v>2026</v>
      </c>
      <c r="F56">
        <v>4</v>
      </c>
      <c r="G56" s="4">
        <v>43</v>
      </c>
      <c r="H56" s="4">
        <v>23</v>
      </c>
      <c r="I56" s="4">
        <v>0</v>
      </c>
      <c r="J56" s="4">
        <v>11</v>
      </c>
      <c r="K56" s="4">
        <v>9</v>
      </c>
      <c r="L56" s="4">
        <v>20</v>
      </c>
      <c r="M56" s="4">
        <v>2</v>
      </c>
    </row>
    <row r="57" spans="1:13" x14ac:dyDescent="0.25">
      <c r="A57" t="s">
        <v>339</v>
      </c>
      <c r="B57" t="s">
        <v>340</v>
      </c>
      <c r="C57" t="s">
        <v>341</v>
      </c>
      <c r="D57" t="s">
        <v>320</v>
      </c>
      <c r="E57">
        <v>2026</v>
      </c>
      <c r="F57">
        <v>5</v>
      </c>
      <c r="G57" s="4">
        <v>39</v>
      </c>
      <c r="H57" s="4">
        <v>27</v>
      </c>
      <c r="I57" s="4">
        <v>0</v>
      </c>
      <c r="J57" s="4">
        <v>9</v>
      </c>
      <c r="K57" s="4">
        <v>3</v>
      </c>
      <c r="L57" s="4">
        <v>12</v>
      </c>
      <c r="M57" s="4">
        <v>2</v>
      </c>
    </row>
    <row r="58" spans="1:13" x14ac:dyDescent="0.25">
      <c r="A58" t="s">
        <v>339</v>
      </c>
      <c r="B58" t="s">
        <v>340</v>
      </c>
      <c r="C58" t="s">
        <v>341</v>
      </c>
      <c r="D58" t="s">
        <v>320</v>
      </c>
      <c r="E58">
        <v>2026</v>
      </c>
      <c r="F58">
        <v>6</v>
      </c>
      <c r="G58" s="4">
        <v>45</v>
      </c>
      <c r="H58" s="4">
        <v>26</v>
      </c>
      <c r="I58" s="4">
        <v>0</v>
      </c>
      <c r="J58" s="4">
        <v>13</v>
      </c>
      <c r="K58" s="4">
        <v>6</v>
      </c>
      <c r="L58" s="4">
        <v>19</v>
      </c>
      <c r="M58" s="4">
        <v>2</v>
      </c>
    </row>
    <row r="59" spans="1:13" x14ac:dyDescent="0.25">
      <c r="A59" t="s">
        <v>360</v>
      </c>
      <c r="B59" t="s">
        <v>361</v>
      </c>
      <c r="C59" t="s">
        <v>362</v>
      </c>
      <c r="D59" t="s">
        <v>297</v>
      </c>
      <c r="E59">
        <v>2026</v>
      </c>
      <c r="F59">
        <v>1</v>
      </c>
      <c r="G59" s="4">
        <v>60</v>
      </c>
      <c r="H59" s="4">
        <v>27</v>
      </c>
      <c r="I59" s="4">
        <v>0</v>
      </c>
      <c r="J59" s="4">
        <v>16</v>
      </c>
      <c r="K59" s="4">
        <v>17</v>
      </c>
      <c r="L59" s="4">
        <v>33</v>
      </c>
      <c r="M59" s="4">
        <v>0</v>
      </c>
    </row>
    <row r="60" spans="1:13" x14ac:dyDescent="0.25">
      <c r="A60" t="s">
        <v>360</v>
      </c>
      <c r="B60" t="s">
        <v>361</v>
      </c>
      <c r="C60" t="s">
        <v>362</v>
      </c>
      <c r="D60" t="s">
        <v>297</v>
      </c>
      <c r="E60">
        <v>2026</v>
      </c>
      <c r="F60">
        <v>2</v>
      </c>
      <c r="G60" s="4">
        <v>44</v>
      </c>
      <c r="H60" s="4">
        <v>31</v>
      </c>
      <c r="I60" s="4">
        <v>0</v>
      </c>
      <c r="J60" s="4">
        <v>8</v>
      </c>
      <c r="K60" s="4">
        <v>5</v>
      </c>
      <c r="L60" s="4">
        <v>13</v>
      </c>
      <c r="M60" s="4">
        <v>0</v>
      </c>
    </row>
    <row r="61" spans="1:13" x14ac:dyDescent="0.25">
      <c r="A61" t="s">
        <v>360</v>
      </c>
      <c r="B61" t="s">
        <v>361</v>
      </c>
      <c r="C61" t="s">
        <v>362</v>
      </c>
      <c r="D61" t="s">
        <v>297</v>
      </c>
      <c r="E61">
        <v>2026</v>
      </c>
      <c r="F61">
        <v>3</v>
      </c>
      <c r="G61" s="4">
        <v>47</v>
      </c>
      <c r="H61" s="4">
        <v>25</v>
      </c>
      <c r="I61" s="4">
        <v>0</v>
      </c>
      <c r="J61" s="4">
        <v>11</v>
      </c>
      <c r="K61" s="4">
        <v>11</v>
      </c>
      <c r="L61" s="4">
        <v>22</v>
      </c>
      <c r="M61" s="4">
        <v>0</v>
      </c>
    </row>
    <row r="62" spans="1:13" x14ac:dyDescent="0.25">
      <c r="A62" t="s">
        <v>360</v>
      </c>
      <c r="B62" t="s">
        <v>361</v>
      </c>
      <c r="C62" t="s">
        <v>362</v>
      </c>
      <c r="D62" t="s">
        <v>297</v>
      </c>
      <c r="E62">
        <v>2026</v>
      </c>
      <c r="F62">
        <v>4</v>
      </c>
      <c r="G62" s="4">
        <v>51</v>
      </c>
      <c r="H62" s="4">
        <v>30</v>
      </c>
      <c r="I62" s="4">
        <v>0</v>
      </c>
      <c r="J62" s="4">
        <v>6</v>
      </c>
      <c r="K62" s="4">
        <v>15</v>
      </c>
      <c r="L62" s="4">
        <v>21</v>
      </c>
      <c r="M62" s="4">
        <v>0</v>
      </c>
    </row>
    <row r="63" spans="1:13" x14ac:dyDescent="0.25">
      <c r="A63" t="s">
        <v>360</v>
      </c>
      <c r="B63" t="s">
        <v>361</v>
      </c>
      <c r="C63" t="s">
        <v>362</v>
      </c>
      <c r="D63" t="s">
        <v>297</v>
      </c>
      <c r="E63">
        <v>2026</v>
      </c>
      <c r="F63">
        <v>5</v>
      </c>
      <c r="G63" s="4">
        <v>45</v>
      </c>
      <c r="H63" s="4">
        <v>25</v>
      </c>
      <c r="I63" s="4">
        <v>0</v>
      </c>
      <c r="J63" s="4">
        <v>9</v>
      </c>
      <c r="K63" s="4">
        <v>11</v>
      </c>
      <c r="L63" s="4">
        <v>20</v>
      </c>
      <c r="M63" s="4">
        <v>2</v>
      </c>
    </row>
    <row r="64" spans="1:13" x14ac:dyDescent="0.25">
      <c r="A64" t="s">
        <v>360</v>
      </c>
      <c r="B64" t="s">
        <v>361</v>
      </c>
      <c r="C64" t="s">
        <v>362</v>
      </c>
      <c r="D64" t="s">
        <v>297</v>
      </c>
      <c r="E64">
        <v>2026</v>
      </c>
      <c r="F64">
        <v>6</v>
      </c>
      <c r="G64" s="4">
        <v>54</v>
      </c>
      <c r="H64" s="4">
        <v>36</v>
      </c>
      <c r="I64" s="4">
        <v>0</v>
      </c>
      <c r="J64" s="4">
        <v>7</v>
      </c>
      <c r="K64" s="4">
        <v>11</v>
      </c>
      <c r="L64" s="4">
        <v>18</v>
      </c>
      <c r="M64" s="4">
        <v>2</v>
      </c>
    </row>
    <row r="65" spans="1:13" x14ac:dyDescent="0.25">
      <c r="A65" t="s">
        <v>396</v>
      </c>
      <c r="B65" t="s">
        <v>397</v>
      </c>
      <c r="C65" t="s">
        <v>398</v>
      </c>
      <c r="D65" t="s">
        <v>316</v>
      </c>
      <c r="E65">
        <v>2026</v>
      </c>
      <c r="F65">
        <v>1</v>
      </c>
      <c r="G65" s="4">
        <v>61</v>
      </c>
      <c r="H65" s="4">
        <v>29</v>
      </c>
      <c r="I65" s="4">
        <v>0</v>
      </c>
      <c r="J65" s="4">
        <v>5</v>
      </c>
      <c r="K65" s="4">
        <v>27</v>
      </c>
      <c r="L65" s="4">
        <v>32</v>
      </c>
      <c r="M65" s="4">
        <v>1</v>
      </c>
    </row>
    <row r="66" spans="1:13" x14ac:dyDescent="0.25">
      <c r="A66" t="s">
        <v>396</v>
      </c>
      <c r="B66" t="s">
        <v>397</v>
      </c>
      <c r="C66" t="s">
        <v>398</v>
      </c>
      <c r="D66" t="s">
        <v>316</v>
      </c>
      <c r="E66">
        <v>2026</v>
      </c>
      <c r="F66">
        <v>2</v>
      </c>
      <c r="G66" s="4">
        <v>54</v>
      </c>
      <c r="H66" s="4">
        <v>23</v>
      </c>
      <c r="I66" s="4">
        <v>0</v>
      </c>
      <c r="J66" s="4">
        <v>2</v>
      </c>
      <c r="K66" s="4">
        <v>29</v>
      </c>
      <c r="L66" s="4">
        <v>31</v>
      </c>
      <c r="M66" s="4">
        <v>0</v>
      </c>
    </row>
    <row r="67" spans="1:13" x14ac:dyDescent="0.25">
      <c r="A67" t="s">
        <v>396</v>
      </c>
      <c r="B67" t="s">
        <v>397</v>
      </c>
      <c r="C67" t="s">
        <v>398</v>
      </c>
      <c r="D67" t="s">
        <v>316</v>
      </c>
      <c r="E67">
        <v>2026</v>
      </c>
      <c r="F67">
        <v>3</v>
      </c>
      <c r="G67" s="4">
        <v>76</v>
      </c>
      <c r="H67" s="4">
        <v>25</v>
      </c>
      <c r="I67" s="4">
        <v>3</v>
      </c>
      <c r="J67" s="4">
        <v>5</v>
      </c>
      <c r="K67" s="4">
        <v>43</v>
      </c>
      <c r="L67" s="4">
        <v>51</v>
      </c>
      <c r="M67" s="4">
        <v>0</v>
      </c>
    </row>
    <row r="68" spans="1:13" x14ac:dyDescent="0.25">
      <c r="A68" t="s">
        <v>396</v>
      </c>
      <c r="B68" t="s">
        <v>397</v>
      </c>
      <c r="C68" t="s">
        <v>398</v>
      </c>
      <c r="D68" t="s">
        <v>316</v>
      </c>
      <c r="E68">
        <v>2026</v>
      </c>
      <c r="F68">
        <v>4</v>
      </c>
      <c r="G68" s="4">
        <v>67</v>
      </c>
      <c r="H68" s="4">
        <v>28</v>
      </c>
      <c r="I68" s="4">
        <v>1</v>
      </c>
      <c r="J68" s="4">
        <v>3</v>
      </c>
      <c r="K68" s="4">
        <v>35</v>
      </c>
      <c r="L68" s="4">
        <v>39</v>
      </c>
      <c r="M68" s="4">
        <v>0</v>
      </c>
    </row>
    <row r="69" spans="1:13" x14ac:dyDescent="0.25">
      <c r="A69" t="s">
        <v>396</v>
      </c>
      <c r="B69" t="s">
        <v>397</v>
      </c>
      <c r="C69" t="s">
        <v>398</v>
      </c>
      <c r="D69" t="s">
        <v>316</v>
      </c>
      <c r="E69">
        <v>2026</v>
      </c>
      <c r="F69">
        <v>5</v>
      </c>
      <c r="G69" s="4">
        <v>82</v>
      </c>
      <c r="H69" s="4">
        <v>31</v>
      </c>
      <c r="I69" s="4">
        <v>2</v>
      </c>
      <c r="J69" s="4">
        <v>1</v>
      </c>
      <c r="K69" s="4">
        <v>48</v>
      </c>
      <c r="L69" s="4">
        <v>51</v>
      </c>
      <c r="M69" s="4">
        <v>0</v>
      </c>
    </row>
    <row r="70" spans="1:13" x14ac:dyDescent="0.25">
      <c r="A70" t="s">
        <v>396</v>
      </c>
      <c r="B70" t="s">
        <v>397</v>
      </c>
      <c r="C70" t="s">
        <v>398</v>
      </c>
      <c r="D70" t="s">
        <v>316</v>
      </c>
      <c r="E70">
        <v>2026</v>
      </c>
      <c r="F70">
        <v>6</v>
      </c>
      <c r="G70" s="4">
        <v>61</v>
      </c>
      <c r="H70" s="4">
        <v>23</v>
      </c>
      <c r="I70" s="4">
        <v>0</v>
      </c>
      <c r="J70" s="4">
        <v>0</v>
      </c>
      <c r="K70" s="4">
        <v>38</v>
      </c>
      <c r="L70" s="4">
        <v>38</v>
      </c>
      <c r="M70" s="4">
        <v>0</v>
      </c>
    </row>
    <row r="71" spans="1:13" x14ac:dyDescent="0.25">
      <c r="A71" t="s">
        <v>408</v>
      </c>
      <c r="B71" t="s">
        <v>409</v>
      </c>
      <c r="C71" t="s">
        <v>410</v>
      </c>
      <c r="D71" t="s">
        <v>284</v>
      </c>
      <c r="E71">
        <v>2026</v>
      </c>
      <c r="F71">
        <v>1</v>
      </c>
      <c r="G71" s="4">
        <v>42</v>
      </c>
      <c r="H71" s="4">
        <v>19</v>
      </c>
      <c r="I71" s="4">
        <v>0</v>
      </c>
      <c r="J71" s="4">
        <v>10</v>
      </c>
      <c r="K71" s="4">
        <v>13</v>
      </c>
      <c r="L71" s="4">
        <v>23</v>
      </c>
      <c r="M71" s="4">
        <v>0</v>
      </c>
    </row>
    <row r="72" spans="1:13" x14ac:dyDescent="0.25">
      <c r="A72" t="s">
        <v>408</v>
      </c>
      <c r="B72" t="s">
        <v>409</v>
      </c>
      <c r="C72" t="s">
        <v>410</v>
      </c>
      <c r="D72" t="s">
        <v>284</v>
      </c>
      <c r="E72">
        <v>2026</v>
      </c>
      <c r="F72">
        <v>2</v>
      </c>
      <c r="G72" s="4">
        <v>43</v>
      </c>
      <c r="H72" s="4">
        <v>21</v>
      </c>
      <c r="I72" s="4">
        <v>0</v>
      </c>
      <c r="J72" s="4">
        <v>9</v>
      </c>
      <c r="K72" s="4">
        <v>13</v>
      </c>
      <c r="L72" s="4">
        <v>22</v>
      </c>
      <c r="M72" s="4">
        <v>1</v>
      </c>
    </row>
    <row r="73" spans="1:13" x14ac:dyDescent="0.25">
      <c r="A73" t="s">
        <v>408</v>
      </c>
      <c r="B73" t="s">
        <v>409</v>
      </c>
      <c r="C73" t="s">
        <v>410</v>
      </c>
      <c r="D73" t="s">
        <v>284</v>
      </c>
      <c r="E73">
        <v>2026</v>
      </c>
      <c r="F73">
        <v>3</v>
      </c>
      <c r="G73" s="4">
        <v>35</v>
      </c>
      <c r="H73" s="4">
        <v>18</v>
      </c>
      <c r="I73" s="4">
        <v>1</v>
      </c>
      <c r="J73" s="4">
        <v>8</v>
      </c>
      <c r="K73" s="4">
        <v>8</v>
      </c>
      <c r="L73" s="4">
        <v>17</v>
      </c>
      <c r="M73" s="4">
        <v>0</v>
      </c>
    </row>
    <row r="74" spans="1:13" x14ac:dyDescent="0.25">
      <c r="A74" t="s">
        <v>408</v>
      </c>
      <c r="B74" t="s">
        <v>409</v>
      </c>
      <c r="C74" t="s">
        <v>410</v>
      </c>
      <c r="D74" t="s">
        <v>284</v>
      </c>
      <c r="E74">
        <v>2026</v>
      </c>
      <c r="F74">
        <v>5</v>
      </c>
      <c r="G74" s="4">
        <v>36</v>
      </c>
      <c r="H74" s="4">
        <v>18</v>
      </c>
      <c r="I74" s="4">
        <v>0</v>
      </c>
      <c r="J74" s="4">
        <v>6</v>
      </c>
      <c r="K74" s="4">
        <v>12</v>
      </c>
      <c r="L74" s="4">
        <v>18</v>
      </c>
      <c r="M74" s="4">
        <v>0</v>
      </c>
    </row>
    <row r="75" spans="1:13" x14ac:dyDescent="0.25">
      <c r="A75" t="s">
        <v>408</v>
      </c>
      <c r="B75" t="s">
        <v>409</v>
      </c>
      <c r="C75" t="s">
        <v>410</v>
      </c>
      <c r="D75" t="s">
        <v>284</v>
      </c>
      <c r="E75">
        <v>2026</v>
      </c>
      <c r="F75">
        <v>6</v>
      </c>
      <c r="G75" s="4">
        <v>53</v>
      </c>
      <c r="H75" s="4">
        <v>24</v>
      </c>
      <c r="I75" s="4">
        <v>0</v>
      </c>
      <c r="J75" s="4">
        <v>9</v>
      </c>
      <c r="K75" s="4">
        <v>20</v>
      </c>
      <c r="L75" s="4">
        <v>29</v>
      </c>
      <c r="M75" s="4">
        <v>0</v>
      </c>
    </row>
    <row r="76" spans="1:13" x14ac:dyDescent="0.25">
      <c r="A76" t="s">
        <v>408</v>
      </c>
      <c r="B76" t="s">
        <v>409</v>
      </c>
      <c r="C76" t="s">
        <v>410</v>
      </c>
      <c r="D76" t="s">
        <v>284</v>
      </c>
      <c r="E76">
        <v>2026</v>
      </c>
      <c r="F76">
        <v>4</v>
      </c>
      <c r="G76" s="4">
        <v>30</v>
      </c>
      <c r="H76" s="4">
        <v>16</v>
      </c>
      <c r="I76" s="4">
        <v>1</v>
      </c>
      <c r="J76" s="4">
        <v>3</v>
      </c>
      <c r="K76" s="4">
        <v>10</v>
      </c>
      <c r="L76" s="4">
        <v>14</v>
      </c>
      <c r="M76" s="4">
        <v>0</v>
      </c>
    </row>
    <row r="77" spans="1:13" x14ac:dyDescent="0.25">
      <c r="A77" t="s">
        <v>433</v>
      </c>
      <c r="B77" t="s">
        <v>434</v>
      </c>
      <c r="C77" t="s">
        <v>435</v>
      </c>
      <c r="D77" t="s">
        <v>417</v>
      </c>
      <c r="E77">
        <v>2026</v>
      </c>
      <c r="F77">
        <v>1</v>
      </c>
      <c r="G77" s="4">
        <v>209</v>
      </c>
      <c r="H77" s="4">
        <v>93</v>
      </c>
      <c r="I77" s="4">
        <v>2</v>
      </c>
      <c r="J77" s="4">
        <v>20</v>
      </c>
      <c r="K77" s="4">
        <v>94</v>
      </c>
      <c r="L77" s="4">
        <v>116</v>
      </c>
      <c r="M77" s="4">
        <v>56</v>
      </c>
    </row>
    <row r="78" spans="1:13" x14ac:dyDescent="0.25">
      <c r="A78" t="s">
        <v>433</v>
      </c>
      <c r="B78" t="s">
        <v>434</v>
      </c>
      <c r="C78" t="s">
        <v>435</v>
      </c>
      <c r="D78" t="s">
        <v>417</v>
      </c>
      <c r="E78">
        <v>2026</v>
      </c>
      <c r="F78">
        <v>2</v>
      </c>
      <c r="G78" s="4">
        <v>211</v>
      </c>
      <c r="H78" s="4">
        <v>93</v>
      </c>
      <c r="I78" s="4">
        <v>7</v>
      </c>
      <c r="J78" s="4">
        <v>16</v>
      </c>
      <c r="K78" s="4">
        <v>95</v>
      </c>
      <c r="L78" s="4">
        <v>118</v>
      </c>
      <c r="M78" s="4">
        <v>53</v>
      </c>
    </row>
    <row r="79" spans="1:13" x14ac:dyDescent="0.25">
      <c r="A79" t="s">
        <v>433</v>
      </c>
      <c r="B79" t="s">
        <v>434</v>
      </c>
      <c r="C79" t="s">
        <v>435</v>
      </c>
      <c r="D79" t="s">
        <v>417</v>
      </c>
      <c r="E79">
        <v>2026</v>
      </c>
      <c r="F79">
        <v>3</v>
      </c>
      <c r="G79" s="4">
        <v>201</v>
      </c>
      <c r="H79" s="4">
        <v>86</v>
      </c>
      <c r="I79" s="4">
        <v>4</v>
      </c>
      <c r="J79" s="4">
        <v>14</v>
      </c>
      <c r="K79" s="4">
        <v>97</v>
      </c>
      <c r="L79" s="4">
        <v>115</v>
      </c>
      <c r="M79" s="4">
        <v>51</v>
      </c>
    </row>
    <row r="80" spans="1:13" x14ac:dyDescent="0.25">
      <c r="A80" t="s">
        <v>433</v>
      </c>
      <c r="B80" t="s">
        <v>434</v>
      </c>
      <c r="C80" t="s">
        <v>435</v>
      </c>
      <c r="D80" t="s">
        <v>417</v>
      </c>
      <c r="E80">
        <v>2026</v>
      </c>
      <c r="F80">
        <v>4</v>
      </c>
      <c r="G80" s="4">
        <v>200</v>
      </c>
      <c r="H80" s="4">
        <v>101</v>
      </c>
      <c r="I80" s="4">
        <v>7</v>
      </c>
      <c r="J80" s="4">
        <v>12</v>
      </c>
      <c r="K80" s="4">
        <v>80</v>
      </c>
      <c r="L80" s="4">
        <v>99</v>
      </c>
      <c r="M80" s="4">
        <v>49</v>
      </c>
    </row>
    <row r="81" spans="1:13" x14ac:dyDescent="0.25">
      <c r="A81" t="s">
        <v>433</v>
      </c>
      <c r="B81" t="s">
        <v>434</v>
      </c>
      <c r="C81" t="s">
        <v>435</v>
      </c>
      <c r="D81" t="s">
        <v>417</v>
      </c>
      <c r="E81">
        <v>2026</v>
      </c>
      <c r="F81">
        <v>5</v>
      </c>
      <c r="G81" s="4">
        <v>212</v>
      </c>
      <c r="H81" s="4">
        <v>92</v>
      </c>
      <c r="I81" s="4">
        <v>8</v>
      </c>
      <c r="J81" s="4">
        <v>17</v>
      </c>
      <c r="K81" s="4">
        <v>95</v>
      </c>
      <c r="L81" s="4">
        <v>120</v>
      </c>
      <c r="M81" s="4">
        <v>63</v>
      </c>
    </row>
    <row r="82" spans="1:13" x14ac:dyDescent="0.25">
      <c r="A82" t="s">
        <v>433</v>
      </c>
      <c r="B82" t="s">
        <v>434</v>
      </c>
      <c r="C82" t="s">
        <v>435</v>
      </c>
      <c r="D82" t="s">
        <v>417</v>
      </c>
      <c r="E82">
        <v>2026</v>
      </c>
      <c r="F82">
        <v>6</v>
      </c>
      <c r="G82" s="4">
        <v>214</v>
      </c>
      <c r="H82" s="4">
        <v>88</v>
      </c>
      <c r="I82" s="4">
        <v>4</v>
      </c>
      <c r="J82" s="4">
        <v>20</v>
      </c>
      <c r="K82" s="4">
        <v>102</v>
      </c>
      <c r="L82" s="4">
        <v>126</v>
      </c>
      <c r="M82" s="4">
        <v>59</v>
      </c>
    </row>
    <row r="83" spans="1:13" x14ac:dyDescent="0.25">
      <c r="A83" t="s">
        <v>451</v>
      </c>
      <c r="B83" t="s">
        <v>452</v>
      </c>
      <c r="C83" t="s">
        <v>453</v>
      </c>
      <c r="D83" t="s">
        <v>417</v>
      </c>
      <c r="E83">
        <v>2026</v>
      </c>
      <c r="F83">
        <v>1</v>
      </c>
      <c r="G83" s="4">
        <v>111</v>
      </c>
      <c r="H83" s="4">
        <v>34</v>
      </c>
      <c r="I83" s="4">
        <v>2</v>
      </c>
      <c r="J83" s="4">
        <v>4</v>
      </c>
      <c r="K83" s="4">
        <v>71</v>
      </c>
      <c r="L83" s="4">
        <v>77</v>
      </c>
      <c r="M83" s="4">
        <v>34</v>
      </c>
    </row>
    <row r="84" spans="1:13" x14ac:dyDescent="0.25">
      <c r="A84" t="s">
        <v>451</v>
      </c>
      <c r="B84" t="s">
        <v>452</v>
      </c>
      <c r="C84" t="s">
        <v>453</v>
      </c>
      <c r="D84" t="s">
        <v>417</v>
      </c>
      <c r="E84">
        <v>2026</v>
      </c>
      <c r="F84">
        <v>2</v>
      </c>
      <c r="G84" s="4">
        <v>113</v>
      </c>
      <c r="H84" s="4">
        <v>30</v>
      </c>
      <c r="I84" s="4">
        <v>4</v>
      </c>
      <c r="J84" s="4">
        <v>4</v>
      </c>
      <c r="K84" s="4">
        <v>75</v>
      </c>
      <c r="L84" s="4">
        <v>83</v>
      </c>
      <c r="M84" s="4">
        <v>40</v>
      </c>
    </row>
    <row r="85" spans="1:13" x14ac:dyDescent="0.25">
      <c r="A85" t="s">
        <v>451</v>
      </c>
      <c r="B85" t="s">
        <v>452</v>
      </c>
      <c r="C85" t="s">
        <v>453</v>
      </c>
      <c r="D85" t="s">
        <v>417</v>
      </c>
      <c r="E85">
        <v>2026</v>
      </c>
      <c r="F85">
        <v>3</v>
      </c>
      <c r="G85" s="4">
        <v>108</v>
      </c>
      <c r="H85" s="4">
        <v>24</v>
      </c>
      <c r="I85" s="4">
        <v>2</v>
      </c>
      <c r="J85" s="4">
        <v>4</v>
      </c>
      <c r="K85" s="4">
        <v>78</v>
      </c>
      <c r="L85" s="4">
        <v>84</v>
      </c>
      <c r="M85" s="4">
        <v>37</v>
      </c>
    </row>
    <row r="86" spans="1:13" x14ac:dyDescent="0.25">
      <c r="A86" t="s">
        <v>451</v>
      </c>
      <c r="B86" t="s">
        <v>452</v>
      </c>
      <c r="C86" t="s">
        <v>453</v>
      </c>
      <c r="D86" t="s">
        <v>417</v>
      </c>
      <c r="E86">
        <v>2026</v>
      </c>
      <c r="F86">
        <v>4</v>
      </c>
      <c r="G86" s="4">
        <v>121</v>
      </c>
      <c r="H86" s="4">
        <v>33</v>
      </c>
      <c r="I86" s="4">
        <v>1</v>
      </c>
      <c r="J86" s="4">
        <v>1</v>
      </c>
      <c r="K86" s="4">
        <v>86</v>
      </c>
      <c r="L86" s="4">
        <v>88</v>
      </c>
      <c r="M86" s="4">
        <v>35</v>
      </c>
    </row>
    <row r="87" spans="1:13" x14ac:dyDescent="0.25">
      <c r="A87" t="s">
        <v>451</v>
      </c>
      <c r="B87" t="s">
        <v>452</v>
      </c>
      <c r="C87" t="s">
        <v>453</v>
      </c>
      <c r="D87" t="s">
        <v>417</v>
      </c>
      <c r="E87">
        <v>2026</v>
      </c>
      <c r="F87">
        <v>5</v>
      </c>
      <c r="G87" s="4">
        <v>135</v>
      </c>
      <c r="H87" s="4">
        <v>39</v>
      </c>
      <c r="I87" s="4">
        <v>0</v>
      </c>
      <c r="J87" s="4">
        <v>2</v>
      </c>
      <c r="K87" s="4">
        <v>94</v>
      </c>
      <c r="L87" s="4">
        <v>96</v>
      </c>
      <c r="M87" s="4">
        <v>37</v>
      </c>
    </row>
    <row r="88" spans="1:13" x14ac:dyDescent="0.25">
      <c r="A88" t="s">
        <v>451</v>
      </c>
      <c r="B88" t="s">
        <v>452</v>
      </c>
      <c r="C88" t="s">
        <v>453</v>
      </c>
      <c r="D88" t="s">
        <v>417</v>
      </c>
      <c r="E88">
        <v>2026</v>
      </c>
      <c r="F88">
        <v>6</v>
      </c>
      <c r="G88" s="4">
        <v>129</v>
      </c>
      <c r="H88" s="4">
        <v>28</v>
      </c>
      <c r="I88" s="4">
        <v>5</v>
      </c>
      <c r="J88" s="4">
        <v>1</v>
      </c>
      <c r="K88" s="4">
        <v>95</v>
      </c>
      <c r="L88" s="4">
        <v>101</v>
      </c>
      <c r="M88" s="4">
        <v>43</v>
      </c>
    </row>
    <row r="89" spans="1:13" x14ac:dyDescent="0.25">
      <c r="A89" t="s">
        <v>488</v>
      </c>
      <c r="B89" t="s">
        <v>489</v>
      </c>
      <c r="C89" t="s">
        <v>490</v>
      </c>
      <c r="D89" t="s">
        <v>463</v>
      </c>
      <c r="E89">
        <v>2026</v>
      </c>
      <c r="F89">
        <v>1</v>
      </c>
      <c r="G89" s="4">
        <v>30</v>
      </c>
      <c r="H89" s="4">
        <v>18</v>
      </c>
      <c r="I89" s="4">
        <v>0</v>
      </c>
      <c r="J89" s="4">
        <v>4</v>
      </c>
      <c r="K89" s="4">
        <v>8</v>
      </c>
      <c r="L89" s="4">
        <v>12</v>
      </c>
      <c r="M89" s="4">
        <v>9</v>
      </c>
    </row>
    <row r="90" spans="1:13" x14ac:dyDescent="0.25">
      <c r="A90" t="s">
        <v>503</v>
      </c>
      <c r="B90" t="s">
        <v>504</v>
      </c>
      <c r="C90" t="s">
        <v>505</v>
      </c>
      <c r="D90" t="s">
        <v>506</v>
      </c>
      <c r="E90">
        <v>2026</v>
      </c>
      <c r="F90">
        <v>1</v>
      </c>
      <c r="G90" s="4">
        <v>18</v>
      </c>
      <c r="H90" s="4">
        <v>5</v>
      </c>
      <c r="I90" s="4">
        <v>0</v>
      </c>
      <c r="J90" s="4">
        <v>1</v>
      </c>
      <c r="K90" s="4">
        <v>11</v>
      </c>
      <c r="L90" s="4">
        <v>13</v>
      </c>
      <c r="M90" s="4">
        <v>0</v>
      </c>
    </row>
    <row r="91" spans="1:13" x14ac:dyDescent="0.25">
      <c r="A91" t="s">
        <v>503</v>
      </c>
      <c r="B91" t="s">
        <v>504</v>
      </c>
      <c r="C91" t="s">
        <v>505</v>
      </c>
      <c r="D91" t="s">
        <v>506</v>
      </c>
      <c r="E91">
        <v>2026</v>
      </c>
      <c r="F91">
        <v>2</v>
      </c>
      <c r="G91" s="4">
        <v>15</v>
      </c>
      <c r="H91" s="4">
        <v>7</v>
      </c>
      <c r="I91" s="4">
        <v>0</v>
      </c>
      <c r="J91" s="4">
        <v>3</v>
      </c>
      <c r="K91" s="4">
        <v>4</v>
      </c>
      <c r="L91" s="4">
        <v>8</v>
      </c>
      <c r="M91" s="4">
        <v>0</v>
      </c>
    </row>
    <row r="92" spans="1:13" x14ac:dyDescent="0.25">
      <c r="A92" t="s">
        <v>503</v>
      </c>
      <c r="B92" t="s">
        <v>504</v>
      </c>
      <c r="C92" t="s">
        <v>505</v>
      </c>
      <c r="D92" t="s">
        <v>506</v>
      </c>
      <c r="E92">
        <v>2026</v>
      </c>
      <c r="F92">
        <v>3</v>
      </c>
      <c r="G92" s="4">
        <v>19</v>
      </c>
      <c r="H92" s="4">
        <v>14</v>
      </c>
      <c r="I92" s="4">
        <v>1</v>
      </c>
      <c r="J92" s="4">
        <v>2</v>
      </c>
      <c r="K92" s="4">
        <v>2</v>
      </c>
      <c r="L92" s="4">
        <v>5</v>
      </c>
      <c r="M92" s="4">
        <v>0</v>
      </c>
    </row>
    <row r="93" spans="1:13" x14ac:dyDescent="0.25">
      <c r="A93" t="s">
        <v>503</v>
      </c>
      <c r="B93" t="s">
        <v>504</v>
      </c>
      <c r="C93" t="s">
        <v>505</v>
      </c>
      <c r="D93" t="s">
        <v>506</v>
      </c>
      <c r="E93">
        <v>2026</v>
      </c>
      <c r="F93">
        <v>4</v>
      </c>
      <c r="G93" s="4">
        <v>13</v>
      </c>
      <c r="H93" s="4">
        <v>5</v>
      </c>
      <c r="I93" s="4">
        <v>2</v>
      </c>
      <c r="J93" s="4">
        <v>1</v>
      </c>
      <c r="K93" s="4">
        <v>5</v>
      </c>
      <c r="L93" s="4">
        <v>8</v>
      </c>
      <c r="M93" s="4">
        <v>0</v>
      </c>
    </row>
    <row r="94" spans="1:13" x14ac:dyDescent="0.25">
      <c r="A94" t="s">
        <v>503</v>
      </c>
      <c r="B94" t="s">
        <v>504</v>
      </c>
      <c r="C94" t="s">
        <v>505</v>
      </c>
      <c r="D94" t="s">
        <v>506</v>
      </c>
      <c r="E94">
        <v>2026</v>
      </c>
      <c r="F94">
        <v>5</v>
      </c>
      <c r="G94" s="4">
        <v>22</v>
      </c>
      <c r="H94" s="4">
        <v>9</v>
      </c>
      <c r="I94" s="4">
        <v>1</v>
      </c>
      <c r="J94" s="4">
        <v>0</v>
      </c>
      <c r="K94" s="4">
        <v>12</v>
      </c>
      <c r="L94" s="4">
        <v>13</v>
      </c>
      <c r="M94" s="4">
        <v>0</v>
      </c>
    </row>
    <row r="95" spans="1:13" x14ac:dyDescent="0.25">
      <c r="A95" t="s">
        <v>503</v>
      </c>
      <c r="B95" t="s">
        <v>504</v>
      </c>
      <c r="C95" t="s">
        <v>505</v>
      </c>
      <c r="D95" t="s">
        <v>506</v>
      </c>
      <c r="E95">
        <v>2026</v>
      </c>
      <c r="F95">
        <v>6</v>
      </c>
      <c r="G95" s="4">
        <v>16</v>
      </c>
      <c r="H95" s="4">
        <v>10</v>
      </c>
      <c r="I95" s="4">
        <v>0</v>
      </c>
      <c r="J95" s="4">
        <v>2</v>
      </c>
      <c r="K95" s="4">
        <v>4</v>
      </c>
      <c r="L95" s="4">
        <v>6</v>
      </c>
      <c r="M95" s="4">
        <v>0</v>
      </c>
    </row>
    <row r="96" spans="1:13" x14ac:dyDescent="0.25">
      <c r="A96" t="s">
        <v>541</v>
      </c>
      <c r="B96" t="s">
        <v>542</v>
      </c>
      <c r="C96" t="s">
        <v>543</v>
      </c>
      <c r="D96" t="s">
        <v>516</v>
      </c>
      <c r="E96">
        <v>2026</v>
      </c>
      <c r="F96">
        <v>1</v>
      </c>
      <c r="G96" s="4">
        <v>84</v>
      </c>
      <c r="H96" s="4">
        <v>38</v>
      </c>
      <c r="I96" s="4">
        <v>2</v>
      </c>
      <c r="J96" s="4">
        <v>3</v>
      </c>
      <c r="K96" s="4">
        <v>41</v>
      </c>
      <c r="L96" s="4">
        <v>46</v>
      </c>
      <c r="M96" s="4">
        <v>11</v>
      </c>
    </row>
    <row r="97" spans="1:13" x14ac:dyDescent="0.25">
      <c r="A97" t="s">
        <v>541</v>
      </c>
      <c r="B97" t="s">
        <v>542</v>
      </c>
      <c r="C97" t="s">
        <v>543</v>
      </c>
      <c r="D97" t="s">
        <v>516</v>
      </c>
      <c r="E97">
        <v>2026</v>
      </c>
      <c r="F97">
        <v>2</v>
      </c>
      <c r="G97" s="4">
        <v>60</v>
      </c>
      <c r="H97" s="4">
        <v>21</v>
      </c>
      <c r="I97" s="4">
        <v>0</v>
      </c>
      <c r="J97" s="4">
        <v>5</v>
      </c>
      <c r="K97" s="4">
        <v>34</v>
      </c>
      <c r="L97" s="4">
        <v>39</v>
      </c>
      <c r="M97" s="4">
        <v>11</v>
      </c>
    </row>
    <row r="98" spans="1:13" x14ac:dyDescent="0.25">
      <c r="A98" t="s">
        <v>541</v>
      </c>
      <c r="B98" t="s">
        <v>542</v>
      </c>
      <c r="C98" t="s">
        <v>543</v>
      </c>
      <c r="D98" t="s">
        <v>516</v>
      </c>
      <c r="E98">
        <v>2026</v>
      </c>
      <c r="F98">
        <v>3</v>
      </c>
      <c r="G98" s="4">
        <v>67</v>
      </c>
      <c r="H98" s="4">
        <v>22</v>
      </c>
      <c r="I98" s="4">
        <v>2</v>
      </c>
      <c r="J98" s="4">
        <v>3</v>
      </c>
      <c r="K98" s="4">
        <v>40</v>
      </c>
      <c r="L98" s="4">
        <v>45</v>
      </c>
      <c r="M98" s="4">
        <v>18</v>
      </c>
    </row>
    <row r="99" spans="1:13" x14ac:dyDescent="0.25">
      <c r="A99" t="s">
        <v>541</v>
      </c>
      <c r="B99" t="s">
        <v>542</v>
      </c>
      <c r="C99" t="s">
        <v>543</v>
      </c>
      <c r="D99" t="s">
        <v>516</v>
      </c>
      <c r="E99">
        <v>2026</v>
      </c>
      <c r="F99">
        <v>4</v>
      </c>
      <c r="G99" s="4">
        <v>62</v>
      </c>
      <c r="H99" s="4">
        <v>14</v>
      </c>
      <c r="I99" s="4">
        <v>3</v>
      </c>
      <c r="J99" s="4">
        <v>2</v>
      </c>
      <c r="K99" s="4">
        <v>43</v>
      </c>
      <c r="L99" s="4">
        <v>48</v>
      </c>
      <c r="M99" s="4">
        <v>19</v>
      </c>
    </row>
    <row r="100" spans="1:13" x14ac:dyDescent="0.25">
      <c r="A100" t="s">
        <v>541</v>
      </c>
      <c r="B100" t="s">
        <v>542</v>
      </c>
      <c r="C100" t="s">
        <v>543</v>
      </c>
      <c r="D100" t="s">
        <v>516</v>
      </c>
      <c r="E100">
        <v>2026</v>
      </c>
      <c r="F100">
        <v>5</v>
      </c>
      <c r="G100" s="4">
        <v>90</v>
      </c>
      <c r="H100" s="4">
        <v>36</v>
      </c>
      <c r="I100" s="4">
        <v>2</v>
      </c>
      <c r="J100" s="4">
        <v>8</v>
      </c>
      <c r="K100" s="4">
        <v>43</v>
      </c>
      <c r="L100" s="4">
        <v>54</v>
      </c>
      <c r="M100" s="4">
        <v>18</v>
      </c>
    </row>
    <row r="101" spans="1:13" x14ac:dyDescent="0.25">
      <c r="A101" t="s">
        <v>541</v>
      </c>
      <c r="B101" t="s">
        <v>542</v>
      </c>
      <c r="C101" t="s">
        <v>543</v>
      </c>
      <c r="D101" t="s">
        <v>516</v>
      </c>
      <c r="E101">
        <v>2026</v>
      </c>
      <c r="F101">
        <v>6</v>
      </c>
      <c r="G101" s="4">
        <v>90</v>
      </c>
      <c r="H101" s="4">
        <v>50</v>
      </c>
      <c r="I101" s="4">
        <v>0</v>
      </c>
      <c r="J101" s="4">
        <v>1</v>
      </c>
      <c r="K101" s="4">
        <v>39</v>
      </c>
      <c r="L101" s="4">
        <v>40</v>
      </c>
      <c r="M101" s="4">
        <v>14</v>
      </c>
    </row>
    <row r="102" spans="1:13" x14ac:dyDescent="0.25">
      <c r="A102" t="s">
        <v>550</v>
      </c>
      <c r="B102" t="s">
        <v>551</v>
      </c>
      <c r="C102" t="s">
        <v>552</v>
      </c>
      <c r="D102" t="s">
        <v>516</v>
      </c>
      <c r="E102">
        <v>2026</v>
      </c>
      <c r="F102">
        <v>1</v>
      </c>
      <c r="G102" s="4">
        <v>165</v>
      </c>
      <c r="H102" s="4">
        <v>45</v>
      </c>
      <c r="I102" s="4">
        <v>2</v>
      </c>
      <c r="J102" s="4">
        <v>34</v>
      </c>
      <c r="K102" s="4">
        <v>84</v>
      </c>
      <c r="L102" s="4">
        <v>120</v>
      </c>
      <c r="M102" s="4">
        <v>101</v>
      </c>
    </row>
    <row r="103" spans="1:13" x14ac:dyDescent="0.25">
      <c r="A103" t="s">
        <v>550</v>
      </c>
      <c r="B103" t="s">
        <v>551</v>
      </c>
      <c r="C103" t="s">
        <v>552</v>
      </c>
      <c r="D103" t="s">
        <v>516</v>
      </c>
      <c r="E103">
        <v>2026</v>
      </c>
      <c r="F103">
        <v>2</v>
      </c>
      <c r="G103" s="4">
        <v>159</v>
      </c>
      <c r="H103" s="4">
        <v>47</v>
      </c>
      <c r="I103" s="4">
        <v>3</v>
      </c>
      <c r="J103" s="4">
        <v>26</v>
      </c>
      <c r="K103" s="4">
        <v>83</v>
      </c>
      <c r="L103" s="4">
        <v>112</v>
      </c>
      <c r="M103" s="4">
        <v>89</v>
      </c>
    </row>
    <row r="104" spans="1:13" x14ac:dyDescent="0.25">
      <c r="A104" t="s">
        <v>550</v>
      </c>
      <c r="B104" t="s">
        <v>551</v>
      </c>
      <c r="C104" t="s">
        <v>552</v>
      </c>
      <c r="D104" t="s">
        <v>516</v>
      </c>
      <c r="E104">
        <v>2026</v>
      </c>
      <c r="F104">
        <v>3</v>
      </c>
      <c r="G104" s="4">
        <v>202</v>
      </c>
      <c r="H104" s="4">
        <v>54</v>
      </c>
      <c r="I104" s="4">
        <v>3</v>
      </c>
      <c r="J104" s="4">
        <v>46</v>
      </c>
      <c r="K104" s="4">
        <v>99</v>
      </c>
      <c r="L104" s="4">
        <v>148</v>
      </c>
      <c r="M104" s="4">
        <v>124</v>
      </c>
    </row>
    <row r="105" spans="1:13" x14ac:dyDescent="0.25">
      <c r="A105" t="s">
        <v>550</v>
      </c>
      <c r="B105" t="s">
        <v>551</v>
      </c>
      <c r="C105" t="s">
        <v>552</v>
      </c>
      <c r="D105" t="s">
        <v>516</v>
      </c>
      <c r="E105">
        <v>2026</v>
      </c>
      <c r="F105">
        <v>4</v>
      </c>
      <c r="G105" s="4">
        <v>175</v>
      </c>
      <c r="H105" s="4">
        <v>42</v>
      </c>
      <c r="I105" s="4">
        <v>2</v>
      </c>
      <c r="J105" s="4">
        <v>29</v>
      </c>
      <c r="K105" s="4">
        <v>102</v>
      </c>
      <c r="L105" s="4">
        <v>133</v>
      </c>
      <c r="M105" s="4">
        <v>113</v>
      </c>
    </row>
    <row r="106" spans="1:13" x14ac:dyDescent="0.25">
      <c r="A106" t="s">
        <v>550</v>
      </c>
      <c r="B106" t="s">
        <v>551</v>
      </c>
      <c r="C106" t="s">
        <v>552</v>
      </c>
      <c r="D106" t="s">
        <v>516</v>
      </c>
      <c r="E106">
        <v>2026</v>
      </c>
      <c r="F106">
        <v>5</v>
      </c>
      <c r="G106" s="4">
        <v>217</v>
      </c>
      <c r="H106" s="4">
        <v>49</v>
      </c>
      <c r="I106" s="4">
        <v>3</v>
      </c>
      <c r="J106" s="4">
        <v>40</v>
      </c>
      <c r="K106" s="4">
        <v>125</v>
      </c>
      <c r="L106" s="4">
        <v>168</v>
      </c>
      <c r="M106" s="4">
        <v>142</v>
      </c>
    </row>
    <row r="107" spans="1:13" x14ac:dyDescent="0.25">
      <c r="A107" t="s">
        <v>550</v>
      </c>
      <c r="B107" t="s">
        <v>551</v>
      </c>
      <c r="C107" t="s">
        <v>552</v>
      </c>
      <c r="D107" t="s">
        <v>516</v>
      </c>
      <c r="E107">
        <v>2026</v>
      </c>
      <c r="F107">
        <v>6</v>
      </c>
      <c r="G107" s="4">
        <v>187</v>
      </c>
      <c r="H107" s="4">
        <v>40</v>
      </c>
      <c r="I107" s="4">
        <v>2</v>
      </c>
      <c r="J107" s="4">
        <v>37</v>
      </c>
      <c r="K107" s="4">
        <v>108</v>
      </c>
      <c r="L107" s="4">
        <v>147</v>
      </c>
      <c r="M107" s="4">
        <v>137</v>
      </c>
    </row>
    <row r="108" spans="1:13" x14ac:dyDescent="0.25">
      <c r="A108" t="s">
        <v>556</v>
      </c>
      <c r="B108" t="s">
        <v>557</v>
      </c>
      <c r="C108" t="s">
        <v>558</v>
      </c>
      <c r="D108" t="s">
        <v>516</v>
      </c>
      <c r="E108">
        <v>2026</v>
      </c>
      <c r="F108">
        <v>1</v>
      </c>
      <c r="G108" s="4">
        <v>373</v>
      </c>
      <c r="H108" s="4">
        <v>205</v>
      </c>
      <c r="I108" s="4">
        <v>9</v>
      </c>
      <c r="J108" s="4">
        <v>51</v>
      </c>
      <c r="K108" s="4">
        <v>108</v>
      </c>
      <c r="L108" s="4">
        <v>168</v>
      </c>
      <c r="M108" s="4">
        <v>95</v>
      </c>
    </row>
    <row r="109" spans="1:13" x14ac:dyDescent="0.25">
      <c r="A109" t="s">
        <v>556</v>
      </c>
      <c r="B109" t="s">
        <v>557</v>
      </c>
      <c r="C109" t="s">
        <v>558</v>
      </c>
      <c r="D109" t="s">
        <v>516</v>
      </c>
      <c r="E109">
        <v>2026</v>
      </c>
      <c r="F109">
        <v>2</v>
      </c>
      <c r="G109" s="4">
        <v>345</v>
      </c>
      <c r="H109" s="4">
        <v>166</v>
      </c>
      <c r="I109" s="4">
        <v>7</v>
      </c>
      <c r="J109" s="4">
        <v>38</v>
      </c>
      <c r="K109" s="4">
        <v>134</v>
      </c>
      <c r="L109" s="4">
        <v>179</v>
      </c>
      <c r="M109" s="4">
        <v>98</v>
      </c>
    </row>
    <row r="110" spans="1:13" x14ac:dyDescent="0.25">
      <c r="A110" t="s">
        <v>556</v>
      </c>
      <c r="B110" t="s">
        <v>557</v>
      </c>
      <c r="C110" t="s">
        <v>558</v>
      </c>
      <c r="D110" t="s">
        <v>516</v>
      </c>
      <c r="E110">
        <v>2026</v>
      </c>
      <c r="F110">
        <v>3</v>
      </c>
      <c r="G110" s="4">
        <v>380</v>
      </c>
      <c r="H110" s="4">
        <v>180</v>
      </c>
      <c r="I110" s="4">
        <v>7</v>
      </c>
      <c r="J110" s="4">
        <v>49</v>
      </c>
      <c r="K110" s="4">
        <v>144</v>
      </c>
      <c r="L110" s="4">
        <v>200</v>
      </c>
      <c r="M110" s="4">
        <v>115</v>
      </c>
    </row>
    <row r="111" spans="1:13" x14ac:dyDescent="0.25">
      <c r="A111" t="s">
        <v>556</v>
      </c>
      <c r="B111" t="s">
        <v>557</v>
      </c>
      <c r="C111" t="s">
        <v>558</v>
      </c>
      <c r="D111" t="s">
        <v>516</v>
      </c>
      <c r="E111">
        <v>2026</v>
      </c>
      <c r="F111">
        <v>4</v>
      </c>
      <c r="G111" s="4">
        <v>383</v>
      </c>
      <c r="H111" s="4">
        <v>180</v>
      </c>
      <c r="I111" s="4">
        <v>5</v>
      </c>
      <c r="J111" s="4">
        <v>67</v>
      </c>
      <c r="K111" s="4">
        <v>131</v>
      </c>
      <c r="L111" s="4">
        <v>203</v>
      </c>
      <c r="M111" s="4">
        <v>128</v>
      </c>
    </row>
    <row r="112" spans="1:13" x14ac:dyDescent="0.25">
      <c r="A112" t="s">
        <v>556</v>
      </c>
      <c r="B112" t="s">
        <v>557</v>
      </c>
      <c r="C112" t="s">
        <v>558</v>
      </c>
      <c r="D112" t="s">
        <v>516</v>
      </c>
      <c r="E112">
        <v>2026</v>
      </c>
      <c r="F112">
        <v>5</v>
      </c>
      <c r="G112" s="4">
        <v>389</v>
      </c>
      <c r="H112" s="4">
        <v>203</v>
      </c>
      <c r="I112" s="4">
        <v>5</v>
      </c>
      <c r="J112" s="4">
        <v>39</v>
      </c>
      <c r="K112" s="4">
        <v>142</v>
      </c>
      <c r="L112" s="4">
        <v>186</v>
      </c>
      <c r="M112" s="4">
        <v>113</v>
      </c>
    </row>
    <row r="113" spans="1:13" x14ac:dyDescent="0.25">
      <c r="A113" t="s">
        <v>556</v>
      </c>
      <c r="B113" t="s">
        <v>557</v>
      </c>
      <c r="C113" t="s">
        <v>558</v>
      </c>
      <c r="D113" t="s">
        <v>516</v>
      </c>
      <c r="E113">
        <v>2026</v>
      </c>
      <c r="F113">
        <v>6</v>
      </c>
      <c r="G113" s="4">
        <v>409</v>
      </c>
      <c r="H113" s="4">
        <v>227</v>
      </c>
      <c r="I113" s="4">
        <v>8</v>
      </c>
      <c r="J113" s="4">
        <v>38</v>
      </c>
      <c r="K113" s="4">
        <v>136</v>
      </c>
      <c r="L113" s="4">
        <v>182</v>
      </c>
      <c r="M113" s="4">
        <v>111</v>
      </c>
    </row>
    <row r="114" spans="1:13" x14ac:dyDescent="0.25">
      <c r="A114" t="s">
        <v>568</v>
      </c>
      <c r="B114" t="s">
        <v>569</v>
      </c>
      <c r="C114" t="s">
        <v>570</v>
      </c>
      <c r="D114" t="s">
        <v>516</v>
      </c>
      <c r="E114">
        <v>2026</v>
      </c>
      <c r="F114">
        <v>5</v>
      </c>
      <c r="G114" s="4">
        <v>72</v>
      </c>
      <c r="H114" s="4">
        <v>42</v>
      </c>
      <c r="I114" s="4">
        <v>1</v>
      </c>
      <c r="J114" s="4">
        <v>6</v>
      </c>
      <c r="K114" s="4">
        <v>23</v>
      </c>
      <c r="L114" s="4">
        <v>30</v>
      </c>
      <c r="M114" s="4">
        <v>11</v>
      </c>
    </row>
    <row r="115" spans="1:13" x14ac:dyDescent="0.25">
      <c r="A115" t="s">
        <v>568</v>
      </c>
      <c r="B115" t="s">
        <v>569</v>
      </c>
      <c r="C115" t="s">
        <v>570</v>
      </c>
      <c r="D115" t="s">
        <v>516</v>
      </c>
      <c r="E115">
        <v>2026</v>
      </c>
      <c r="F115">
        <v>1</v>
      </c>
      <c r="G115" s="4">
        <v>97</v>
      </c>
      <c r="H115" s="4">
        <v>59</v>
      </c>
      <c r="I115" s="4">
        <v>1</v>
      </c>
      <c r="J115" s="4">
        <v>9</v>
      </c>
      <c r="K115" s="4">
        <v>28</v>
      </c>
      <c r="L115" s="4">
        <v>38</v>
      </c>
      <c r="M115" s="4">
        <v>3</v>
      </c>
    </row>
    <row r="116" spans="1:13" x14ac:dyDescent="0.25">
      <c r="A116" t="s">
        <v>568</v>
      </c>
      <c r="B116" t="s">
        <v>569</v>
      </c>
      <c r="C116" t="s">
        <v>570</v>
      </c>
      <c r="D116" t="s">
        <v>516</v>
      </c>
      <c r="E116">
        <v>2026</v>
      </c>
      <c r="F116">
        <v>2</v>
      </c>
      <c r="G116" s="4">
        <v>45</v>
      </c>
      <c r="H116" s="4">
        <v>23</v>
      </c>
      <c r="I116" s="4">
        <v>3</v>
      </c>
      <c r="J116" s="4">
        <v>9</v>
      </c>
      <c r="K116" s="4">
        <v>10</v>
      </c>
      <c r="L116" s="4">
        <v>22</v>
      </c>
      <c r="M116" s="4">
        <v>6</v>
      </c>
    </row>
    <row r="117" spans="1:13" x14ac:dyDescent="0.25">
      <c r="A117" t="s">
        <v>568</v>
      </c>
      <c r="B117" t="s">
        <v>569</v>
      </c>
      <c r="C117" t="s">
        <v>570</v>
      </c>
      <c r="D117" t="s">
        <v>516</v>
      </c>
      <c r="E117">
        <v>2026</v>
      </c>
      <c r="F117">
        <v>3</v>
      </c>
      <c r="G117" s="4">
        <v>64</v>
      </c>
      <c r="H117" s="4">
        <v>38</v>
      </c>
      <c r="I117" s="4">
        <v>0</v>
      </c>
      <c r="J117" s="4">
        <v>9</v>
      </c>
      <c r="K117" s="4">
        <v>17</v>
      </c>
      <c r="L117" s="4">
        <v>26</v>
      </c>
      <c r="M117" s="4">
        <v>4</v>
      </c>
    </row>
    <row r="118" spans="1:13" x14ac:dyDescent="0.25">
      <c r="A118" t="s">
        <v>568</v>
      </c>
      <c r="B118" t="s">
        <v>569</v>
      </c>
      <c r="C118" t="s">
        <v>570</v>
      </c>
      <c r="D118" t="s">
        <v>516</v>
      </c>
      <c r="E118">
        <v>2026</v>
      </c>
      <c r="F118">
        <v>4</v>
      </c>
      <c r="G118" s="4">
        <v>83</v>
      </c>
      <c r="H118" s="4">
        <v>58</v>
      </c>
      <c r="I118" s="4">
        <v>1</v>
      </c>
      <c r="J118" s="4">
        <v>9</v>
      </c>
      <c r="K118" s="4">
        <v>15</v>
      </c>
      <c r="L118" s="4">
        <v>25</v>
      </c>
      <c r="M118" s="4">
        <v>5</v>
      </c>
    </row>
    <row r="119" spans="1:13" x14ac:dyDescent="0.25">
      <c r="A119" t="s">
        <v>568</v>
      </c>
      <c r="B119" t="s">
        <v>569</v>
      </c>
      <c r="C119" t="s">
        <v>570</v>
      </c>
      <c r="D119" t="s">
        <v>516</v>
      </c>
      <c r="E119">
        <v>2026</v>
      </c>
      <c r="F119">
        <v>6</v>
      </c>
      <c r="G119" s="4">
        <v>64</v>
      </c>
      <c r="H119" s="4">
        <v>33</v>
      </c>
      <c r="I119" s="4">
        <v>0</v>
      </c>
      <c r="J119" s="4">
        <v>5</v>
      </c>
      <c r="K119" s="4">
        <v>26</v>
      </c>
      <c r="L119" s="4">
        <v>31</v>
      </c>
      <c r="M119" s="4">
        <v>7</v>
      </c>
    </row>
    <row r="120" spans="1:13" x14ac:dyDescent="0.25">
      <c r="A120" t="s">
        <v>574</v>
      </c>
      <c r="B120" t="s">
        <v>575</v>
      </c>
      <c r="C120" t="s">
        <v>576</v>
      </c>
      <c r="D120" t="s">
        <v>516</v>
      </c>
      <c r="E120">
        <v>2026</v>
      </c>
      <c r="F120">
        <v>1</v>
      </c>
      <c r="G120" s="4">
        <v>165</v>
      </c>
      <c r="H120" s="4">
        <v>81</v>
      </c>
      <c r="I120" s="4">
        <v>1</v>
      </c>
      <c r="J120" s="4">
        <v>14</v>
      </c>
      <c r="K120" s="4">
        <v>69</v>
      </c>
      <c r="L120" s="4">
        <v>84</v>
      </c>
      <c r="M120" s="4">
        <v>33</v>
      </c>
    </row>
    <row r="121" spans="1:13" x14ac:dyDescent="0.25">
      <c r="A121" t="s">
        <v>574</v>
      </c>
      <c r="B121" t="s">
        <v>575</v>
      </c>
      <c r="C121" t="s">
        <v>576</v>
      </c>
      <c r="D121" t="s">
        <v>516</v>
      </c>
      <c r="E121">
        <v>2026</v>
      </c>
      <c r="F121">
        <v>2</v>
      </c>
      <c r="G121" s="4">
        <v>121</v>
      </c>
      <c r="H121" s="4">
        <v>62</v>
      </c>
      <c r="I121" s="4">
        <v>1</v>
      </c>
      <c r="J121" s="4">
        <v>11</v>
      </c>
      <c r="K121" s="4">
        <v>47</v>
      </c>
      <c r="L121" s="4">
        <v>59</v>
      </c>
      <c r="M121" s="4">
        <v>28</v>
      </c>
    </row>
    <row r="122" spans="1:13" x14ac:dyDescent="0.25">
      <c r="A122" t="s">
        <v>574</v>
      </c>
      <c r="B122" t="s">
        <v>575</v>
      </c>
      <c r="C122" t="s">
        <v>576</v>
      </c>
      <c r="D122" t="s">
        <v>516</v>
      </c>
      <c r="E122">
        <v>2026</v>
      </c>
      <c r="F122">
        <v>3</v>
      </c>
      <c r="G122" s="4">
        <v>143</v>
      </c>
      <c r="H122" s="4">
        <v>75</v>
      </c>
      <c r="I122" s="4">
        <v>0</v>
      </c>
      <c r="J122" s="4">
        <v>9</v>
      </c>
      <c r="K122" s="4">
        <v>59</v>
      </c>
      <c r="L122" s="4">
        <v>68</v>
      </c>
      <c r="M122" s="4">
        <v>39</v>
      </c>
    </row>
    <row r="123" spans="1:13" x14ac:dyDescent="0.25">
      <c r="A123" t="s">
        <v>574</v>
      </c>
      <c r="B123" t="s">
        <v>575</v>
      </c>
      <c r="C123" t="s">
        <v>576</v>
      </c>
      <c r="D123" t="s">
        <v>516</v>
      </c>
      <c r="E123">
        <v>2026</v>
      </c>
      <c r="F123">
        <v>4</v>
      </c>
      <c r="G123" s="4">
        <v>159</v>
      </c>
      <c r="H123" s="4">
        <v>95</v>
      </c>
      <c r="I123" s="4">
        <v>1</v>
      </c>
      <c r="J123" s="4">
        <v>8</v>
      </c>
      <c r="K123" s="4">
        <v>55</v>
      </c>
      <c r="L123" s="4">
        <v>64</v>
      </c>
      <c r="M123" s="4">
        <v>29</v>
      </c>
    </row>
    <row r="124" spans="1:13" x14ac:dyDescent="0.25">
      <c r="A124" t="s">
        <v>574</v>
      </c>
      <c r="B124" t="s">
        <v>575</v>
      </c>
      <c r="C124" t="s">
        <v>576</v>
      </c>
      <c r="D124" t="s">
        <v>516</v>
      </c>
      <c r="E124">
        <v>2026</v>
      </c>
      <c r="F124">
        <v>5</v>
      </c>
      <c r="G124" s="4">
        <v>127</v>
      </c>
      <c r="H124" s="4">
        <v>74</v>
      </c>
      <c r="I124" s="4">
        <v>0</v>
      </c>
      <c r="J124" s="4">
        <v>6</v>
      </c>
      <c r="K124" s="4">
        <v>47</v>
      </c>
      <c r="L124" s="4">
        <v>53</v>
      </c>
      <c r="M124" s="4">
        <v>29</v>
      </c>
    </row>
    <row r="125" spans="1:13" x14ac:dyDescent="0.25">
      <c r="A125" t="s">
        <v>574</v>
      </c>
      <c r="B125" t="s">
        <v>575</v>
      </c>
      <c r="C125" t="s">
        <v>576</v>
      </c>
      <c r="D125" t="s">
        <v>516</v>
      </c>
      <c r="E125">
        <v>2026</v>
      </c>
      <c r="F125">
        <v>6</v>
      </c>
      <c r="G125" s="4">
        <v>133</v>
      </c>
      <c r="H125" s="4">
        <v>73</v>
      </c>
      <c r="I125" s="4">
        <v>1</v>
      </c>
      <c r="J125" s="4">
        <v>7</v>
      </c>
      <c r="K125" s="4">
        <v>52</v>
      </c>
      <c r="L125" s="4">
        <v>60</v>
      </c>
      <c r="M125" s="4">
        <v>35</v>
      </c>
    </row>
    <row r="126" spans="1:13" x14ac:dyDescent="0.25">
      <c r="A126" t="s">
        <v>581</v>
      </c>
      <c r="B126" t="s">
        <v>582</v>
      </c>
      <c r="C126" t="s">
        <v>583</v>
      </c>
      <c r="D126" t="s">
        <v>580</v>
      </c>
      <c r="E126">
        <v>2026</v>
      </c>
      <c r="F126">
        <v>1</v>
      </c>
      <c r="G126" s="4">
        <v>41</v>
      </c>
      <c r="H126" s="4">
        <v>18</v>
      </c>
      <c r="I126" s="4">
        <v>0</v>
      </c>
      <c r="J126" s="4">
        <v>10</v>
      </c>
      <c r="K126" s="4">
        <v>13</v>
      </c>
      <c r="L126" s="4">
        <v>23</v>
      </c>
      <c r="M126" s="4">
        <v>0</v>
      </c>
    </row>
    <row r="127" spans="1:13" x14ac:dyDescent="0.25">
      <c r="A127" t="s">
        <v>581</v>
      </c>
      <c r="B127" t="s">
        <v>582</v>
      </c>
      <c r="C127" t="s">
        <v>583</v>
      </c>
      <c r="D127" t="s">
        <v>580</v>
      </c>
      <c r="E127">
        <v>2026</v>
      </c>
      <c r="F127">
        <v>2</v>
      </c>
      <c r="G127" s="4">
        <v>37</v>
      </c>
      <c r="H127" s="4">
        <v>21</v>
      </c>
      <c r="I127" s="4">
        <v>2</v>
      </c>
      <c r="J127" s="4">
        <v>5</v>
      </c>
      <c r="K127" s="4">
        <v>9</v>
      </c>
      <c r="L127" s="4">
        <v>16</v>
      </c>
      <c r="M127" s="4">
        <v>0</v>
      </c>
    </row>
    <row r="128" spans="1:13" x14ac:dyDescent="0.25">
      <c r="A128" t="s">
        <v>581</v>
      </c>
      <c r="B128" t="s">
        <v>582</v>
      </c>
      <c r="C128" t="s">
        <v>583</v>
      </c>
      <c r="D128" t="s">
        <v>580</v>
      </c>
      <c r="E128">
        <v>2026</v>
      </c>
      <c r="F128">
        <v>3</v>
      </c>
      <c r="G128" s="4">
        <v>33</v>
      </c>
      <c r="H128" s="4">
        <v>16</v>
      </c>
      <c r="I128" s="4">
        <v>2</v>
      </c>
      <c r="J128" s="4">
        <v>5</v>
      </c>
      <c r="K128" s="4">
        <v>10</v>
      </c>
      <c r="L128" s="4">
        <v>17</v>
      </c>
      <c r="M128" s="4">
        <v>0</v>
      </c>
    </row>
    <row r="129" spans="1:13" x14ac:dyDescent="0.25">
      <c r="A129" t="s">
        <v>581</v>
      </c>
      <c r="B129" t="s">
        <v>582</v>
      </c>
      <c r="C129" t="s">
        <v>583</v>
      </c>
      <c r="D129" t="s">
        <v>580</v>
      </c>
      <c r="E129">
        <v>2026</v>
      </c>
      <c r="F129">
        <v>4</v>
      </c>
      <c r="G129" s="4">
        <v>40</v>
      </c>
      <c r="H129" s="4">
        <v>22</v>
      </c>
      <c r="I129" s="4">
        <v>3</v>
      </c>
      <c r="J129" s="4">
        <v>6</v>
      </c>
      <c r="K129" s="4">
        <v>9</v>
      </c>
      <c r="L129" s="4">
        <v>18</v>
      </c>
      <c r="M129" s="4">
        <v>0</v>
      </c>
    </row>
    <row r="130" spans="1:13" x14ac:dyDescent="0.25">
      <c r="A130" t="s">
        <v>581</v>
      </c>
      <c r="B130" t="s">
        <v>582</v>
      </c>
      <c r="C130" t="s">
        <v>583</v>
      </c>
      <c r="D130" t="s">
        <v>580</v>
      </c>
      <c r="E130">
        <v>2026</v>
      </c>
      <c r="F130">
        <v>5</v>
      </c>
      <c r="G130" s="4">
        <v>32</v>
      </c>
      <c r="H130" s="4">
        <v>19</v>
      </c>
      <c r="I130" s="4">
        <v>2</v>
      </c>
      <c r="J130" s="4">
        <v>6</v>
      </c>
      <c r="K130" s="4">
        <v>5</v>
      </c>
      <c r="L130" s="4">
        <v>13</v>
      </c>
      <c r="M130" s="4">
        <v>0</v>
      </c>
    </row>
    <row r="131" spans="1:13" x14ac:dyDescent="0.25">
      <c r="A131" t="s">
        <v>581</v>
      </c>
      <c r="B131" t="s">
        <v>582</v>
      </c>
      <c r="C131" t="s">
        <v>583</v>
      </c>
      <c r="D131" t="s">
        <v>580</v>
      </c>
      <c r="E131">
        <v>2026</v>
      </c>
      <c r="F131">
        <v>6</v>
      </c>
      <c r="G131" s="4">
        <v>45</v>
      </c>
      <c r="H131" s="4">
        <v>29</v>
      </c>
      <c r="I131" s="4">
        <v>1</v>
      </c>
      <c r="J131" s="4">
        <v>9</v>
      </c>
      <c r="K131" s="4">
        <v>6</v>
      </c>
      <c r="L131" s="4">
        <v>16</v>
      </c>
      <c r="M131" s="4">
        <v>0</v>
      </c>
    </row>
    <row r="132" spans="1:13" x14ac:dyDescent="0.25">
      <c r="A132" t="s">
        <v>587</v>
      </c>
      <c r="B132" t="s">
        <v>588</v>
      </c>
      <c r="C132" t="s">
        <v>589</v>
      </c>
      <c r="D132" t="s">
        <v>580</v>
      </c>
      <c r="E132">
        <v>2026</v>
      </c>
      <c r="F132">
        <v>1</v>
      </c>
      <c r="G132" s="4">
        <v>51</v>
      </c>
      <c r="H132" s="4">
        <v>21</v>
      </c>
      <c r="I132" s="4">
        <v>0</v>
      </c>
      <c r="J132" s="4">
        <v>13</v>
      </c>
      <c r="K132" s="4">
        <v>17</v>
      </c>
      <c r="L132" s="4">
        <v>30</v>
      </c>
      <c r="M132" s="4">
        <v>1</v>
      </c>
    </row>
    <row r="133" spans="1:13" x14ac:dyDescent="0.25">
      <c r="A133" t="s">
        <v>587</v>
      </c>
      <c r="B133" t="s">
        <v>588</v>
      </c>
      <c r="C133" t="s">
        <v>589</v>
      </c>
      <c r="D133" t="s">
        <v>580</v>
      </c>
      <c r="E133">
        <v>2026</v>
      </c>
      <c r="F133">
        <v>2</v>
      </c>
      <c r="G133" s="4">
        <v>54</v>
      </c>
      <c r="H133" s="4">
        <v>24</v>
      </c>
      <c r="I133" s="4">
        <v>0</v>
      </c>
      <c r="J133" s="4">
        <v>8</v>
      </c>
      <c r="K133" s="4">
        <v>22</v>
      </c>
      <c r="L133" s="4">
        <v>30</v>
      </c>
      <c r="M133" s="4">
        <v>3</v>
      </c>
    </row>
    <row r="134" spans="1:13" x14ac:dyDescent="0.25">
      <c r="A134" t="s">
        <v>587</v>
      </c>
      <c r="B134" t="s">
        <v>588</v>
      </c>
      <c r="C134" t="s">
        <v>589</v>
      </c>
      <c r="D134" t="s">
        <v>580</v>
      </c>
      <c r="E134">
        <v>2026</v>
      </c>
      <c r="F134">
        <v>3</v>
      </c>
      <c r="G134" s="4">
        <v>56</v>
      </c>
      <c r="H134" s="4">
        <v>25</v>
      </c>
      <c r="I134" s="4">
        <v>1</v>
      </c>
      <c r="J134" s="4">
        <v>13</v>
      </c>
      <c r="K134" s="4">
        <v>17</v>
      </c>
      <c r="L134" s="4">
        <v>31</v>
      </c>
      <c r="M134" s="4">
        <v>1</v>
      </c>
    </row>
    <row r="135" spans="1:13" x14ac:dyDescent="0.25">
      <c r="A135" t="s">
        <v>587</v>
      </c>
      <c r="B135" t="s">
        <v>588</v>
      </c>
      <c r="C135" t="s">
        <v>589</v>
      </c>
      <c r="D135" t="s">
        <v>580</v>
      </c>
      <c r="E135">
        <v>2026</v>
      </c>
      <c r="F135">
        <v>4</v>
      </c>
      <c r="G135" s="4">
        <v>49</v>
      </c>
      <c r="H135" s="4">
        <v>29</v>
      </c>
      <c r="I135" s="4">
        <v>1</v>
      </c>
      <c r="J135" s="4">
        <v>4</v>
      </c>
      <c r="K135" s="4">
        <v>15</v>
      </c>
      <c r="L135" s="4">
        <v>20</v>
      </c>
      <c r="M135" s="4">
        <v>1</v>
      </c>
    </row>
    <row r="136" spans="1:13" x14ac:dyDescent="0.25">
      <c r="A136" t="s">
        <v>587</v>
      </c>
      <c r="B136" t="s">
        <v>588</v>
      </c>
      <c r="C136" t="s">
        <v>589</v>
      </c>
      <c r="D136" t="s">
        <v>580</v>
      </c>
      <c r="E136">
        <v>2026</v>
      </c>
      <c r="F136">
        <v>5</v>
      </c>
      <c r="G136" s="4">
        <v>54</v>
      </c>
      <c r="H136" s="4">
        <v>24</v>
      </c>
      <c r="I136" s="4">
        <v>0</v>
      </c>
      <c r="J136" s="4">
        <v>13</v>
      </c>
      <c r="K136" s="4">
        <v>17</v>
      </c>
      <c r="L136" s="4">
        <v>30</v>
      </c>
      <c r="M136" s="4">
        <v>2</v>
      </c>
    </row>
    <row r="137" spans="1:13" x14ac:dyDescent="0.25">
      <c r="A137" t="s">
        <v>587</v>
      </c>
      <c r="B137" t="s">
        <v>588</v>
      </c>
      <c r="C137" t="s">
        <v>589</v>
      </c>
      <c r="D137" t="s">
        <v>580</v>
      </c>
      <c r="E137">
        <v>2026</v>
      </c>
      <c r="F137">
        <v>6</v>
      </c>
      <c r="G137" s="4">
        <v>59</v>
      </c>
      <c r="H137" s="4">
        <v>30</v>
      </c>
      <c r="I137" s="4">
        <v>1</v>
      </c>
      <c r="J137" s="4">
        <v>7</v>
      </c>
      <c r="K137" s="4">
        <v>21</v>
      </c>
      <c r="L137" s="4">
        <v>29</v>
      </c>
      <c r="M137" s="4">
        <v>2</v>
      </c>
    </row>
    <row r="138" spans="1:13" x14ac:dyDescent="0.25">
      <c r="A138" t="s">
        <v>602</v>
      </c>
      <c r="B138" t="s">
        <v>603</v>
      </c>
      <c r="C138" t="s">
        <v>604</v>
      </c>
      <c r="D138" t="s">
        <v>463</v>
      </c>
      <c r="E138">
        <v>2026</v>
      </c>
      <c r="F138">
        <v>1</v>
      </c>
      <c r="G138" s="4">
        <v>82</v>
      </c>
      <c r="H138" s="4">
        <v>53</v>
      </c>
      <c r="I138" s="4">
        <v>0</v>
      </c>
      <c r="J138" s="4">
        <v>3</v>
      </c>
      <c r="K138" s="4">
        <v>26</v>
      </c>
      <c r="L138" s="4">
        <v>29</v>
      </c>
      <c r="M138" s="4">
        <v>12</v>
      </c>
    </row>
    <row r="139" spans="1:13" x14ac:dyDescent="0.25">
      <c r="A139" t="s">
        <v>602</v>
      </c>
      <c r="B139" t="s">
        <v>603</v>
      </c>
      <c r="C139" t="s">
        <v>604</v>
      </c>
      <c r="D139" t="s">
        <v>463</v>
      </c>
      <c r="E139">
        <v>2026</v>
      </c>
      <c r="F139">
        <v>3</v>
      </c>
      <c r="G139" s="4">
        <v>72</v>
      </c>
      <c r="H139" s="4">
        <v>55</v>
      </c>
      <c r="I139" s="4">
        <v>0</v>
      </c>
      <c r="J139" s="4">
        <v>0</v>
      </c>
      <c r="K139" s="4">
        <v>17</v>
      </c>
      <c r="L139" s="4">
        <v>17</v>
      </c>
      <c r="M139" s="4">
        <v>8</v>
      </c>
    </row>
    <row r="140" spans="1:13" x14ac:dyDescent="0.25">
      <c r="A140" t="s">
        <v>602</v>
      </c>
      <c r="B140" t="s">
        <v>603</v>
      </c>
      <c r="C140" t="s">
        <v>604</v>
      </c>
      <c r="D140" t="s">
        <v>463</v>
      </c>
      <c r="E140">
        <v>2026</v>
      </c>
      <c r="F140">
        <v>2</v>
      </c>
      <c r="G140" s="4">
        <v>70</v>
      </c>
      <c r="H140" s="4">
        <v>48</v>
      </c>
      <c r="I140" s="4">
        <v>0</v>
      </c>
      <c r="J140" s="4">
        <v>0</v>
      </c>
      <c r="K140" s="4">
        <v>22</v>
      </c>
      <c r="L140" s="4">
        <v>22</v>
      </c>
      <c r="M140" s="4">
        <v>12</v>
      </c>
    </row>
    <row r="141" spans="1:13" x14ac:dyDescent="0.25">
      <c r="A141" t="s">
        <v>602</v>
      </c>
      <c r="B141" t="s">
        <v>603</v>
      </c>
      <c r="C141" t="s">
        <v>604</v>
      </c>
      <c r="D141" t="s">
        <v>463</v>
      </c>
      <c r="E141">
        <v>2026</v>
      </c>
      <c r="F141">
        <v>4</v>
      </c>
      <c r="G141" s="4">
        <v>80</v>
      </c>
      <c r="H141" s="4">
        <v>61</v>
      </c>
      <c r="I141" s="4">
        <v>0</v>
      </c>
      <c r="J141" s="4">
        <v>3</v>
      </c>
      <c r="K141" s="4">
        <v>16</v>
      </c>
      <c r="L141" s="4">
        <v>19</v>
      </c>
      <c r="M141" s="4">
        <v>11</v>
      </c>
    </row>
    <row r="142" spans="1:13" x14ac:dyDescent="0.25">
      <c r="A142" t="s">
        <v>602</v>
      </c>
      <c r="B142" t="s">
        <v>603</v>
      </c>
      <c r="C142" t="s">
        <v>604</v>
      </c>
      <c r="D142" t="s">
        <v>463</v>
      </c>
      <c r="E142">
        <v>2026</v>
      </c>
      <c r="F142">
        <v>5</v>
      </c>
      <c r="G142" s="4">
        <v>56</v>
      </c>
      <c r="H142" s="4">
        <v>30</v>
      </c>
      <c r="I142" s="4">
        <v>0</v>
      </c>
      <c r="J142" s="4">
        <v>0</v>
      </c>
      <c r="K142" s="4">
        <v>26</v>
      </c>
      <c r="L142" s="4">
        <v>26</v>
      </c>
      <c r="M142" s="4">
        <v>13</v>
      </c>
    </row>
    <row r="143" spans="1:13" x14ac:dyDescent="0.25">
      <c r="A143" t="s">
        <v>602</v>
      </c>
      <c r="B143" t="s">
        <v>603</v>
      </c>
      <c r="C143" t="s">
        <v>604</v>
      </c>
      <c r="D143" t="s">
        <v>463</v>
      </c>
      <c r="E143">
        <v>2026</v>
      </c>
      <c r="F143">
        <v>6</v>
      </c>
      <c r="G143" s="4">
        <v>76</v>
      </c>
      <c r="H143" s="4">
        <v>47</v>
      </c>
      <c r="I143" s="4">
        <v>0</v>
      </c>
      <c r="J143" s="4">
        <v>1</v>
      </c>
      <c r="K143" s="4">
        <v>28</v>
      </c>
      <c r="L143" s="4">
        <v>29</v>
      </c>
      <c r="M143" s="4">
        <v>16</v>
      </c>
    </row>
    <row r="144" spans="1:13" x14ac:dyDescent="0.25">
      <c r="A144" t="s">
        <v>612</v>
      </c>
      <c r="B144" t="s">
        <v>613</v>
      </c>
      <c r="C144" t="s">
        <v>614</v>
      </c>
      <c r="D144" t="s">
        <v>611</v>
      </c>
      <c r="E144">
        <v>2026</v>
      </c>
      <c r="F144">
        <v>1</v>
      </c>
      <c r="G144" s="4">
        <v>144</v>
      </c>
      <c r="H144" s="4">
        <v>80</v>
      </c>
      <c r="I144" s="4">
        <v>0</v>
      </c>
      <c r="J144" s="4">
        <v>20</v>
      </c>
      <c r="K144" s="4">
        <v>44</v>
      </c>
      <c r="L144" s="4">
        <v>64</v>
      </c>
      <c r="M144" s="4">
        <v>0</v>
      </c>
    </row>
    <row r="145" spans="1:13" x14ac:dyDescent="0.25">
      <c r="A145" t="s">
        <v>612</v>
      </c>
      <c r="B145" t="s">
        <v>613</v>
      </c>
      <c r="C145" t="s">
        <v>614</v>
      </c>
      <c r="D145" t="s">
        <v>611</v>
      </c>
      <c r="E145">
        <v>2026</v>
      </c>
      <c r="F145">
        <v>2</v>
      </c>
      <c r="G145" s="4">
        <v>130</v>
      </c>
      <c r="H145" s="4">
        <v>66</v>
      </c>
      <c r="I145" s="4">
        <v>0</v>
      </c>
      <c r="J145" s="4">
        <v>12</v>
      </c>
      <c r="K145" s="4">
        <v>52</v>
      </c>
      <c r="L145" s="4">
        <v>64</v>
      </c>
      <c r="M145" s="4">
        <v>0</v>
      </c>
    </row>
    <row r="146" spans="1:13" x14ac:dyDescent="0.25">
      <c r="A146" t="s">
        <v>612</v>
      </c>
      <c r="B146" t="s">
        <v>613</v>
      </c>
      <c r="C146" t="s">
        <v>614</v>
      </c>
      <c r="D146" t="s">
        <v>611</v>
      </c>
      <c r="E146">
        <v>2026</v>
      </c>
      <c r="F146">
        <v>3</v>
      </c>
      <c r="G146" s="4">
        <v>144</v>
      </c>
      <c r="H146" s="4">
        <v>77</v>
      </c>
      <c r="I146" s="4">
        <v>0</v>
      </c>
      <c r="J146" s="4">
        <v>22</v>
      </c>
      <c r="K146" s="4">
        <v>45</v>
      </c>
      <c r="L146" s="4">
        <v>67</v>
      </c>
      <c r="M146" s="4">
        <v>0</v>
      </c>
    </row>
    <row r="147" spans="1:13" x14ac:dyDescent="0.25">
      <c r="A147" t="s">
        <v>612</v>
      </c>
      <c r="B147" t="s">
        <v>613</v>
      </c>
      <c r="C147" t="s">
        <v>614</v>
      </c>
      <c r="D147" t="s">
        <v>611</v>
      </c>
      <c r="E147">
        <v>2026</v>
      </c>
      <c r="F147">
        <v>4</v>
      </c>
      <c r="G147" s="4">
        <v>120</v>
      </c>
      <c r="H147" s="4">
        <v>70</v>
      </c>
      <c r="I147" s="4">
        <v>0</v>
      </c>
      <c r="J147" s="4">
        <v>18</v>
      </c>
      <c r="K147" s="4">
        <v>32</v>
      </c>
      <c r="L147" s="4">
        <v>50</v>
      </c>
      <c r="M147" s="4">
        <v>0</v>
      </c>
    </row>
    <row r="148" spans="1:13" x14ac:dyDescent="0.25">
      <c r="A148" t="s">
        <v>612</v>
      </c>
      <c r="B148" t="s">
        <v>613</v>
      </c>
      <c r="C148" t="s">
        <v>614</v>
      </c>
      <c r="D148" t="s">
        <v>611</v>
      </c>
      <c r="E148">
        <v>2026</v>
      </c>
      <c r="F148">
        <v>5</v>
      </c>
      <c r="G148" s="4">
        <v>114</v>
      </c>
      <c r="H148" s="4">
        <v>52</v>
      </c>
      <c r="I148" s="4">
        <v>0</v>
      </c>
      <c r="J148" s="4">
        <v>17</v>
      </c>
      <c r="K148" s="4">
        <v>45</v>
      </c>
      <c r="L148" s="4">
        <v>62</v>
      </c>
      <c r="M148" s="4">
        <v>0</v>
      </c>
    </row>
    <row r="149" spans="1:13" x14ac:dyDescent="0.25">
      <c r="A149" t="s">
        <v>612</v>
      </c>
      <c r="B149" t="s">
        <v>613</v>
      </c>
      <c r="C149" t="s">
        <v>614</v>
      </c>
      <c r="D149" t="s">
        <v>611</v>
      </c>
      <c r="E149">
        <v>2026</v>
      </c>
      <c r="F149">
        <v>6</v>
      </c>
      <c r="G149" s="4">
        <v>128</v>
      </c>
      <c r="H149" s="4">
        <v>77</v>
      </c>
      <c r="I149" s="4">
        <v>0</v>
      </c>
      <c r="J149" s="4">
        <v>9</v>
      </c>
      <c r="K149" s="4">
        <v>42</v>
      </c>
      <c r="L149" s="4">
        <v>51</v>
      </c>
      <c r="M149" s="4">
        <v>0</v>
      </c>
    </row>
    <row r="150" spans="1:13" x14ac:dyDescent="0.25">
      <c r="A150" t="s">
        <v>621</v>
      </c>
      <c r="B150" t="s">
        <v>622</v>
      </c>
      <c r="C150" t="s">
        <v>623</v>
      </c>
      <c r="D150" t="s">
        <v>611</v>
      </c>
      <c r="E150">
        <v>2026</v>
      </c>
      <c r="F150">
        <v>1</v>
      </c>
      <c r="G150" s="4">
        <v>66</v>
      </c>
      <c r="H150" s="4">
        <v>36</v>
      </c>
      <c r="I150" s="4">
        <v>0</v>
      </c>
      <c r="J150" s="4">
        <v>3</v>
      </c>
      <c r="K150" s="4">
        <v>27</v>
      </c>
      <c r="L150" s="4">
        <v>30</v>
      </c>
      <c r="M150" s="4">
        <v>0</v>
      </c>
    </row>
    <row r="151" spans="1:13" x14ac:dyDescent="0.25">
      <c r="A151" t="s">
        <v>621</v>
      </c>
      <c r="B151" t="s">
        <v>622</v>
      </c>
      <c r="C151" t="s">
        <v>623</v>
      </c>
      <c r="D151" t="s">
        <v>611</v>
      </c>
      <c r="E151">
        <v>2026</v>
      </c>
      <c r="F151">
        <v>2</v>
      </c>
      <c r="G151" s="4">
        <v>49</v>
      </c>
      <c r="H151" s="4">
        <v>34</v>
      </c>
      <c r="I151" s="4">
        <v>0</v>
      </c>
      <c r="J151" s="4">
        <v>2</v>
      </c>
      <c r="K151" s="4">
        <v>13</v>
      </c>
      <c r="L151" s="4">
        <v>15</v>
      </c>
      <c r="M151" s="4">
        <v>0</v>
      </c>
    </row>
    <row r="152" spans="1:13" x14ac:dyDescent="0.25">
      <c r="A152" t="s">
        <v>621</v>
      </c>
      <c r="B152" t="s">
        <v>622</v>
      </c>
      <c r="C152" t="s">
        <v>623</v>
      </c>
      <c r="D152" t="s">
        <v>611</v>
      </c>
      <c r="E152">
        <v>2026</v>
      </c>
      <c r="F152">
        <v>3</v>
      </c>
      <c r="G152" s="4">
        <v>61</v>
      </c>
      <c r="H152" s="4">
        <v>35</v>
      </c>
      <c r="I152" s="4">
        <v>0</v>
      </c>
      <c r="J152" s="4">
        <v>3</v>
      </c>
      <c r="K152" s="4">
        <v>23</v>
      </c>
      <c r="L152" s="4">
        <v>26</v>
      </c>
      <c r="M152" s="4">
        <v>0</v>
      </c>
    </row>
    <row r="153" spans="1:13" x14ac:dyDescent="0.25">
      <c r="A153" t="s">
        <v>621</v>
      </c>
      <c r="B153" t="s">
        <v>622</v>
      </c>
      <c r="C153" t="s">
        <v>623</v>
      </c>
      <c r="D153" t="s">
        <v>611</v>
      </c>
      <c r="E153">
        <v>2026</v>
      </c>
      <c r="F153">
        <v>4</v>
      </c>
      <c r="G153" s="4">
        <v>70</v>
      </c>
      <c r="H153" s="4">
        <v>49</v>
      </c>
      <c r="I153" s="4">
        <v>0</v>
      </c>
      <c r="J153" s="4">
        <v>1</v>
      </c>
      <c r="K153" s="4">
        <v>20</v>
      </c>
      <c r="L153" s="4">
        <v>21</v>
      </c>
      <c r="M153" s="4">
        <v>0</v>
      </c>
    </row>
    <row r="154" spans="1:13" x14ac:dyDescent="0.25">
      <c r="A154" t="s">
        <v>621</v>
      </c>
      <c r="B154" t="s">
        <v>622</v>
      </c>
      <c r="C154" t="s">
        <v>623</v>
      </c>
      <c r="D154" t="s">
        <v>611</v>
      </c>
      <c r="E154">
        <v>2026</v>
      </c>
      <c r="F154">
        <v>5</v>
      </c>
      <c r="G154" s="4">
        <v>70</v>
      </c>
      <c r="H154" s="4">
        <v>36</v>
      </c>
      <c r="I154" s="4">
        <v>0</v>
      </c>
      <c r="J154" s="4">
        <v>4</v>
      </c>
      <c r="K154" s="4">
        <v>30</v>
      </c>
      <c r="L154" s="4">
        <v>34</v>
      </c>
      <c r="M154" s="4">
        <v>1</v>
      </c>
    </row>
    <row r="155" spans="1:13" x14ac:dyDescent="0.25">
      <c r="A155" t="s">
        <v>621</v>
      </c>
      <c r="B155" t="s">
        <v>622</v>
      </c>
      <c r="C155" t="s">
        <v>623</v>
      </c>
      <c r="D155" t="s">
        <v>611</v>
      </c>
      <c r="E155">
        <v>2026</v>
      </c>
      <c r="F155">
        <v>6</v>
      </c>
      <c r="G155" s="4">
        <v>62</v>
      </c>
      <c r="H155" s="4">
        <v>33</v>
      </c>
      <c r="I155" s="4">
        <v>1</v>
      </c>
      <c r="J155" s="4">
        <v>6</v>
      </c>
      <c r="K155" s="4">
        <v>22</v>
      </c>
      <c r="L155" s="4">
        <v>29</v>
      </c>
      <c r="M155" s="4">
        <v>0</v>
      </c>
    </row>
    <row r="156" spans="1:13" x14ac:dyDescent="0.25">
      <c r="A156" t="s">
        <v>627</v>
      </c>
      <c r="B156" t="s">
        <v>628</v>
      </c>
      <c r="C156" t="s">
        <v>629</v>
      </c>
      <c r="D156" t="s">
        <v>611</v>
      </c>
      <c r="E156">
        <v>2026</v>
      </c>
      <c r="F156">
        <v>2</v>
      </c>
      <c r="G156" s="4">
        <v>60</v>
      </c>
      <c r="H156" s="4">
        <v>13</v>
      </c>
      <c r="I156" s="4">
        <v>0</v>
      </c>
      <c r="J156" s="4">
        <v>3</v>
      </c>
      <c r="K156" s="4">
        <v>44</v>
      </c>
      <c r="L156" s="4">
        <v>47</v>
      </c>
      <c r="M156" s="4">
        <v>0</v>
      </c>
    </row>
    <row r="157" spans="1:13" x14ac:dyDescent="0.25">
      <c r="A157" t="s">
        <v>627</v>
      </c>
      <c r="B157" t="s">
        <v>628</v>
      </c>
      <c r="C157" t="s">
        <v>629</v>
      </c>
      <c r="D157" t="s">
        <v>611</v>
      </c>
      <c r="E157">
        <v>2026</v>
      </c>
      <c r="F157">
        <v>1</v>
      </c>
      <c r="G157" s="4">
        <v>58</v>
      </c>
      <c r="H157" s="4">
        <v>18</v>
      </c>
      <c r="I157" s="4">
        <v>0</v>
      </c>
      <c r="J157" s="4">
        <v>8</v>
      </c>
      <c r="K157" s="4">
        <v>32</v>
      </c>
      <c r="L157" s="4">
        <v>40</v>
      </c>
      <c r="M157" s="4">
        <v>1</v>
      </c>
    </row>
    <row r="158" spans="1:13" x14ac:dyDescent="0.25">
      <c r="A158" t="s">
        <v>627</v>
      </c>
      <c r="B158" t="s">
        <v>628</v>
      </c>
      <c r="C158" t="s">
        <v>629</v>
      </c>
      <c r="D158" t="s">
        <v>611</v>
      </c>
      <c r="E158">
        <v>2026</v>
      </c>
      <c r="F158">
        <v>3</v>
      </c>
      <c r="G158" s="4">
        <v>53</v>
      </c>
      <c r="H158" s="4">
        <v>14</v>
      </c>
      <c r="I158" s="4">
        <v>1</v>
      </c>
      <c r="J158" s="4">
        <v>6</v>
      </c>
      <c r="K158" s="4">
        <v>32</v>
      </c>
      <c r="L158" s="4">
        <v>39</v>
      </c>
      <c r="M158" s="4">
        <v>0</v>
      </c>
    </row>
    <row r="159" spans="1:13" x14ac:dyDescent="0.25">
      <c r="A159" t="s">
        <v>627</v>
      </c>
      <c r="B159" t="s">
        <v>628</v>
      </c>
      <c r="C159" t="s">
        <v>629</v>
      </c>
      <c r="D159" t="s">
        <v>611</v>
      </c>
      <c r="E159">
        <v>2026</v>
      </c>
      <c r="F159">
        <v>4</v>
      </c>
      <c r="G159" s="4">
        <v>70</v>
      </c>
      <c r="H159" s="4">
        <v>28</v>
      </c>
      <c r="I159" s="4">
        <v>0</v>
      </c>
      <c r="J159" s="4">
        <v>3</v>
      </c>
      <c r="K159" s="4">
        <v>39</v>
      </c>
      <c r="L159" s="4">
        <v>42</v>
      </c>
      <c r="M159" s="4">
        <v>0</v>
      </c>
    </row>
    <row r="160" spans="1:13" x14ac:dyDescent="0.25">
      <c r="A160" t="s">
        <v>627</v>
      </c>
      <c r="B160" t="s">
        <v>628</v>
      </c>
      <c r="C160" t="s">
        <v>629</v>
      </c>
      <c r="D160" t="s">
        <v>611</v>
      </c>
      <c r="E160">
        <v>2026</v>
      </c>
      <c r="F160">
        <v>5</v>
      </c>
      <c r="G160" s="4">
        <v>66</v>
      </c>
      <c r="H160" s="4">
        <v>16</v>
      </c>
      <c r="I160" s="4">
        <v>0</v>
      </c>
      <c r="J160" s="4">
        <v>5</v>
      </c>
      <c r="K160" s="4">
        <v>45</v>
      </c>
      <c r="L160" s="4">
        <v>50</v>
      </c>
      <c r="M160" s="4">
        <v>1</v>
      </c>
    </row>
    <row r="161" spans="1:13" x14ac:dyDescent="0.25">
      <c r="A161" t="s">
        <v>627</v>
      </c>
      <c r="B161" t="s">
        <v>628</v>
      </c>
      <c r="C161" t="s">
        <v>629</v>
      </c>
      <c r="D161" t="s">
        <v>611</v>
      </c>
      <c r="E161">
        <v>2026</v>
      </c>
      <c r="F161">
        <v>6</v>
      </c>
      <c r="G161" s="4">
        <v>73</v>
      </c>
      <c r="H161" s="4">
        <v>33</v>
      </c>
      <c r="I161" s="4">
        <v>0</v>
      </c>
      <c r="J161" s="4">
        <v>6</v>
      </c>
      <c r="K161" s="4">
        <v>34</v>
      </c>
      <c r="L161" s="4">
        <v>40</v>
      </c>
      <c r="M161" s="4">
        <v>5</v>
      </c>
    </row>
    <row r="162" spans="1:13" x14ac:dyDescent="0.25">
      <c r="A162" t="s">
        <v>633</v>
      </c>
      <c r="B162" t="s">
        <v>634</v>
      </c>
      <c r="C162" t="s">
        <v>635</v>
      </c>
      <c r="D162" t="s">
        <v>611</v>
      </c>
      <c r="E162">
        <v>2026</v>
      </c>
      <c r="F162">
        <v>1</v>
      </c>
      <c r="G162" s="4">
        <v>67</v>
      </c>
      <c r="H162" s="4">
        <v>30</v>
      </c>
      <c r="I162" s="4">
        <v>1</v>
      </c>
      <c r="J162" s="4">
        <v>7</v>
      </c>
      <c r="K162" s="4">
        <v>29</v>
      </c>
      <c r="L162" s="4">
        <v>37</v>
      </c>
      <c r="M162" s="4">
        <v>7</v>
      </c>
    </row>
    <row r="163" spans="1:13" x14ac:dyDescent="0.25">
      <c r="A163" t="s">
        <v>633</v>
      </c>
      <c r="B163" t="s">
        <v>634</v>
      </c>
      <c r="C163" t="s">
        <v>635</v>
      </c>
      <c r="D163" t="s">
        <v>611</v>
      </c>
      <c r="E163">
        <v>2026</v>
      </c>
      <c r="F163">
        <v>2</v>
      </c>
      <c r="G163" s="4">
        <v>67</v>
      </c>
      <c r="H163" s="4">
        <v>31</v>
      </c>
      <c r="I163" s="4">
        <v>1</v>
      </c>
      <c r="J163" s="4">
        <v>11</v>
      </c>
      <c r="K163" s="4">
        <v>24</v>
      </c>
      <c r="L163" s="4">
        <v>36</v>
      </c>
      <c r="M163" s="4">
        <v>11</v>
      </c>
    </row>
    <row r="164" spans="1:13" x14ac:dyDescent="0.25">
      <c r="A164" t="s">
        <v>633</v>
      </c>
      <c r="B164" t="s">
        <v>634</v>
      </c>
      <c r="C164" t="s">
        <v>635</v>
      </c>
      <c r="D164" t="s">
        <v>611</v>
      </c>
      <c r="E164">
        <v>2026</v>
      </c>
      <c r="F164">
        <v>3</v>
      </c>
      <c r="G164" s="4">
        <v>78</v>
      </c>
      <c r="H164" s="4">
        <v>38</v>
      </c>
      <c r="I164" s="4">
        <v>2</v>
      </c>
      <c r="J164" s="4">
        <v>11</v>
      </c>
      <c r="K164" s="4">
        <v>27</v>
      </c>
      <c r="L164" s="4">
        <v>40</v>
      </c>
      <c r="M164" s="4">
        <v>7</v>
      </c>
    </row>
    <row r="165" spans="1:13" x14ac:dyDescent="0.25">
      <c r="A165" t="s">
        <v>633</v>
      </c>
      <c r="B165" t="s">
        <v>634</v>
      </c>
      <c r="C165" t="s">
        <v>635</v>
      </c>
      <c r="D165" t="s">
        <v>611</v>
      </c>
      <c r="E165">
        <v>2026</v>
      </c>
      <c r="F165">
        <v>4</v>
      </c>
      <c r="G165" s="4">
        <v>60</v>
      </c>
      <c r="H165" s="4">
        <v>29</v>
      </c>
      <c r="I165" s="4">
        <v>2</v>
      </c>
      <c r="J165" s="4">
        <v>8</v>
      </c>
      <c r="K165" s="4">
        <v>21</v>
      </c>
      <c r="L165" s="4">
        <v>31</v>
      </c>
      <c r="M165" s="4">
        <v>6</v>
      </c>
    </row>
    <row r="166" spans="1:13" x14ac:dyDescent="0.25">
      <c r="A166" t="s">
        <v>633</v>
      </c>
      <c r="B166" t="s">
        <v>634</v>
      </c>
      <c r="C166" t="s">
        <v>635</v>
      </c>
      <c r="D166" t="s">
        <v>611</v>
      </c>
      <c r="E166">
        <v>2026</v>
      </c>
      <c r="F166">
        <v>5</v>
      </c>
      <c r="G166" s="4">
        <v>77</v>
      </c>
      <c r="H166" s="4">
        <v>48</v>
      </c>
      <c r="I166" s="4">
        <v>0</v>
      </c>
      <c r="J166" s="4">
        <v>7</v>
      </c>
      <c r="K166" s="4">
        <v>22</v>
      </c>
      <c r="L166" s="4">
        <v>29</v>
      </c>
      <c r="M166" s="4">
        <v>8</v>
      </c>
    </row>
    <row r="167" spans="1:13" x14ac:dyDescent="0.25">
      <c r="A167" t="s">
        <v>633</v>
      </c>
      <c r="B167" t="s">
        <v>634</v>
      </c>
      <c r="C167" t="s">
        <v>635</v>
      </c>
      <c r="D167" t="s">
        <v>611</v>
      </c>
      <c r="E167">
        <v>2026</v>
      </c>
      <c r="F167">
        <v>6</v>
      </c>
      <c r="G167" s="4">
        <v>64</v>
      </c>
      <c r="H167" s="4">
        <v>29</v>
      </c>
      <c r="I167" s="4">
        <v>4</v>
      </c>
      <c r="J167" s="4">
        <v>3</v>
      </c>
      <c r="K167" s="4">
        <v>28</v>
      </c>
      <c r="L167" s="4">
        <v>35</v>
      </c>
      <c r="M167" s="4">
        <v>8</v>
      </c>
    </row>
    <row r="168" spans="1:13" x14ac:dyDescent="0.25">
      <c r="A168" t="s">
        <v>642</v>
      </c>
      <c r="B168" t="s">
        <v>643</v>
      </c>
      <c r="C168" t="s">
        <v>644</v>
      </c>
      <c r="D168" t="s">
        <v>611</v>
      </c>
      <c r="E168">
        <v>2026</v>
      </c>
      <c r="F168">
        <v>1</v>
      </c>
      <c r="G168" s="4">
        <v>83</v>
      </c>
      <c r="H168" s="4">
        <v>50</v>
      </c>
      <c r="I168" s="4">
        <v>2</v>
      </c>
      <c r="J168" s="4">
        <v>10</v>
      </c>
      <c r="K168" s="4">
        <v>21</v>
      </c>
      <c r="L168" s="4">
        <v>33</v>
      </c>
      <c r="M168" s="4">
        <v>0</v>
      </c>
    </row>
    <row r="169" spans="1:13" x14ac:dyDescent="0.25">
      <c r="A169" t="s">
        <v>642</v>
      </c>
      <c r="B169" t="s">
        <v>643</v>
      </c>
      <c r="C169" t="s">
        <v>644</v>
      </c>
      <c r="D169" t="s">
        <v>611</v>
      </c>
      <c r="E169">
        <v>2026</v>
      </c>
      <c r="F169">
        <v>2</v>
      </c>
      <c r="G169" s="4">
        <v>55</v>
      </c>
      <c r="H169" s="4">
        <v>38</v>
      </c>
      <c r="I169" s="4">
        <v>0</v>
      </c>
      <c r="J169" s="4">
        <v>2</v>
      </c>
      <c r="K169" s="4">
        <v>15</v>
      </c>
      <c r="L169" s="4">
        <v>17</v>
      </c>
      <c r="M169" s="4">
        <v>0</v>
      </c>
    </row>
    <row r="170" spans="1:13" x14ac:dyDescent="0.25">
      <c r="A170" t="s">
        <v>642</v>
      </c>
      <c r="B170" t="s">
        <v>643</v>
      </c>
      <c r="C170" t="s">
        <v>644</v>
      </c>
      <c r="D170" t="s">
        <v>611</v>
      </c>
      <c r="E170">
        <v>2026</v>
      </c>
      <c r="F170">
        <v>3</v>
      </c>
      <c r="G170" s="4">
        <v>71</v>
      </c>
      <c r="H170" s="4">
        <v>39</v>
      </c>
      <c r="I170" s="4">
        <v>3</v>
      </c>
      <c r="J170" s="4">
        <v>8</v>
      </c>
      <c r="K170" s="4">
        <v>21</v>
      </c>
      <c r="L170" s="4">
        <v>32</v>
      </c>
      <c r="M170" s="4">
        <v>0</v>
      </c>
    </row>
    <row r="171" spans="1:13" x14ac:dyDescent="0.25">
      <c r="A171" t="s">
        <v>642</v>
      </c>
      <c r="B171" t="s">
        <v>643</v>
      </c>
      <c r="C171" t="s">
        <v>644</v>
      </c>
      <c r="D171" t="s">
        <v>611</v>
      </c>
      <c r="E171">
        <v>2026</v>
      </c>
      <c r="F171">
        <v>4</v>
      </c>
      <c r="G171" s="4">
        <v>70</v>
      </c>
      <c r="H171" s="4">
        <v>37</v>
      </c>
      <c r="I171" s="4">
        <v>3</v>
      </c>
      <c r="J171" s="4">
        <v>3</v>
      </c>
      <c r="K171" s="4">
        <v>27</v>
      </c>
      <c r="L171" s="4">
        <v>33</v>
      </c>
      <c r="M171" s="4">
        <v>0</v>
      </c>
    </row>
    <row r="172" spans="1:13" x14ac:dyDescent="0.25">
      <c r="A172" t="s">
        <v>642</v>
      </c>
      <c r="B172" t="s">
        <v>643</v>
      </c>
      <c r="C172" t="s">
        <v>644</v>
      </c>
      <c r="D172" t="s">
        <v>611</v>
      </c>
      <c r="E172">
        <v>2026</v>
      </c>
      <c r="F172">
        <v>5</v>
      </c>
      <c r="G172" s="4">
        <v>68</v>
      </c>
      <c r="H172" s="4">
        <v>46</v>
      </c>
      <c r="I172" s="4">
        <v>3</v>
      </c>
      <c r="J172" s="4">
        <v>3</v>
      </c>
      <c r="K172" s="4">
        <v>16</v>
      </c>
      <c r="L172" s="4">
        <v>22</v>
      </c>
      <c r="M172" s="4">
        <v>0</v>
      </c>
    </row>
    <row r="173" spans="1:13" x14ac:dyDescent="0.25">
      <c r="A173" t="s">
        <v>642</v>
      </c>
      <c r="B173" t="s">
        <v>643</v>
      </c>
      <c r="C173" t="s">
        <v>644</v>
      </c>
      <c r="D173" t="s">
        <v>611</v>
      </c>
      <c r="E173">
        <v>2026</v>
      </c>
      <c r="F173">
        <v>6</v>
      </c>
      <c r="G173" s="4">
        <v>76</v>
      </c>
      <c r="H173" s="4">
        <v>43</v>
      </c>
      <c r="I173" s="4">
        <v>2</v>
      </c>
      <c r="J173" s="4">
        <v>9</v>
      </c>
      <c r="K173" s="4">
        <v>22</v>
      </c>
      <c r="L173" s="4">
        <v>33</v>
      </c>
      <c r="M173" s="4">
        <v>0</v>
      </c>
    </row>
    <row r="174" spans="1:13" x14ac:dyDescent="0.25">
      <c r="A174" t="s">
        <v>660</v>
      </c>
      <c r="B174" t="s">
        <v>661</v>
      </c>
      <c r="C174" t="s">
        <v>662</v>
      </c>
      <c r="D174" t="s">
        <v>506</v>
      </c>
      <c r="E174">
        <v>2026</v>
      </c>
      <c r="F174">
        <v>1</v>
      </c>
      <c r="G174" s="4">
        <v>156</v>
      </c>
      <c r="H174" s="4">
        <v>79</v>
      </c>
      <c r="I174" s="4">
        <v>0</v>
      </c>
      <c r="J174" s="4">
        <v>26</v>
      </c>
      <c r="K174" s="4">
        <v>51</v>
      </c>
      <c r="L174" s="4">
        <v>77</v>
      </c>
      <c r="M174" s="4">
        <v>19</v>
      </c>
    </row>
    <row r="175" spans="1:13" x14ac:dyDescent="0.25">
      <c r="A175" t="s">
        <v>660</v>
      </c>
      <c r="B175" t="s">
        <v>661</v>
      </c>
      <c r="C175" t="s">
        <v>662</v>
      </c>
      <c r="D175" t="s">
        <v>506</v>
      </c>
      <c r="E175">
        <v>2026</v>
      </c>
      <c r="F175">
        <v>2</v>
      </c>
      <c r="G175" s="4">
        <v>162</v>
      </c>
      <c r="H175" s="4">
        <v>81</v>
      </c>
      <c r="I175" s="4">
        <v>0</v>
      </c>
      <c r="J175" s="4">
        <v>10</v>
      </c>
      <c r="K175" s="4">
        <v>71</v>
      </c>
      <c r="L175" s="4">
        <v>81</v>
      </c>
      <c r="M175" s="4">
        <v>13</v>
      </c>
    </row>
    <row r="176" spans="1:13" x14ac:dyDescent="0.25">
      <c r="A176" t="s">
        <v>660</v>
      </c>
      <c r="B176" t="s">
        <v>661</v>
      </c>
      <c r="C176" t="s">
        <v>662</v>
      </c>
      <c r="D176" t="s">
        <v>506</v>
      </c>
      <c r="E176">
        <v>2026</v>
      </c>
      <c r="F176">
        <v>3</v>
      </c>
      <c r="G176" s="4">
        <v>176</v>
      </c>
      <c r="H176" s="4">
        <v>80</v>
      </c>
      <c r="I176" s="4">
        <v>2</v>
      </c>
      <c r="J176" s="4">
        <v>20</v>
      </c>
      <c r="K176" s="4">
        <v>74</v>
      </c>
      <c r="L176" s="4">
        <v>96</v>
      </c>
      <c r="M176" s="4">
        <v>15</v>
      </c>
    </row>
    <row r="177" spans="1:13" x14ac:dyDescent="0.25">
      <c r="A177" t="s">
        <v>660</v>
      </c>
      <c r="B177" t="s">
        <v>661</v>
      </c>
      <c r="C177" t="s">
        <v>662</v>
      </c>
      <c r="D177" t="s">
        <v>506</v>
      </c>
      <c r="E177">
        <v>2026</v>
      </c>
      <c r="F177">
        <v>4</v>
      </c>
      <c r="G177" s="4">
        <v>204</v>
      </c>
      <c r="H177" s="4">
        <v>98</v>
      </c>
      <c r="I177" s="4">
        <v>1</v>
      </c>
      <c r="J177" s="4">
        <v>15</v>
      </c>
      <c r="K177" s="4">
        <v>90</v>
      </c>
      <c r="L177" s="4">
        <v>106</v>
      </c>
      <c r="M177" s="4">
        <v>21</v>
      </c>
    </row>
    <row r="178" spans="1:13" x14ac:dyDescent="0.25">
      <c r="A178" t="s">
        <v>660</v>
      </c>
      <c r="B178" t="s">
        <v>661</v>
      </c>
      <c r="C178" t="s">
        <v>662</v>
      </c>
      <c r="D178" t="s">
        <v>506</v>
      </c>
      <c r="E178">
        <v>2026</v>
      </c>
      <c r="F178">
        <v>5</v>
      </c>
      <c r="G178" s="4">
        <v>211</v>
      </c>
      <c r="H178" s="4">
        <v>78</v>
      </c>
      <c r="I178" s="4">
        <v>4</v>
      </c>
      <c r="J178" s="4">
        <v>18</v>
      </c>
      <c r="K178" s="4">
        <v>111</v>
      </c>
      <c r="L178" s="4">
        <v>133</v>
      </c>
      <c r="M178" s="4">
        <v>27</v>
      </c>
    </row>
    <row r="179" spans="1:13" x14ac:dyDescent="0.25">
      <c r="A179" t="s">
        <v>660</v>
      </c>
      <c r="B179" t="s">
        <v>661</v>
      </c>
      <c r="C179" t="s">
        <v>662</v>
      </c>
      <c r="D179" t="s">
        <v>506</v>
      </c>
      <c r="E179">
        <v>2026</v>
      </c>
      <c r="F179">
        <v>6</v>
      </c>
      <c r="G179" s="4">
        <v>195</v>
      </c>
      <c r="H179" s="4">
        <v>82</v>
      </c>
      <c r="I179" s="4">
        <v>4</v>
      </c>
      <c r="J179" s="4">
        <v>23</v>
      </c>
      <c r="K179" s="4">
        <v>86</v>
      </c>
      <c r="L179" s="4">
        <v>113</v>
      </c>
      <c r="M179" s="4">
        <v>32</v>
      </c>
    </row>
    <row r="180" spans="1:13" x14ac:dyDescent="0.25">
      <c r="A180" t="s">
        <v>666</v>
      </c>
      <c r="B180" t="s">
        <v>667</v>
      </c>
      <c r="C180" t="s">
        <v>668</v>
      </c>
      <c r="D180" t="s">
        <v>506</v>
      </c>
      <c r="E180">
        <v>2026</v>
      </c>
      <c r="F180">
        <v>1</v>
      </c>
      <c r="G180" s="4">
        <v>104</v>
      </c>
      <c r="H180" s="4">
        <v>55</v>
      </c>
      <c r="I180" s="4">
        <v>1</v>
      </c>
      <c r="J180" s="4">
        <v>12</v>
      </c>
      <c r="K180" s="4">
        <v>36</v>
      </c>
      <c r="L180" s="4">
        <v>49</v>
      </c>
      <c r="M180" s="4">
        <v>17</v>
      </c>
    </row>
    <row r="181" spans="1:13" x14ac:dyDescent="0.25">
      <c r="A181" t="s">
        <v>666</v>
      </c>
      <c r="B181" t="s">
        <v>667</v>
      </c>
      <c r="C181" t="s">
        <v>668</v>
      </c>
      <c r="D181" t="s">
        <v>506</v>
      </c>
      <c r="E181">
        <v>2026</v>
      </c>
      <c r="F181">
        <v>2</v>
      </c>
      <c r="G181" s="4">
        <v>106</v>
      </c>
      <c r="H181" s="4">
        <v>61</v>
      </c>
      <c r="I181" s="4">
        <v>0</v>
      </c>
      <c r="J181" s="4">
        <v>18</v>
      </c>
      <c r="K181" s="4">
        <v>27</v>
      </c>
      <c r="L181" s="4">
        <v>45</v>
      </c>
      <c r="M181" s="4">
        <v>14</v>
      </c>
    </row>
    <row r="182" spans="1:13" x14ac:dyDescent="0.25">
      <c r="A182" t="s">
        <v>666</v>
      </c>
      <c r="B182" t="s">
        <v>667</v>
      </c>
      <c r="C182" t="s">
        <v>668</v>
      </c>
      <c r="D182" t="s">
        <v>506</v>
      </c>
      <c r="E182">
        <v>2026</v>
      </c>
      <c r="F182">
        <v>3</v>
      </c>
      <c r="G182" s="4">
        <v>109</v>
      </c>
      <c r="H182" s="4">
        <v>57</v>
      </c>
      <c r="I182" s="4">
        <v>1</v>
      </c>
      <c r="J182" s="4">
        <v>15</v>
      </c>
      <c r="K182" s="4">
        <v>36</v>
      </c>
      <c r="L182" s="4">
        <v>52</v>
      </c>
      <c r="M182" s="4">
        <v>13</v>
      </c>
    </row>
    <row r="183" spans="1:13" x14ac:dyDescent="0.25">
      <c r="A183" t="s">
        <v>666</v>
      </c>
      <c r="B183" t="s">
        <v>667</v>
      </c>
      <c r="C183" t="s">
        <v>668</v>
      </c>
      <c r="D183" t="s">
        <v>506</v>
      </c>
      <c r="E183">
        <v>2026</v>
      </c>
      <c r="F183">
        <v>4</v>
      </c>
      <c r="G183" s="4">
        <v>91</v>
      </c>
      <c r="H183" s="4">
        <v>59</v>
      </c>
      <c r="I183" s="4">
        <v>0</v>
      </c>
      <c r="J183" s="4">
        <v>9</v>
      </c>
      <c r="K183" s="4">
        <v>23</v>
      </c>
      <c r="L183" s="4">
        <v>32</v>
      </c>
      <c r="M183" s="4">
        <v>6</v>
      </c>
    </row>
    <row r="184" spans="1:13" x14ac:dyDescent="0.25">
      <c r="A184" t="s">
        <v>666</v>
      </c>
      <c r="B184" t="s">
        <v>667</v>
      </c>
      <c r="C184" t="s">
        <v>668</v>
      </c>
      <c r="D184" t="s">
        <v>506</v>
      </c>
      <c r="E184">
        <v>2026</v>
      </c>
      <c r="F184">
        <v>5</v>
      </c>
      <c r="G184" s="4">
        <v>110</v>
      </c>
      <c r="H184" s="4">
        <v>60</v>
      </c>
      <c r="I184" s="4">
        <v>0</v>
      </c>
      <c r="J184" s="4">
        <v>13</v>
      </c>
      <c r="K184" s="4">
        <v>37</v>
      </c>
      <c r="L184" s="4">
        <v>50</v>
      </c>
      <c r="M184" s="4">
        <v>13</v>
      </c>
    </row>
    <row r="185" spans="1:13" x14ac:dyDescent="0.25">
      <c r="A185" t="s">
        <v>666</v>
      </c>
      <c r="B185" t="s">
        <v>667</v>
      </c>
      <c r="C185" t="s">
        <v>668</v>
      </c>
      <c r="D185" t="s">
        <v>506</v>
      </c>
      <c r="E185">
        <v>2026</v>
      </c>
      <c r="F185">
        <v>6</v>
      </c>
      <c r="G185" s="4">
        <v>93</v>
      </c>
      <c r="H185" s="4">
        <v>51</v>
      </c>
      <c r="I185" s="4">
        <v>1</v>
      </c>
      <c r="J185" s="4">
        <v>16</v>
      </c>
      <c r="K185" s="4">
        <v>25</v>
      </c>
      <c r="L185" s="4">
        <v>42</v>
      </c>
      <c r="M185" s="4">
        <v>9</v>
      </c>
    </row>
    <row r="186" spans="1:13" x14ac:dyDescent="0.25">
      <c r="A186" t="s">
        <v>672</v>
      </c>
      <c r="B186" t="s">
        <v>673</v>
      </c>
      <c r="C186" t="s">
        <v>674</v>
      </c>
      <c r="D186" t="s">
        <v>506</v>
      </c>
      <c r="E186">
        <v>2026</v>
      </c>
      <c r="F186">
        <v>1</v>
      </c>
      <c r="G186" s="4">
        <v>95</v>
      </c>
      <c r="H186" s="4">
        <v>55</v>
      </c>
      <c r="I186" s="4">
        <v>1</v>
      </c>
      <c r="J186" s="4">
        <v>9</v>
      </c>
      <c r="K186" s="4">
        <v>30</v>
      </c>
      <c r="L186" s="4">
        <v>40</v>
      </c>
      <c r="M186" s="4">
        <v>10</v>
      </c>
    </row>
    <row r="187" spans="1:13" x14ac:dyDescent="0.25">
      <c r="A187" t="s">
        <v>672</v>
      </c>
      <c r="B187" t="s">
        <v>673</v>
      </c>
      <c r="C187" t="s">
        <v>674</v>
      </c>
      <c r="D187" t="s">
        <v>506</v>
      </c>
      <c r="E187">
        <v>2026</v>
      </c>
      <c r="F187">
        <v>2</v>
      </c>
      <c r="G187" s="4">
        <v>80</v>
      </c>
      <c r="H187" s="4">
        <v>44</v>
      </c>
      <c r="I187" s="4">
        <v>0</v>
      </c>
      <c r="J187" s="4">
        <v>10</v>
      </c>
      <c r="K187" s="4">
        <v>26</v>
      </c>
      <c r="L187" s="4">
        <v>36</v>
      </c>
      <c r="M187" s="4">
        <v>9</v>
      </c>
    </row>
    <row r="188" spans="1:13" x14ac:dyDescent="0.25">
      <c r="A188" t="s">
        <v>672</v>
      </c>
      <c r="B188" t="s">
        <v>673</v>
      </c>
      <c r="C188" t="s">
        <v>674</v>
      </c>
      <c r="D188" t="s">
        <v>506</v>
      </c>
      <c r="E188">
        <v>2026</v>
      </c>
      <c r="F188">
        <v>3</v>
      </c>
      <c r="G188" s="4">
        <v>86</v>
      </c>
      <c r="H188" s="4">
        <v>41</v>
      </c>
      <c r="I188" s="4">
        <v>0</v>
      </c>
      <c r="J188" s="4">
        <v>14</v>
      </c>
      <c r="K188" s="4">
        <v>31</v>
      </c>
      <c r="L188" s="4">
        <v>45</v>
      </c>
      <c r="M188" s="4">
        <v>14</v>
      </c>
    </row>
    <row r="189" spans="1:13" x14ac:dyDescent="0.25">
      <c r="A189" t="s">
        <v>672</v>
      </c>
      <c r="B189" t="s">
        <v>673</v>
      </c>
      <c r="C189" t="s">
        <v>674</v>
      </c>
      <c r="D189" t="s">
        <v>506</v>
      </c>
      <c r="E189">
        <v>2026</v>
      </c>
      <c r="F189">
        <v>4</v>
      </c>
      <c r="G189" s="4">
        <v>67</v>
      </c>
      <c r="H189" s="4">
        <v>33</v>
      </c>
      <c r="I189" s="4">
        <v>2</v>
      </c>
      <c r="J189" s="4">
        <v>9</v>
      </c>
      <c r="K189" s="4">
        <v>23</v>
      </c>
      <c r="L189" s="4">
        <v>34</v>
      </c>
      <c r="M189" s="4">
        <v>16</v>
      </c>
    </row>
    <row r="190" spans="1:13" x14ac:dyDescent="0.25">
      <c r="A190" t="s">
        <v>672</v>
      </c>
      <c r="B190" t="s">
        <v>673</v>
      </c>
      <c r="C190" t="s">
        <v>674</v>
      </c>
      <c r="D190" t="s">
        <v>506</v>
      </c>
      <c r="E190">
        <v>2026</v>
      </c>
      <c r="F190">
        <v>5</v>
      </c>
      <c r="G190" s="4">
        <v>71</v>
      </c>
      <c r="H190" s="4">
        <v>40</v>
      </c>
      <c r="I190" s="4">
        <v>0</v>
      </c>
      <c r="J190" s="4">
        <v>6</v>
      </c>
      <c r="K190" s="4">
        <v>25</v>
      </c>
      <c r="L190" s="4">
        <v>31</v>
      </c>
      <c r="M190" s="4">
        <v>11</v>
      </c>
    </row>
    <row r="191" spans="1:13" x14ac:dyDescent="0.25">
      <c r="A191" t="s">
        <v>672</v>
      </c>
      <c r="B191" t="s">
        <v>673</v>
      </c>
      <c r="C191" t="s">
        <v>674</v>
      </c>
      <c r="D191" t="s">
        <v>506</v>
      </c>
      <c r="E191">
        <v>2026</v>
      </c>
      <c r="F191">
        <v>6</v>
      </c>
      <c r="G191" s="4">
        <v>67</v>
      </c>
      <c r="H191" s="4">
        <v>44</v>
      </c>
      <c r="I191" s="4">
        <v>0</v>
      </c>
      <c r="J191" s="4">
        <v>4</v>
      </c>
      <c r="K191" s="4">
        <v>19</v>
      </c>
      <c r="L191" s="4">
        <v>23</v>
      </c>
      <c r="M191" s="4">
        <v>9</v>
      </c>
    </row>
    <row r="192" spans="1:13" x14ac:dyDescent="0.25">
      <c r="A192" t="s">
        <v>699</v>
      </c>
      <c r="B192" t="s">
        <v>700</v>
      </c>
      <c r="C192" t="s">
        <v>701</v>
      </c>
      <c r="D192" t="s">
        <v>316</v>
      </c>
      <c r="E192">
        <v>2026</v>
      </c>
      <c r="F192">
        <v>3</v>
      </c>
      <c r="G192" s="4">
        <v>19</v>
      </c>
      <c r="H192" s="4">
        <v>9</v>
      </c>
      <c r="I192" s="4">
        <v>0</v>
      </c>
      <c r="J192" s="4">
        <v>3</v>
      </c>
      <c r="K192" s="4">
        <v>7</v>
      </c>
      <c r="L192" s="4">
        <v>10</v>
      </c>
      <c r="M192" s="4">
        <v>0</v>
      </c>
    </row>
    <row r="193" spans="1:13" x14ac:dyDescent="0.25">
      <c r="A193" t="s">
        <v>699</v>
      </c>
      <c r="B193" t="s">
        <v>700</v>
      </c>
      <c r="C193" t="s">
        <v>701</v>
      </c>
      <c r="D193" t="s">
        <v>316</v>
      </c>
      <c r="E193">
        <v>2026</v>
      </c>
      <c r="F193">
        <v>4</v>
      </c>
      <c r="G193" s="4">
        <v>30</v>
      </c>
      <c r="H193" s="4">
        <v>7</v>
      </c>
      <c r="I193" s="4">
        <v>0</v>
      </c>
      <c r="J193" s="4">
        <v>3</v>
      </c>
      <c r="K193" s="4">
        <v>20</v>
      </c>
      <c r="L193" s="4">
        <v>23</v>
      </c>
      <c r="M193" s="4">
        <v>0</v>
      </c>
    </row>
    <row r="194" spans="1:13" x14ac:dyDescent="0.25">
      <c r="A194" t="s">
        <v>699</v>
      </c>
      <c r="B194" t="s">
        <v>700</v>
      </c>
      <c r="C194" t="s">
        <v>701</v>
      </c>
      <c r="D194" t="s">
        <v>316</v>
      </c>
      <c r="E194">
        <v>2026</v>
      </c>
      <c r="F194">
        <v>2</v>
      </c>
      <c r="G194" s="4">
        <v>25</v>
      </c>
      <c r="H194" s="4">
        <v>9</v>
      </c>
      <c r="I194" s="4">
        <v>0</v>
      </c>
      <c r="J194" s="4">
        <v>0</v>
      </c>
      <c r="K194" s="4">
        <v>16</v>
      </c>
      <c r="L194" s="4">
        <v>16</v>
      </c>
      <c r="M194" s="4">
        <v>0</v>
      </c>
    </row>
    <row r="195" spans="1:13" x14ac:dyDescent="0.25">
      <c r="A195" t="s">
        <v>699</v>
      </c>
      <c r="B195" t="s">
        <v>700</v>
      </c>
      <c r="C195" t="s">
        <v>701</v>
      </c>
      <c r="D195" t="s">
        <v>316</v>
      </c>
      <c r="E195">
        <v>2026</v>
      </c>
      <c r="F195">
        <v>1</v>
      </c>
      <c r="G195" s="4">
        <v>25</v>
      </c>
      <c r="H195" s="4">
        <v>5</v>
      </c>
      <c r="I195" s="4">
        <v>1</v>
      </c>
      <c r="J195" s="4">
        <v>1</v>
      </c>
      <c r="K195" s="4">
        <v>18</v>
      </c>
      <c r="L195" s="4">
        <v>20</v>
      </c>
      <c r="M195" s="4">
        <v>0</v>
      </c>
    </row>
    <row r="196" spans="1:13" x14ac:dyDescent="0.25">
      <c r="A196" t="s">
        <v>699</v>
      </c>
      <c r="B196" t="s">
        <v>700</v>
      </c>
      <c r="C196" t="s">
        <v>701</v>
      </c>
      <c r="D196" t="s">
        <v>316</v>
      </c>
      <c r="E196">
        <v>2026</v>
      </c>
      <c r="F196">
        <v>5</v>
      </c>
      <c r="G196" s="4">
        <v>26</v>
      </c>
      <c r="H196" s="4">
        <v>6</v>
      </c>
      <c r="I196" s="4">
        <v>1</v>
      </c>
      <c r="J196" s="4">
        <v>1</v>
      </c>
      <c r="K196" s="4">
        <v>18</v>
      </c>
      <c r="L196" s="4">
        <v>20</v>
      </c>
      <c r="M196" s="4">
        <v>0</v>
      </c>
    </row>
    <row r="197" spans="1:13" x14ac:dyDescent="0.25">
      <c r="A197" t="s">
        <v>699</v>
      </c>
      <c r="B197" t="s">
        <v>700</v>
      </c>
      <c r="C197" t="s">
        <v>701</v>
      </c>
      <c r="D197" t="s">
        <v>316</v>
      </c>
      <c r="E197">
        <v>2026</v>
      </c>
      <c r="F197">
        <v>6</v>
      </c>
      <c r="G197" s="4">
        <v>26</v>
      </c>
      <c r="H197" s="4">
        <v>7</v>
      </c>
      <c r="I197" s="4">
        <v>1</v>
      </c>
      <c r="J197" s="4">
        <v>4</v>
      </c>
      <c r="K197" s="4">
        <v>14</v>
      </c>
      <c r="L197" s="4">
        <v>19</v>
      </c>
      <c r="M197" s="4">
        <v>0</v>
      </c>
    </row>
    <row r="198" spans="1:13" x14ac:dyDescent="0.25">
      <c r="A198" t="s">
        <v>741</v>
      </c>
      <c r="B198" t="s">
        <v>742</v>
      </c>
      <c r="C198" t="s">
        <v>743</v>
      </c>
      <c r="D198" t="s">
        <v>320</v>
      </c>
      <c r="E198">
        <v>2026</v>
      </c>
      <c r="F198">
        <v>1</v>
      </c>
      <c r="G198" s="4">
        <v>37</v>
      </c>
      <c r="H198" s="4">
        <v>23</v>
      </c>
      <c r="I198" s="4">
        <v>0</v>
      </c>
      <c r="J198" s="4">
        <v>8</v>
      </c>
      <c r="K198" s="4">
        <v>6</v>
      </c>
      <c r="L198" s="4">
        <v>14</v>
      </c>
      <c r="M198" s="4">
        <v>0</v>
      </c>
    </row>
    <row r="199" spans="1:13" x14ac:dyDescent="0.25">
      <c r="A199" t="s">
        <v>741</v>
      </c>
      <c r="B199" t="s">
        <v>742</v>
      </c>
      <c r="C199" t="s">
        <v>743</v>
      </c>
      <c r="D199" t="s">
        <v>320</v>
      </c>
      <c r="E199">
        <v>2026</v>
      </c>
      <c r="F199">
        <v>2</v>
      </c>
      <c r="G199" s="4">
        <v>33</v>
      </c>
      <c r="H199" s="4">
        <v>23</v>
      </c>
      <c r="I199" s="4">
        <v>1</v>
      </c>
      <c r="J199" s="4">
        <v>4</v>
      </c>
      <c r="K199" s="4">
        <v>5</v>
      </c>
      <c r="L199" s="4">
        <v>10</v>
      </c>
      <c r="M199" s="4">
        <v>1</v>
      </c>
    </row>
    <row r="200" spans="1:13" x14ac:dyDescent="0.25">
      <c r="A200" t="s">
        <v>741</v>
      </c>
      <c r="B200" t="s">
        <v>742</v>
      </c>
      <c r="C200" t="s">
        <v>743</v>
      </c>
      <c r="D200" t="s">
        <v>320</v>
      </c>
      <c r="E200">
        <v>2026</v>
      </c>
      <c r="F200">
        <v>3</v>
      </c>
      <c r="G200" s="4">
        <v>21</v>
      </c>
      <c r="H200" s="4">
        <v>13</v>
      </c>
      <c r="I200" s="4">
        <v>0</v>
      </c>
      <c r="J200" s="4">
        <v>1</v>
      </c>
      <c r="K200" s="4">
        <v>7</v>
      </c>
      <c r="L200" s="4">
        <v>8</v>
      </c>
      <c r="M200" s="4">
        <v>0</v>
      </c>
    </row>
    <row r="201" spans="1:13" x14ac:dyDescent="0.25">
      <c r="A201" t="s">
        <v>741</v>
      </c>
      <c r="B201" t="s">
        <v>742</v>
      </c>
      <c r="C201" t="s">
        <v>743</v>
      </c>
      <c r="D201" t="s">
        <v>320</v>
      </c>
      <c r="E201">
        <v>2026</v>
      </c>
      <c r="F201">
        <v>4</v>
      </c>
      <c r="G201" s="4">
        <v>29</v>
      </c>
      <c r="H201" s="4">
        <v>23</v>
      </c>
      <c r="I201" s="4">
        <v>0</v>
      </c>
      <c r="J201" s="4">
        <v>3</v>
      </c>
      <c r="K201" s="4">
        <v>3</v>
      </c>
      <c r="L201" s="4">
        <v>6</v>
      </c>
      <c r="M201" s="4">
        <v>0</v>
      </c>
    </row>
    <row r="202" spans="1:13" x14ac:dyDescent="0.25">
      <c r="A202" t="s">
        <v>741</v>
      </c>
      <c r="B202" t="s">
        <v>742</v>
      </c>
      <c r="C202" t="s">
        <v>743</v>
      </c>
      <c r="D202" t="s">
        <v>320</v>
      </c>
      <c r="E202">
        <v>2026</v>
      </c>
      <c r="F202">
        <v>5</v>
      </c>
      <c r="G202" s="4">
        <v>33</v>
      </c>
      <c r="H202" s="4">
        <v>20</v>
      </c>
      <c r="I202" s="4">
        <v>0</v>
      </c>
      <c r="J202" s="4">
        <v>6</v>
      </c>
      <c r="K202" s="4">
        <v>7</v>
      </c>
      <c r="L202" s="4">
        <v>13</v>
      </c>
      <c r="M202" s="4">
        <v>0</v>
      </c>
    </row>
    <row r="203" spans="1:13" x14ac:dyDescent="0.25">
      <c r="A203" t="s">
        <v>741</v>
      </c>
      <c r="B203" t="s">
        <v>742</v>
      </c>
      <c r="C203" t="s">
        <v>743</v>
      </c>
      <c r="D203" t="s">
        <v>320</v>
      </c>
      <c r="E203">
        <v>2026</v>
      </c>
      <c r="F203">
        <v>6</v>
      </c>
      <c r="G203" s="4">
        <v>29</v>
      </c>
      <c r="H203" s="4">
        <v>20</v>
      </c>
      <c r="I203" s="4">
        <v>0</v>
      </c>
      <c r="J203" s="4">
        <v>0</v>
      </c>
      <c r="K203" s="4">
        <v>9</v>
      </c>
      <c r="L203" s="4">
        <v>9</v>
      </c>
      <c r="M203" s="4">
        <v>0</v>
      </c>
    </row>
    <row r="204" spans="1:13" x14ac:dyDescent="0.25">
      <c r="A204" t="s">
        <v>759</v>
      </c>
      <c r="B204" t="s">
        <v>760</v>
      </c>
      <c r="C204" t="s">
        <v>761</v>
      </c>
      <c r="D204" t="s">
        <v>192</v>
      </c>
      <c r="E204">
        <v>2026</v>
      </c>
      <c r="F204">
        <v>3</v>
      </c>
      <c r="G204" s="4">
        <v>26</v>
      </c>
      <c r="H204" s="4">
        <v>11</v>
      </c>
      <c r="I204" s="4">
        <v>3</v>
      </c>
      <c r="J204" s="4">
        <v>3</v>
      </c>
      <c r="K204" s="4">
        <v>9</v>
      </c>
      <c r="L204" s="4">
        <v>15</v>
      </c>
      <c r="M204" s="4">
        <v>6</v>
      </c>
    </row>
    <row r="205" spans="1:13" x14ac:dyDescent="0.25">
      <c r="A205" t="s">
        <v>759</v>
      </c>
      <c r="B205" t="s">
        <v>760</v>
      </c>
      <c r="C205" t="s">
        <v>761</v>
      </c>
      <c r="D205" t="s">
        <v>192</v>
      </c>
      <c r="E205">
        <v>2026</v>
      </c>
      <c r="F205">
        <v>1</v>
      </c>
      <c r="G205" s="4">
        <v>27</v>
      </c>
      <c r="H205" s="4">
        <v>19</v>
      </c>
      <c r="I205" s="4">
        <v>0</v>
      </c>
      <c r="J205" s="4">
        <v>0</v>
      </c>
      <c r="K205" s="4">
        <v>8</v>
      </c>
      <c r="L205" s="4">
        <v>8</v>
      </c>
      <c r="M205" s="4">
        <v>3</v>
      </c>
    </row>
    <row r="206" spans="1:13" x14ac:dyDescent="0.25">
      <c r="A206" t="s">
        <v>759</v>
      </c>
      <c r="B206" t="s">
        <v>760</v>
      </c>
      <c r="C206" t="s">
        <v>761</v>
      </c>
      <c r="D206" t="s">
        <v>192</v>
      </c>
      <c r="E206">
        <v>2026</v>
      </c>
      <c r="F206">
        <v>2</v>
      </c>
      <c r="G206" s="4">
        <v>34</v>
      </c>
      <c r="H206" s="4">
        <v>17</v>
      </c>
      <c r="I206" s="4">
        <v>1</v>
      </c>
      <c r="J206" s="4">
        <v>1</v>
      </c>
      <c r="K206" s="4">
        <v>15</v>
      </c>
      <c r="L206" s="4">
        <v>17</v>
      </c>
      <c r="M206" s="4">
        <v>6</v>
      </c>
    </row>
    <row r="207" spans="1:13" x14ac:dyDescent="0.25">
      <c r="A207" t="s">
        <v>759</v>
      </c>
      <c r="B207" t="s">
        <v>760</v>
      </c>
      <c r="C207" t="s">
        <v>761</v>
      </c>
      <c r="D207" t="s">
        <v>192</v>
      </c>
      <c r="E207">
        <v>2026</v>
      </c>
      <c r="F207">
        <v>4</v>
      </c>
      <c r="G207" s="4">
        <v>21</v>
      </c>
      <c r="H207" s="4">
        <v>10</v>
      </c>
      <c r="I207" s="4">
        <v>0</v>
      </c>
      <c r="J207" s="4">
        <v>1</v>
      </c>
      <c r="K207" s="4">
        <v>10</v>
      </c>
      <c r="L207" s="4">
        <v>11</v>
      </c>
      <c r="M207" s="4">
        <v>0</v>
      </c>
    </row>
    <row r="208" spans="1:13" x14ac:dyDescent="0.25">
      <c r="A208" t="s">
        <v>759</v>
      </c>
      <c r="B208" t="s">
        <v>760</v>
      </c>
      <c r="C208" t="s">
        <v>761</v>
      </c>
      <c r="D208" t="s">
        <v>192</v>
      </c>
      <c r="E208">
        <v>2026</v>
      </c>
      <c r="F208">
        <v>5</v>
      </c>
      <c r="G208" s="4">
        <v>21</v>
      </c>
      <c r="H208" s="4">
        <v>10</v>
      </c>
      <c r="I208" s="4">
        <v>0</v>
      </c>
      <c r="J208" s="4">
        <v>2</v>
      </c>
      <c r="K208" s="4">
        <v>9</v>
      </c>
      <c r="L208" s="4">
        <v>11</v>
      </c>
      <c r="M208" s="4">
        <v>4</v>
      </c>
    </row>
    <row r="209" spans="1:13" x14ac:dyDescent="0.25">
      <c r="A209" t="s">
        <v>759</v>
      </c>
      <c r="B209" t="s">
        <v>760</v>
      </c>
      <c r="C209" t="s">
        <v>761</v>
      </c>
      <c r="D209" t="s">
        <v>192</v>
      </c>
      <c r="E209">
        <v>2026</v>
      </c>
      <c r="F209">
        <v>6</v>
      </c>
      <c r="G209" s="4">
        <v>27</v>
      </c>
      <c r="H209" s="4">
        <v>16</v>
      </c>
      <c r="I209" s="4">
        <v>3</v>
      </c>
      <c r="J209" s="4">
        <v>0</v>
      </c>
      <c r="K209" s="4">
        <v>8</v>
      </c>
      <c r="L209" s="4">
        <v>11</v>
      </c>
      <c r="M209" s="4">
        <v>2</v>
      </c>
    </row>
    <row r="210" spans="1:13" x14ac:dyDescent="0.25">
      <c r="A210" t="s">
        <v>804</v>
      </c>
      <c r="B210" t="s">
        <v>805</v>
      </c>
      <c r="C210" t="s">
        <v>806</v>
      </c>
      <c r="D210" t="s">
        <v>52</v>
      </c>
      <c r="E210">
        <v>2026</v>
      </c>
      <c r="F210">
        <v>1</v>
      </c>
      <c r="G210" s="4">
        <v>82</v>
      </c>
      <c r="H210" s="4">
        <v>24</v>
      </c>
      <c r="I210" s="4">
        <v>3</v>
      </c>
      <c r="J210" s="4">
        <v>12</v>
      </c>
      <c r="K210" s="4">
        <v>43</v>
      </c>
      <c r="L210" s="4">
        <v>58</v>
      </c>
      <c r="M210" s="4">
        <v>19</v>
      </c>
    </row>
    <row r="211" spans="1:13" x14ac:dyDescent="0.25">
      <c r="A211" t="s">
        <v>804</v>
      </c>
      <c r="B211" t="s">
        <v>805</v>
      </c>
      <c r="C211" t="s">
        <v>806</v>
      </c>
      <c r="D211" t="s">
        <v>52</v>
      </c>
      <c r="E211">
        <v>2026</v>
      </c>
      <c r="F211">
        <v>2</v>
      </c>
      <c r="G211" s="4">
        <v>62</v>
      </c>
      <c r="H211" s="4">
        <v>19</v>
      </c>
      <c r="I211" s="4">
        <v>2</v>
      </c>
      <c r="J211" s="4">
        <v>10</v>
      </c>
      <c r="K211" s="4">
        <v>31</v>
      </c>
      <c r="L211" s="4">
        <v>43</v>
      </c>
      <c r="M211" s="4">
        <v>12</v>
      </c>
    </row>
    <row r="212" spans="1:13" x14ac:dyDescent="0.25">
      <c r="A212" t="s">
        <v>804</v>
      </c>
      <c r="B212" t="s">
        <v>805</v>
      </c>
      <c r="C212" t="s">
        <v>806</v>
      </c>
      <c r="D212" t="s">
        <v>52</v>
      </c>
      <c r="E212">
        <v>2026</v>
      </c>
      <c r="F212">
        <v>3</v>
      </c>
      <c r="G212" s="4">
        <v>61</v>
      </c>
      <c r="H212" s="4">
        <v>15</v>
      </c>
      <c r="I212" s="4">
        <v>5</v>
      </c>
      <c r="J212" s="4">
        <v>6</v>
      </c>
      <c r="K212" s="4">
        <v>35</v>
      </c>
      <c r="L212" s="4">
        <v>46</v>
      </c>
      <c r="M212" s="4">
        <v>18</v>
      </c>
    </row>
    <row r="213" spans="1:13" x14ac:dyDescent="0.25">
      <c r="A213" t="s">
        <v>804</v>
      </c>
      <c r="B213" t="s">
        <v>805</v>
      </c>
      <c r="C213" t="s">
        <v>806</v>
      </c>
      <c r="D213" t="s">
        <v>52</v>
      </c>
      <c r="E213">
        <v>2026</v>
      </c>
      <c r="F213">
        <v>4</v>
      </c>
      <c r="G213" s="4">
        <v>58</v>
      </c>
      <c r="H213" s="4">
        <v>14</v>
      </c>
      <c r="I213" s="4">
        <v>1</v>
      </c>
      <c r="J213" s="4">
        <v>8</v>
      </c>
      <c r="K213" s="4">
        <v>35</v>
      </c>
      <c r="L213" s="4">
        <v>44</v>
      </c>
      <c r="M213" s="4">
        <v>11</v>
      </c>
    </row>
    <row r="214" spans="1:13" x14ac:dyDescent="0.25">
      <c r="A214" t="s">
        <v>804</v>
      </c>
      <c r="B214" t="s">
        <v>805</v>
      </c>
      <c r="C214" t="s">
        <v>806</v>
      </c>
      <c r="D214" t="s">
        <v>52</v>
      </c>
      <c r="E214">
        <v>2026</v>
      </c>
      <c r="F214">
        <v>5</v>
      </c>
      <c r="G214" s="4">
        <v>49</v>
      </c>
      <c r="H214" s="4">
        <v>12</v>
      </c>
      <c r="I214" s="4">
        <v>0</v>
      </c>
      <c r="J214" s="4">
        <v>1</v>
      </c>
      <c r="K214" s="4">
        <v>36</v>
      </c>
      <c r="L214" s="4">
        <v>37</v>
      </c>
      <c r="M214" s="4">
        <v>17</v>
      </c>
    </row>
    <row r="215" spans="1:13" x14ac:dyDescent="0.25">
      <c r="A215" t="s">
        <v>804</v>
      </c>
      <c r="B215" t="s">
        <v>805</v>
      </c>
      <c r="C215" t="s">
        <v>806</v>
      </c>
      <c r="D215" t="s">
        <v>52</v>
      </c>
      <c r="E215">
        <v>2026</v>
      </c>
      <c r="F215">
        <v>6</v>
      </c>
      <c r="G215" s="4">
        <v>75</v>
      </c>
      <c r="H215" s="4">
        <v>21</v>
      </c>
      <c r="I215" s="4">
        <v>1</v>
      </c>
      <c r="J215" s="4">
        <v>14</v>
      </c>
      <c r="K215" s="4">
        <v>39</v>
      </c>
      <c r="L215" s="4">
        <v>54</v>
      </c>
      <c r="M215" s="4">
        <v>24</v>
      </c>
    </row>
    <row r="216" spans="1:13" x14ac:dyDescent="0.25">
      <c r="A216" t="s">
        <v>810</v>
      </c>
      <c r="B216" t="s">
        <v>811</v>
      </c>
      <c r="C216" t="s">
        <v>812</v>
      </c>
      <c r="D216" t="s">
        <v>417</v>
      </c>
      <c r="E216">
        <v>2026</v>
      </c>
      <c r="F216">
        <v>1</v>
      </c>
      <c r="G216" s="4">
        <v>103</v>
      </c>
      <c r="H216" s="4">
        <v>55</v>
      </c>
      <c r="I216" s="4">
        <v>1</v>
      </c>
      <c r="J216" s="4">
        <v>6</v>
      </c>
      <c r="K216" s="4">
        <v>41</v>
      </c>
      <c r="L216" s="4">
        <v>48</v>
      </c>
      <c r="M216" s="4">
        <v>6</v>
      </c>
    </row>
    <row r="217" spans="1:13" x14ac:dyDescent="0.25">
      <c r="A217" t="s">
        <v>810</v>
      </c>
      <c r="B217" t="s">
        <v>811</v>
      </c>
      <c r="C217" t="s">
        <v>812</v>
      </c>
      <c r="D217" t="s">
        <v>417</v>
      </c>
      <c r="E217">
        <v>2026</v>
      </c>
      <c r="F217">
        <v>2</v>
      </c>
      <c r="G217" s="4">
        <v>94</v>
      </c>
      <c r="H217" s="4">
        <v>58</v>
      </c>
      <c r="I217" s="4">
        <v>0</v>
      </c>
      <c r="J217" s="4">
        <v>4</v>
      </c>
      <c r="K217" s="4">
        <v>32</v>
      </c>
      <c r="L217" s="4">
        <v>36</v>
      </c>
      <c r="M217" s="4">
        <v>4</v>
      </c>
    </row>
    <row r="218" spans="1:13" x14ac:dyDescent="0.25">
      <c r="A218" t="s">
        <v>810</v>
      </c>
      <c r="B218" t="s">
        <v>811</v>
      </c>
      <c r="C218" t="s">
        <v>812</v>
      </c>
      <c r="D218" t="s">
        <v>417</v>
      </c>
      <c r="E218">
        <v>2026</v>
      </c>
      <c r="F218">
        <v>3</v>
      </c>
      <c r="G218" s="4">
        <v>94</v>
      </c>
      <c r="H218" s="4">
        <v>62</v>
      </c>
      <c r="I218" s="4">
        <v>0</v>
      </c>
      <c r="J218" s="4">
        <v>4</v>
      </c>
      <c r="K218" s="4">
        <v>28</v>
      </c>
      <c r="L218" s="4">
        <v>32</v>
      </c>
      <c r="M218" s="4">
        <v>1</v>
      </c>
    </row>
    <row r="219" spans="1:13" x14ac:dyDescent="0.25">
      <c r="A219" t="s">
        <v>810</v>
      </c>
      <c r="B219" t="s">
        <v>811</v>
      </c>
      <c r="C219" t="s">
        <v>812</v>
      </c>
      <c r="D219" t="s">
        <v>417</v>
      </c>
      <c r="E219">
        <v>2026</v>
      </c>
      <c r="F219">
        <v>4</v>
      </c>
      <c r="G219" s="4">
        <v>100</v>
      </c>
      <c r="H219" s="4">
        <v>60</v>
      </c>
      <c r="I219" s="4">
        <v>0</v>
      </c>
      <c r="J219" s="4">
        <v>7</v>
      </c>
      <c r="K219" s="4">
        <v>33</v>
      </c>
      <c r="L219" s="4">
        <v>40</v>
      </c>
      <c r="M219" s="4">
        <v>6</v>
      </c>
    </row>
    <row r="220" spans="1:13" x14ac:dyDescent="0.25">
      <c r="A220" t="s">
        <v>810</v>
      </c>
      <c r="B220" t="s">
        <v>811</v>
      </c>
      <c r="C220" t="s">
        <v>812</v>
      </c>
      <c r="D220" t="s">
        <v>417</v>
      </c>
      <c r="E220">
        <v>2026</v>
      </c>
      <c r="F220">
        <v>5</v>
      </c>
      <c r="G220" s="4">
        <v>96</v>
      </c>
      <c r="H220" s="4">
        <v>45</v>
      </c>
      <c r="I220" s="4">
        <v>0</v>
      </c>
      <c r="J220" s="4">
        <v>7</v>
      </c>
      <c r="K220" s="4">
        <v>44</v>
      </c>
      <c r="L220" s="4">
        <v>51</v>
      </c>
      <c r="M220" s="4">
        <v>10</v>
      </c>
    </row>
    <row r="221" spans="1:13" x14ac:dyDescent="0.25">
      <c r="A221" t="s">
        <v>810</v>
      </c>
      <c r="B221" t="s">
        <v>811</v>
      </c>
      <c r="C221" t="s">
        <v>812</v>
      </c>
      <c r="D221" t="s">
        <v>417</v>
      </c>
      <c r="E221">
        <v>2026</v>
      </c>
      <c r="F221">
        <v>6</v>
      </c>
      <c r="G221" s="4">
        <v>79</v>
      </c>
      <c r="H221" s="4">
        <v>44</v>
      </c>
      <c r="I221" s="4">
        <v>1</v>
      </c>
      <c r="J221" s="4">
        <v>8</v>
      </c>
      <c r="K221" s="4">
        <v>26</v>
      </c>
      <c r="L221" s="4">
        <v>35</v>
      </c>
      <c r="M221" s="4">
        <v>3</v>
      </c>
    </row>
    <row r="222" spans="1:13" x14ac:dyDescent="0.25">
      <c r="A222" t="s">
        <v>867</v>
      </c>
      <c r="B222" t="s">
        <v>868</v>
      </c>
      <c r="C222" t="s">
        <v>869</v>
      </c>
      <c r="D222" t="s">
        <v>463</v>
      </c>
      <c r="E222">
        <v>2026</v>
      </c>
      <c r="F222">
        <v>1</v>
      </c>
      <c r="G222" s="4">
        <v>98</v>
      </c>
      <c r="H222" s="4">
        <v>56</v>
      </c>
      <c r="I222" s="4">
        <v>0</v>
      </c>
      <c r="J222" s="4">
        <v>4</v>
      </c>
      <c r="K222" s="4">
        <v>38</v>
      </c>
      <c r="L222" s="4">
        <v>42</v>
      </c>
      <c r="M222" s="4">
        <v>7</v>
      </c>
    </row>
    <row r="223" spans="1:13" x14ac:dyDescent="0.25">
      <c r="A223" t="s">
        <v>867</v>
      </c>
      <c r="B223" t="s">
        <v>868</v>
      </c>
      <c r="C223" t="s">
        <v>869</v>
      </c>
      <c r="D223" t="s">
        <v>463</v>
      </c>
      <c r="E223">
        <v>2026</v>
      </c>
      <c r="F223">
        <v>2</v>
      </c>
      <c r="G223" s="4">
        <v>94</v>
      </c>
      <c r="H223" s="4">
        <v>50</v>
      </c>
      <c r="I223" s="4">
        <v>1</v>
      </c>
      <c r="J223" s="4">
        <v>6</v>
      </c>
      <c r="K223" s="4">
        <v>37</v>
      </c>
      <c r="L223" s="4">
        <v>44</v>
      </c>
      <c r="M223" s="4">
        <v>10</v>
      </c>
    </row>
    <row r="224" spans="1:13" x14ac:dyDescent="0.25">
      <c r="A224" t="s">
        <v>867</v>
      </c>
      <c r="B224" t="s">
        <v>868</v>
      </c>
      <c r="C224" t="s">
        <v>869</v>
      </c>
      <c r="D224" t="s">
        <v>463</v>
      </c>
      <c r="E224">
        <v>2026</v>
      </c>
      <c r="F224">
        <v>3</v>
      </c>
      <c r="G224" s="4">
        <v>102</v>
      </c>
      <c r="H224" s="4">
        <v>55</v>
      </c>
      <c r="I224" s="4">
        <v>0</v>
      </c>
      <c r="J224" s="4">
        <v>5</v>
      </c>
      <c r="K224" s="4">
        <v>42</v>
      </c>
      <c r="L224" s="4">
        <v>47</v>
      </c>
      <c r="M224" s="4">
        <v>8</v>
      </c>
    </row>
    <row r="225" spans="1:13" x14ac:dyDescent="0.25">
      <c r="A225" t="s">
        <v>867</v>
      </c>
      <c r="B225" t="s">
        <v>868</v>
      </c>
      <c r="C225" t="s">
        <v>869</v>
      </c>
      <c r="D225" t="s">
        <v>463</v>
      </c>
      <c r="E225">
        <v>2026</v>
      </c>
      <c r="F225">
        <v>4</v>
      </c>
      <c r="G225" s="4">
        <v>86</v>
      </c>
      <c r="H225" s="4">
        <v>55</v>
      </c>
      <c r="I225" s="4">
        <v>1</v>
      </c>
      <c r="J225" s="4">
        <v>8</v>
      </c>
      <c r="K225" s="4">
        <v>22</v>
      </c>
      <c r="L225" s="4">
        <v>31</v>
      </c>
      <c r="M225" s="4">
        <v>5</v>
      </c>
    </row>
    <row r="226" spans="1:13" x14ac:dyDescent="0.25">
      <c r="A226" t="s">
        <v>867</v>
      </c>
      <c r="B226" t="s">
        <v>868</v>
      </c>
      <c r="C226" t="s">
        <v>869</v>
      </c>
      <c r="D226" t="s">
        <v>463</v>
      </c>
      <c r="E226">
        <v>2026</v>
      </c>
      <c r="F226">
        <v>5</v>
      </c>
      <c r="G226" s="4">
        <v>103</v>
      </c>
      <c r="H226" s="4">
        <v>55</v>
      </c>
      <c r="I226" s="4">
        <v>1</v>
      </c>
      <c r="J226" s="4">
        <v>4</v>
      </c>
      <c r="K226" s="4">
        <v>43</v>
      </c>
      <c r="L226" s="4">
        <v>48</v>
      </c>
      <c r="M226" s="4">
        <v>11</v>
      </c>
    </row>
    <row r="227" spans="1:13" x14ac:dyDescent="0.25">
      <c r="A227" t="s">
        <v>867</v>
      </c>
      <c r="B227" t="s">
        <v>868</v>
      </c>
      <c r="C227" t="s">
        <v>869</v>
      </c>
      <c r="D227" t="s">
        <v>463</v>
      </c>
      <c r="E227">
        <v>2026</v>
      </c>
      <c r="F227">
        <v>6</v>
      </c>
      <c r="G227" s="4">
        <v>99</v>
      </c>
      <c r="H227" s="4">
        <v>64</v>
      </c>
      <c r="I227" s="4">
        <v>1</v>
      </c>
      <c r="J227" s="4">
        <v>0</v>
      </c>
      <c r="K227" s="4">
        <v>34</v>
      </c>
      <c r="L227" s="4">
        <v>35</v>
      </c>
      <c r="M227" s="4">
        <v>6</v>
      </c>
    </row>
    <row r="228" spans="1:13" x14ac:dyDescent="0.25">
      <c r="A228" t="s">
        <v>870</v>
      </c>
      <c r="B228" t="s">
        <v>871</v>
      </c>
      <c r="C228" t="s">
        <v>872</v>
      </c>
      <c r="D228" t="s">
        <v>611</v>
      </c>
      <c r="E228">
        <v>2026</v>
      </c>
      <c r="F228">
        <v>1</v>
      </c>
      <c r="G228" s="4">
        <v>57</v>
      </c>
      <c r="H228" s="4">
        <v>29</v>
      </c>
      <c r="I228" s="4">
        <v>0</v>
      </c>
      <c r="J228" s="4">
        <v>14</v>
      </c>
      <c r="K228" s="4">
        <v>14</v>
      </c>
      <c r="L228" s="4">
        <v>28</v>
      </c>
      <c r="M228" s="4">
        <v>0</v>
      </c>
    </row>
    <row r="229" spans="1:13" x14ac:dyDescent="0.25">
      <c r="A229" t="s">
        <v>870</v>
      </c>
      <c r="B229" t="s">
        <v>871</v>
      </c>
      <c r="C229" t="s">
        <v>872</v>
      </c>
      <c r="D229" t="s">
        <v>611</v>
      </c>
      <c r="E229">
        <v>2026</v>
      </c>
      <c r="F229">
        <v>2</v>
      </c>
      <c r="G229" s="4">
        <v>30</v>
      </c>
      <c r="H229" s="4">
        <v>18</v>
      </c>
      <c r="I229" s="4">
        <v>0</v>
      </c>
      <c r="J229" s="4">
        <v>3</v>
      </c>
      <c r="K229" s="4">
        <v>9</v>
      </c>
      <c r="L229" s="4">
        <v>12</v>
      </c>
      <c r="M229" s="4">
        <v>0</v>
      </c>
    </row>
    <row r="230" spans="1:13" x14ac:dyDescent="0.25">
      <c r="A230" t="s">
        <v>870</v>
      </c>
      <c r="B230" t="s">
        <v>871</v>
      </c>
      <c r="C230" t="s">
        <v>872</v>
      </c>
      <c r="D230" t="s">
        <v>611</v>
      </c>
      <c r="E230">
        <v>2026</v>
      </c>
      <c r="F230">
        <v>3</v>
      </c>
      <c r="G230" s="4">
        <v>30</v>
      </c>
      <c r="H230" s="4">
        <v>20</v>
      </c>
      <c r="I230" s="4">
        <v>0</v>
      </c>
      <c r="J230" s="4">
        <v>3</v>
      </c>
      <c r="K230" s="4">
        <v>7</v>
      </c>
      <c r="L230" s="4">
        <v>10</v>
      </c>
      <c r="M230" s="4">
        <v>0</v>
      </c>
    </row>
    <row r="231" spans="1:13" x14ac:dyDescent="0.25">
      <c r="A231" t="s">
        <v>870</v>
      </c>
      <c r="B231" t="s">
        <v>871</v>
      </c>
      <c r="C231" t="s">
        <v>872</v>
      </c>
      <c r="D231" t="s">
        <v>611</v>
      </c>
      <c r="E231">
        <v>2026</v>
      </c>
      <c r="F231">
        <v>4</v>
      </c>
      <c r="G231" s="4">
        <v>43</v>
      </c>
      <c r="H231" s="4">
        <v>24</v>
      </c>
      <c r="I231" s="4">
        <v>0</v>
      </c>
      <c r="J231" s="4">
        <v>11</v>
      </c>
      <c r="K231" s="4">
        <v>8</v>
      </c>
      <c r="L231" s="4">
        <v>19</v>
      </c>
      <c r="M231" s="4">
        <v>0</v>
      </c>
    </row>
    <row r="232" spans="1:13" x14ac:dyDescent="0.25">
      <c r="A232" t="s">
        <v>870</v>
      </c>
      <c r="B232" t="s">
        <v>871</v>
      </c>
      <c r="C232" t="s">
        <v>872</v>
      </c>
      <c r="D232" t="s">
        <v>611</v>
      </c>
      <c r="E232">
        <v>2026</v>
      </c>
      <c r="F232">
        <v>5</v>
      </c>
      <c r="G232" s="4">
        <v>30</v>
      </c>
      <c r="H232" s="4">
        <v>21</v>
      </c>
      <c r="I232" s="4">
        <v>0</v>
      </c>
      <c r="J232" s="4">
        <v>2</v>
      </c>
      <c r="K232" s="4">
        <v>7</v>
      </c>
      <c r="L232" s="4">
        <v>9</v>
      </c>
      <c r="M232" s="4">
        <v>0</v>
      </c>
    </row>
    <row r="233" spans="1:13" x14ac:dyDescent="0.25">
      <c r="A233" t="s">
        <v>870</v>
      </c>
      <c r="B233" t="s">
        <v>871</v>
      </c>
      <c r="C233" t="s">
        <v>872</v>
      </c>
      <c r="D233" t="s">
        <v>611</v>
      </c>
      <c r="E233">
        <v>2026</v>
      </c>
      <c r="F233">
        <v>6</v>
      </c>
      <c r="G233" s="4">
        <v>36</v>
      </c>
      <c r="H233" s="4">
        <v>24</v>
      </c>
      <c r="I233" s="4">
        <v>0</v>
      </c>
      <c r="J233" s="4">
        <v>3</v>
      </c>
      <c r="K233" s="4">
        <v>9</v>
      </c>
      <c r="L233" s="4">
        <v>12</v>
      </c>
      <c r="M233" s="4">
        <v>0</v>
      </c>
    </row>
    <row r="234" spans="1:13" x14ac:dyDescent="0.25">
      <c r="A234" t="s">
        <v>873</v>
      </c>
      <c r="B234" t="s">
        <v>874</v>
      </c>
      <c r="C234" t="s">
        <v>875</v>
      </c>
      <c r="D234" t="s">
        <v>320</v>
      </c>
      <c r="E234">
        <v>2026</v>
      </c>
      <c r="F234">
        <v>1</v>
      </c>
      <c r="G234" s="4">
        <v>151</v>
      </c>
      <c r="H234" s="4">
        <v>100</v>
      </c>
      <c r="I234" s="4">
        <v>0</v>
      </c>
      <c r="J234" s="4">
        <v>17</v>
      </c>
      <c r="K234" s="4">
        <v>34</v>
      </c>
      <c r="L234" s="4">
        <v>51</v>
      </c>
      <c r="M234" s="4">
        <v>41</v>
      </c>
    </row>
    <row r="235" spans="1:13" x14ac:dyDescent="0.25">
      <c r="A235" t="s">
        <v>873</v>
      </c>
      <c r="B235" t="s">
        <v>874</v>
      </c>
      <c r="C235" t="s">
        <v>875</v>
      </c>
      <c r="D235" t="s">
        <v>320</v>
      </c>
      <c r="E235">
        <v>2026</v>
      </c>
      <c r="F235">
        <v>2</v>
      </c>
      <c r="G235" s="4">
        <v>123</v>
      </c>
      <c r="H235" s="4">
        <v>77</v>
      </c>
      <c r="I235" s="4">
        <v>1</v>
      </c>
      <c r="J235" s="4">
        <v>14</v>
      </c>
      <c r="K235" s="4">
        <v>31</v>
      </c>
      <c r="L235" s="4">
        <v>46</v>
      </c>
      <c r="M235" s="4">
        <v>33</v>
      </c>
    </row>
    <row r="236" spans="1:13" x14ac:dyDescent="0.25">
      <c r="A236" t="s">
        <v>873</v>
      </c>
      <c r="B236" t="s">
        <v>874</v>
      </c>
      <c r="C236" t="s">
        <v>875</v>
      </c>
      <c r="D236" t="s">
        <v>320</v>
      </c>
      <c r="E236">
        <v>2026</v>
      </c>
      <c r="F236">
        <v>3</v>
      </c>
      <c r="G236" s="4">
        <v>166</v>
      </c>
      <c r="H236" s="4">
        <v>103</v>
      </c>
      <c r="I236" s="4">
        <v>2</v>
      </c>
      <c r="J236" s="4">
        <v>22</v>
      </c>
      <c r="K236" s="4">
        <v>39</v>
      </c>
      <c r="L236" s="4">
        <v>63</v>
      </c>
      <c r="M236" s="4">
        <v>40</v>
      </c>
    </row>
    <row r="237" spans="1:13" x14ac:dyDescent="0.25">
      <c r="A237" t="s">
        <v>873</v>
      </c>
      <c r="B237" t="s">
        <v>874</v>
      </c>
      <c r="C237" t="s">
        <v>875</v>
      </c>
      <c r="D237" t="s">
        <v>320</v>
      </c>
      <c r="E237">
        <v>2026</v>
      </c>
      <c r="F237">
        <v>4</v>
      </c>
      <c r="G237" s="4">
        <v>161</v>
      </c>
      <c r="H237" s="4">
        <v>99</v>
      </c>
      <c r="I237" s="4">
        <v>1</v>
      </c>
      <c r="J237" s="4">
        <v>19</v>
      </c>
      <c r="K237" s="4">
        <v>42</v>
      </c>
      <c r="L237" s="4">
        <v>62</v>
      </c>
      <c r="M237" s="4">
        <v>36</v>
      </c>
    </row>
    <row r="238" spans="1:13" x14ac:dyDescent="0.25">
      <c r="A238" t="s">
        <v>873</v>
      </c>
      <c r="B238" t="s">
        <v>874</v>
      </c>
      <c r="C238" t="s">
        <v>875</v>
      </c>
      <c r="D238" t="s">
        <v>320</v>
      </c>
      <c r="E238">
        <v>2026</v>
      </c>
      <c r="F238">
        <v>5</v>
      </c>
      <c r="G238" s="4">
        <v>168</v>
      </c>
      <c r="H238" s="4">
        <v>94</v>
      </c>
      <c r="I238" s="4">
        <v>3</v>
      </c>
      <c r="J238" s="4">
        <v>25</v>
      </c>
      <c r="K238" s="4">
        <v>46</v>
      </c>
      <c r="L238" s="4">
        <v>74</v>
      </c>
      <c r="M238" s="4">
        <v>49</v>
      </c>
    </row>
    <row r="239" spans="1:13" x14ac:dyDescent="0.25">
      <c r="A239" t="s">
        <v>873</v>
      </c>
      <c r="B239" t="s">
        <v>874</v>
      </c>
      <c r="C239" t="s">
        <v>875</v>
      </c>
      <c r="D239" t="s">
        <v>320</v>
      </c>
      <c r="E239">
        <v>2026</v>
      </c>
      <c r="F239">
        <v>6</v>
      </c>
      <c r="G239" s="4">
        <v>143</v>
      </c>
      <c r="H239" s="4">
        <v>82</v>
      </c>
      <c r="I239" s="4">
        <v>3</v>
      </c>
      <c r="J239" s="4">
        <v>18</v>
      </c>
      <c r="K239" s="4">
        <v>40</v>
      </c>
      <c r="L239" s="4">
        <v>61</v>
      </c>
      <c r="M239" s="4">
        <v>39</v>
      </c>
    </row>
    <row r="240" spans="1:13" x14ac:dyDescent="0.25">
      <c r="A240" t="s">
        <v>876</v>
      </c>
      <c r="B240" t="s">
        <v>877</v>
      </c>
      <c r="C240" t="s">
        <v>878</v>
      </c>
      <c r="D240" t="s">
        <v>320</v>
      </c>
      <c r="E240">
        <v>2026</v>
      </c>
      <c r="F240">
        <v>1</v>
      </c>
      <c r="G240" s="4">
        <v>35</v>
      </c>
      <c r="H240" s="4">
        <v>13</v>
      </c>
      <c r="I240" s="4">
        <v>1</v>
      </c>
      <c r="J240" s="4">
        <v>5</v>
      </c>
      <c r="K240" s="4">
        <v>16</v>
      </c>
      <c r="L240" s="4">
        <v>22</v>
      </c>
      <c r="M240" s="4">
        <v>0</v>
      </c>
    </row>
    <row r="241" spans="1:13" x14ac:dyDescent="0.25">
      <c r="A241" t="s">
        <v>876</v>
      </c>
      <c r="B241" t="s">
        <v>877</v>
      </c>
      <c r="C241" t="s">
        <v>878</v>
      </c>
      <c r="D241" t="s">
        <v>320</v>
      </c>
      <c r="E241">
        <v>2026</v>
      </c>
      <c r="F241">
        <v>2</v>
      </c>
      <c r="G241" s="4">
        <v>20</v>
      </c>
      <c r="H241" s="4">
        <v>9</v>
      </c>
      <c r="I241" s="4">
        <v>2</v>
      </c>
      <c r="J241" s="4">
        <v>3</v>
      </c>
      <c r="K241" s="4">
        <v>6</v>
      </c>
      <c r="L241" s="4">
        <v>11</v>
      </c>
      <c r="M241" s="4">
        <v>0</v>
      </c>
    </row>
    <row r="242" spans="1:13" x14ac:dyDescent="0.25">
      <c r="A242" t="s">
        <v>876</v>
      </c>
      <c r="B242" t="s">
        <v>877</v>
      </c>
      <c r="C242" t="s">
        <v>878</v>
      </c>
      <c r="D242" t="s">
        <v>320</v>
      </c>
      <c r="E242">
        <v>2026</v>
      </c>
      <c r="F242">
        <v>3</v>
      </c>
      <c r="G242" s="4">
        <v>36</v>
      </c>
      <c r="H242" s="4">
        <v>24</v>
      </c>
      <c r="I242" s="4">
        <v>0</v>
      </c>
      <c r="J242" s="4">
        <v>2</v>
      </c>
      <c r="K242" s="4">
        <v>10</v>
      </c>
      <c r="L242" s="4">
        <v>12</v>
      </c>
      <c r="M242" s="4">
        <v>0</v>
      </c>
    </row>
    <row r="243" spans="1:13" x14ac:dyDescent="0.25">
      <c r="A243" t="s">
        <v>876</v>
      </c>
      <c r="B243" t="s">
        <v>877</v>
      </c>
      <c r="C243" t="s">
        <v>878</v>
      </c>
      <c r="D243" t="s">
        <v>320</v>
      </c>
      <c r="E243">
        <v>2026</v>
      </c>
      <c r="F243">
        <v>4</v>
      </c>
      <c r="G243" s="4">
        <v>38</v>
      </c>
      <c r="H243" s="4">
        <v>17</v>
      </c>
      <c r="I243" s="4">
        <v>1</v>
      </c>
      <c r="J243" s="4">
        <v>5</v>
      </c>
      <c r="K243" s="4">
        <v>15</v>
      </c>
      <c r="L243" s="4">
        <v>21</v>
      </c>
      <c r="M243" s="4">
        <v>0</v>
      </c>
    </row>
    <row r="244" spans="1:13" x14ac:dyDescent="0.25">
      <c r="A244" t="s">
        <v>876</v>
      </c>
      <c r="B244" t="s">
        <v>877</v>
      </c>
      <c r="C244" t="s">
        <v>878</v>
      </c>
      <c r="D244" t="s">
        <v>320</v>
      </c>
      <c r="E244">
        <v>2026</v>
      </c>
      <c r="F244">
        <v>5</v>
      </c>
      <c r="G244" s="4">
        <v>36</v>
      </c>
      <c r="H244" s="4">
        <v>11</v>
      </c>
      <c r="I244" s="4">
        <v>1</v>
      </c>
      <c r="J244" s="4">
        <v>6</v>
      </c>
      <c r="K244" s="4">
        <v>18</v>
      </c>
      <c r="L244" s="4">
        <v>25</v>
      </c>
      <c r="M244" s="4">
        <v>0</v>
      </c>
    </row>
    <row r="245" spans="1:13" x14ac:dyDescent="0.25">
      <c r="A245" t="s">
        <v>876</v>
      </c>
      <c r="B245" t="s">
        <v>877</v>
      </c>
      <c r="C245" t="s">
        <v>878</v>
      </c>
      <c r="D245" t="s">
        <v>320</v>
      </c>
      <c r="E245">
        <v>2026</v>
      </c>
      <c r="F245">
        <v>6</v>
      </c>
      <c r="G245" s="4">
        <v>38</v>
      </c>
      <c r="H245" s="4">
        <v>15</v>
      </c>
      <c r="I245" s="4">
        <v>0</v>
      </c>
      <c r="J245" s="4">
        <v>5</v>
      </c>
      <c r="K245" s="4">
        <v>18</v>
      </c>
      <c r="L245" s="4">
        <v>23</v>
      </c>
      <c r="M245" s="4">
        <v>0</v>
      </c>
    </row>
    <row r="246" spans="1:13" x14ac:dyDescent="0.25">
      <c r="A246" t="s">
        <v>879</v>
      </c>
      <c r="B246" t="s">
        <v>880</v>
      </c>
      <c r="C246" t="s">
        <v>881</v>
      </c>
      <c r="D246" t="s">
        <v>463</v>
      </c>
      <c r="E246">
        <v>2026</v>
      </c>
      <c r="F246">
        <v>1</v>
      </c>
      <c r="G246" s="4">
        <v>57</v>
      </c>
      <c r="H246" s="4">
        <v>25</v>
      </c>
      <c r="I246" s="4">
        <v>1</v>
      </c>
      <c r="J246" s="4">
        <v>3</v>
      </c>
      <c r="K246" s="4">
        <v>28</v>
      </c>
      <c r="L246" s="4">
        <v>32</v>
      </c>
      <c r="M246" s="4">
        <v>8</v>
      </c>
    </row>
    <row r="247" spans="1:13" x14ac:dyDescent="0.25">
      <c r="A247" t="s">
        <v>879</v>
      </c>
      <c r="B247" t="s">
        <v>880</v>
      </c>
      <c r="C247" t="s">
        <v>881</v>
      </c>
      <c r="D247" t="s">
        <v>463</v>
      </c>
      <c r="E247">
        <v>2026</v>
      </c>
      <c r="F247">
        <v>2</v>
      </c>
      <c r="G247" s="4">
        <v>63</v>
      </c>
      <c r="H247" s="4">
        <v>27</v>
      </c>
      <c r="I247" s="4">
        <v>0</v>
      </c>
      <c r="J247" s="4">
        <v>3</v>
      </c>
      <c r="K247" s="4">
        <v>33</v>
      </c>
      <c r="L247" s="4">
        <v>36</v>
      </c>
      <c r="M247" s="4">
        <v>12</v>
      </c>
    </row>
    <row r="248" spans="1:13" x14ac:dyDescent="0.25">
      <c r="A248" t="s">
        <v>879</v>
      </c>
      <c r="B248" t="s">
        <v>880</v>
      </c>
      <c r="C248" t="s">
        <v>881</v>
      </c>
      <c r="D248" t="s">
        <v>463</v>
      </c>
      <c r="E248">
        <v>2026</v>
      </c>
      <c r="F248">
        <v>3</v>
      </c>
      <c r="G248" s="4">
        <v>63</v>
      </c>
      <c r="H248" s="4">
        <v>25</v>
      </c>
      <c r="I248" s="4">
        <v>0</v>
      </c>
      <c r="J248" s="4">
        <v>1</v>
      </c>
      <c r="K248" s="4">
        <v>37</v>
      </c>
      <c r="L248" s="4">
        <v>38</v>
      </c>
      <c r="M248" s="4">
        <v>6</v>
      </c>
    </row>
    <row r="249" spans="1:13" x14ac:dyDescent="0.25">
      <c r="A249" t="s">
        <v>879</v>
      </c>
      <c r="B249" t="s">
        <v>880</v>
      </c>
      <c r="C249" t="s">
        <v>881</v>
      </c>
      <c r="D249" t="s">
        <v>463</v>
      </c>
      <c r="E249">
        <v>2026</v>
      </c>
      <c r="F249">
        <v>4</v>
      </c>
      <c r="G249" s="4">
        <v>65</v>
      </c>
      <c r="H249" s="4">
        <v>25</v>
      </c>
      <c r="I249" s="4">
        <v>0</v>
      </c>
      <c r="J249" s="4">
        <v>5</v>
      </c>
      <c r="K249" s="4">
        <v>35</v>
      </c>
      <c r="L249" s="4">
        <v>40</v>
      </c>
      <c r="M249" s="4">
        <v>10</v>
      </c>
    </row>
    <row r="250" spans="1:13" x14ac:dyDescent="0.25">
      <c r="A250" t="s">
        <v>879</v>
      </c>
      <c r="B250" t="s">
        <v>880</v>
      </c>
      <c r="C250" t="s">
        <v>881</v>
      </c>
      <c r="D250" t="s">
        <v>463</v>
      </c>
      <c r="E250">
        <v>2026</v>
      </c>
      <c r="F250">
        <v>5</v>
      </c>
      <c r="G250" s="4">
        <v>67</v>
      </c>
      <c r="H250" s="4">
        <v>30</v>
      </c>
      <c r="I250" s="4">
        <v>0</v>
      </c>
      <c r="J250" s="4">
        <v>1</v>
      </c>
      <c r="K250" s="4">
        <v>36</v>
      </c>
      <c r="L250" s="4">
        <v>37</v>
      </c>
      <c r="M250" s="4">
        <v>9</v>
      </c>
    </row>
    <row r="251" spans="1:13" x14ac:dyDescent="0.25">
      <c r="A251" t="s">
        <v>879</v>
      </c>
      <c r="B251" t="s">
        <v>880</v>
      </c>
      <c r="C251" t="s">
        <v>881</v>
      </c>
      <c r="D251" t="s">
        <v>463</v>
      </c>
      <c r="E251">
        <v>2026</v>
      </c>
      <c r="F251">
        <v>6</v>
      </c>
      <c r="G251" s="4">
        <v>57</v>
      </c>
      <c r="H251" s="4">
        <v>33</v>
      </c>
      <c r="I251" s="4">
        <v>0</v>
      </c>
      <c r="J251" s="4">
        <v>2</v>
      </c>
      <c r="K251" s="4">
        <v>22</v>
      </c>
      <c r="L251" s="4">
        <v>24</v>
      </c>
      <c r="M251" s="4">
        <v>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697"/>
  <sheetViews>
    <sheetView workbookViewId="0"/>
  </sheetViews>
  <sheetFormatPr defaultColWidth="11.42578125" defaultRowHeight="15" x14ac:dyDescent="0.25"/>
  <cols>
    <col min="1" max="15" width="17.7109375" customWidth="1"/>
  </cols>
  <sheetData>
    <row r="1" spans="1:15" x14ac:dyDescent="0.25">
      <c r="A1" s="9" t="str">
        <f>HYPERLINK("#'Spis treści'!A6", "Powrót do spisu treści")</f>
        <v>Powrót do spisu treści</v>
      </c>
    </row>
    <row r="3" spans="1:15" x14ac:dyDescent="0.25">
      <c r="A3" t="s">
        <v>887</v>
      </c>
    </row>
    <row r="4" spans="1:15" ht="45" x14ac:dyDescent="0.25">
      <c r="A4" s="1" t="s">
        <v>1</v>
      </c>
      <c r="B4" s="1" t="s">
        <v>888</v>
      </c>
      <c r="C4" s="1" t="s">
        <v>889</v>
      </c>
      <c r="D4" s="1" t="s">
        <v>890</v>
      </c>
      <c r="E4" s="1" t="s">
        <v>2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x14ac:dyDescent="0.25">
      <c r="A5" t="s">
        <v>891</v>
      </c>
      <c r="B5" t="s">
        <v>18</v>
      </c>
      <c r="C5" t="s">
        <v>18</v>
      </c>
      <c r="D5" t="s">
        <v>892</v>
      </c>
      <c r="E5" t="s">
        <v>893</v>
      </c>
      <c r="F5">
        <v>2026</v>
      </c>
      <c r="G5">
        <v>5</v>
      </c>
      <c r="H5">
        <v>0</v>
      </c>
      <c r="I5" s="5">
        <v>29</v>
      </c>
      <c r="J5" s="5">
        <v>12</v>
      </c>
      <c r="K5" s="5">
        <v>0</v>
      </c>
      <c r="L5" s="5">
        <v>3</v>
      </c>
      <c r="M5" s="5">
        <v>14</v>
      </c>
      <c r="N5" s="5">
        <v>17</v>
      </c>
      <c r="O5" s="5">
        <v>0</v>
      </c>
    </row>
    <row r="6" spans="1:15" x14ac:dyDescent="0.25">
      <c r="A6" t="s">
        <v>891</v>
      </c>
      <c r="B6" t="s">
        <v>18</v>
      </c>
      <c r="C6" t="s">
        <v>18</v>
      </c>
      <c r="D6" t="s">
        <v>892</v>
      </c>
      <c r="E6" t="s">
        <v>893</v>
      </c>
      <c r="F6">
        <v>2026</v>
      </c>
      <c r="G6">
        <v>4</v>
      </c>
      <c r="H6">
        <v>0</v>
      </c>
      <c r="I6" s="5">
        <v>36</v>
      </c>
      <c r="J6" s="5">
        <v>20</v>
      </c>
      <c r="K6" s="5">
        <v>0</v>
      </c>
      <c r="L6" s="5">
        <v>1</v>
      </c>
      <c r="M6" s="5">
        <v>15</v>
      </c>
      <c r="N6" s="5">
        <v>16</v>
      </c>
      <c r="O6" s="5">
        <v>0</v>
      </c>
    </row>
    <row r="7" spans="1:15" x14ac:dyDescent="0.25">
      <c r="A7" t="s">
        <v>891</v>
      </c>
      <c r="B7" t="s">
        <v>18</v>
      </c>
      <c r="C7" t="s">
        <v>18</v>
      </c>
      <c r="D7" t="s">
        <v>892</v>
      </c>
      <c r="E7" t="s">
        <v>893</v>
      </c>
      <c r="F7">
        <v>2026</v>
      </c>
      <c r="G7">
        <v>6</v>
      </c>
      <c r="H7">
        <v>0</v>
      </c>
      <c r="I7" s="5">
        <v>32</v>
      </c>
      <c r="J7" s="5">
        <v>16</v>
      </c>
      <c r="K7" s="5">
        <v>0</v>
      </c>
      <c r="L7" s="5">
        <v>1</v>
      </c>
      <c r="M7" s="5">
        <v>15</v>
      </c>
      <c r="N7" s="5">
        <v>16</v>
      </c>
      <c r="O7" s="5">
        <v>1</v>
      </c>
    </row>
    <row r="8" spans="1:15" x14ac:dyDescent="0.25">
      <c r="A8" t="s">
        <v>891</v>
      </c>
      <c r="B8" t="s">
        <v>18</v>
      </c>
      <c r="C8" t="s">
        <v>18</v>
      </c>
      <c r="D8" t="s">
        <v>892</v>
      </c>
      <c r="E8" t="s">
        <v>893</v>
      </c>
      <c r="F8">
        <v>2026</v>
      </c>
      <c r="G8">
        <v>1</v>
      </c>
      <c r="H8">
        <v>0</v>
      </c>
      <c r="I8" s="5">
        <v>30</v>
      </c>
      <c r="J8" s="5">
        <v>12</v>
      </c>
      <c r="K8" s="5">
        <v>0</v>
      </c>
      <c r="L8" s="5">
        <v>3</v>
      </c>
      <c r="M8" s="5">
        <v>15</v>
      </c>
      <c r="N8" s="5">
        <v>18</v>
      </c>
      <c r="O8" s="5">
        <v>0</v>
      </c>
    </row>
    <row r="9" spans="1:15" x14ac:dyDescent="0.25">
      <c r="A9" t="s">
        <v>891</v>
      </c>
      <c r="B9" t="s">
        <v>18</v>
      </c>
      <c r="C9" t="s">
        <v>18</v>
      </c>
      <c r="D9" t="s">
        <v>892</v>
      </c>
      <c r="E9" t="s">
        <v>893</v>
      </c>
      <c r="F9">
        <v>2026</v>
      </c>
      <c r="G9">
        <v>2</v>
      </c>
      <c r="H9">
        <v>0</v>
      </c>
      <c r="I9" s="5">
        <v>22</v>
      </c>
      <c r="J9" s="5">
        <v>5</v>
      </c>
      <c r="K9" s="5">
        <v>0</v>
      </c>
      <c r="L9" s="5">
        <v>0</v>
      </c>
      <c r="M9" s="5">
        <v>17</v>
      </c>
      <c r="N9" s="5">
        <v>17</v>
      </c>
      <c r="O9" s="5">
        <v>0</v>
      </c>
    </row>
    <row r="10" spans="1:15" x14ac:dyDescent="0.25">
      <c r="A10" t="s">
        <v>891</v>
      </c>
      <c r="B10" t="s">
        <v>18</v>
      </c>
      <c r="C10" t="s">
        <v>18</v>
      </c>
      <c r="D10" t="s">
        <v>892</v>
      </c>
      <c r="E10" t="s">
        <v>893</v>
      </c>
      <c r="F10">
        <v>2026</v>
      </c>
      <c r="G10">
        <v>3</v>
      </c>
      <c r="H10">
        <v>0</v>
      </c>
      <c r="I10" s="5">
        <v>37</v>
      </c>
      <c r="J10" s="5">
        <v>17</v>
      </c>
      <c r="K10" s="5">
        <v>0</v>
      </c>
      <c r="L10" s="5">
        <v>3</v>
      </c>
      <c r="M10" s="5">
        <v>17</v>
      </c>
      <c r="N10" s="5">
        <v>20</v>
      </c>
      <c r="O10" s="5">
        <v>0</v>
      </c>
    </row>
    <row r="11" spans="1:15" x14ac:dyDescent="0.25">
      <c r="A11" t="s">
        <v>894</v>
      </c>
      <c r="B11" t="s">
        <v>18</v>
      </c>
      <c r="C11" t="s">
        <v>18</v>
      </c>
      <c r="D11" t="s">
        <v>21</v>
      </c>
      <c r="E11" t="s">
        <v>895</v>
      </c>
      <c r="F11">
        <v>2026</v>
      </c>
      <c r="G11">
        <v>5</v>
      </c>
      <c r="H11">
        <v>0</v>
      </c>
      <c r="I11" s="5">
        <v>66</v>
      </c>
      <c r="J11" s="5">
        <v>26</v>
      </c>
      <c r="K11" s="5">
        <v>0</v>
      </c>
      <c r="L11" s="5">
        <v>5</v>
      </c>
      <c r="M11" s="5">
        <v>35</v>
      </c>
      <c r="N11" s="5">
        <v>40</v>
      </c>
      <c r="O11" s="5">
        <v>3</v>
      </c>
    </row>
    <row r="12" spans="1:15" x14ac:dyDescent="0.25">
      <c r="A12" t="s">
        <v>894</v>
      </c>
      <c r="B12" t="s">
        <v>18</v>
      </c>
      <c r="C12" t="s">
        <v>18</v>
      </c>
      <c r="D12" t="s">
        <v>21</v>
      </c>
      <c r="E12" t="s">
        <v>895</v>
      </c>
      <c r="F12">
        <v>2026</v>
      </c>
      <c r="G12">
        <v>4</v>
      </c>
      <c r="H12">
        <v>0</v>
      </c>
      <c r="I12" s="5">
        <v>45</v>
      </c>
      <c r="J12" s="5">
        <v>13</v>
      </c>
      <c r="K12" s="5">
        <v>1</v>
      </c>
      <c r="L12" s="5">
        <v>2</v>
      </c>
      <c r="M12" s="5">
        <v>29</v>
      </c>
      <c r="N12" s="5">
        <v>32</v>
      </c>
      <c r="O12" s="5">
        <v>0</v>
      </c>
    </row>
    <row r="13" spans="1:15" x14ac:dyDescent="0.25">
      <c r="A13" t="s">
        <v>894</v>
      </c>
      <c r="B13" t="s">
        <v>18</v>
      </c>
      <c r="C13" t="s">
        <v>18</v>
      </c>
      <c r="D13" t="s">
        <v>21</v>
      </c>
      <c r="E13" t="s">
        <v>895</v>
      </c>
      <c r="F13">
        <v>2026</v>
      </c>
      <c r="G13">
        <v>6</v>
      </c>
      <c r="H13">
        <v>0</v>
      </c>
      <c r="I13" s="5">
        <v>56</v>
      </c>
      <c r="J13" s="5">
        <v>20</v>
      </c>
      <c r="K13" s="5">
        <v>0</v>
      </c>
      <c r="L13" s="5">
        <v>3</v>
      </c>
      <c r="M13" s="5">
        <v>33</v>
      </c>
      <c r="N13" s="5">
        <v>36</v>
      </c>
      <c r="O13" s="5">
        <v>5</v>
      </c>
    </row>
    <row r="14" spans="1:15" x14ac:dyDescent="0.25">
      <c r="A14" t="s">
        <v>894</v>
      </c>
      <c r="B14" t="s">
        <v>18</v>
      </c>
      <c r="C14" t="s">
        <v>18</v>
      </c>
      <c r="D14" t="s">
        <v>21</v>
      </c>
      <c r="E14" t="s">
        <v>895</v>
      </c>
      <c r="F14">
        <v>2026</v>
      </c>
      <c r="G14">
        <v>1</v>
      </c>
      <c r="H14">
        <v>0</v>
      </c>
      <c r="I14" s="5">
        <v>45</v>
      </c>
      <c r="J14" s="5">
        <v>14</v>
      </c>
      <c r="K14" s="5">
        <v>0</v>
      </c>
      <c r="L14" s="5">
        <v>3</v>
      </c>
      <c r="M14" s="5">
        <v>28</v>
      </c>
      <c r="N14" s="5">
        <v>31</v>
      </c>
      <c r="O14" s="5">
        <v>3</v>
      </c>
    </row>
    <row r="15" spans="1:15" x14ac:dyDescent="0.25">
      <c r="A15" t="s">
        <v>894</v>
      </c>
      <c r="B15" t="s">
        <v>18</v>
      </c>
      <c r="C15" t="s">
        <v>18</v>
      </c>
      <c r="D15" t="s">
        <v>21</v>
      </c>
      <c r="E15" t="s">
        <v>895</v>
      </c>
      <c r="F15">
        <v>2026</v>
      </c>
      <c r="G15">
        <v>2</v>
      </c>
      <c r="H15">
        <v>0</v>
      </c>
      <c r="I15" s="5">
        <v>40</v>
      </c>
      <c r="J15" s="5">
        <v>10</v>
      </c>
      <c r="K15" s="5">
        <v>1</v>
      </c>
      <c r="L15" s="5">
        <v>1</v>
      </c>
      <c r="M15" s="5">
        <v>28</v>
      </c>
      <c r="N15" s="5">
        <v>30</v>
      </c>
      <c r="O15" s="5">
        <v>5</v>
      </c>
    </row>
    <row r="16" spans="1:15" x14ac:dyDescent="0.25">
      <c r="A16" t="s">
        <v>894</v>
      </c>
      <c r="B16" t="s">
        <v>18</v>
      </c>
      <c r="C16" t="s">
        <v>18</v>
      </c>
      <c r="D16" t="s">
        <v>21</v>
      </c>
      <c r="E16" t="s">
        <v>895</v>
      </c>
      <c r="F16">
        <v>2026</v>
      </c>
      <c r="G16">
        <v>3</v>
      </c>
      <c r="H16">
        <v>0</v>
      </c>
      <c r="I16" s="5">
        <v>31</v>
      </c>
      <c r="J16" s="5">
        <v>13</v>
      </c>
      <c r="K16" s="5">
        <v>0</v>
      </c>
      <c r="L16" s="5">
        <v>0</v>
      </c>
      <c r="M16" s="5">
        <v>18</v>
      </c>
      <c r="N16" s="5">
        <v>18</v>
      </c>
      <c r="O16" s="5">
        <v>1</v>
      </c>
    </row>
    <row r="17" spans="1:15" x14ac:dyDescent="0.25">
      <c r="A17" t="s">
        <v>896</v>
      </c>
      <c r="B17" t="s">
        <v>18</v>
      </c>
      <c r="C17" t="s">
        <v>18</v>
      </c>
      <c r="D17" t="s">
        <v>24</v>
      </c>
      <c r="E17" t="s">
        <v>23</v>
      </c>
      <c r="F17">
        <v>2026</v>
      </c>
      <c r="G17">
        <v>5</v>
      </c>
      <c r="H17">
        <v>0</v>
      </c>
      <c r="I17" s="5">
        <v>150</v>
      </c>
      <c r="J17" s="5">
        <v>59</v>
      </c>
      <c r="K17" s="5">
        <v>7</v>
      </c>
      <c r="L17" s="5">
        <v>11</v>
      </c>
      <c r="M17" s="5">
        <v>73</v>
      </c>
      <c r="N17" s="5">
        <v>91</v>
      </c>
      <c r="O17" s="5">
        <v>6</v>
      </c>
    </row>
    <row r="18" spans="1:15" x14ac:dyDescent="0.25">
      <c r="A18" t="s">
        <v>896</v>
      </c>
      <c r="B18" t="s">
        <v>18</v>
      </c>
      <c r="C18" t="s">
        <v>18</v>
      </c>
      <c r="D18" t="s">
        <v>24</v>
      </c>
      <c r="E18" t="s">
        <v>23</v>
      </c>
      <c r="F18">
        <v>2026</v>
      </c>
      <c r="G18">
        <v>4</v>
      </c>
      <c r="H18">
        <v>0</v>
      </c>
      <c r="I18" s="5">
        <v>162</v>
      </c>
      <c r="J18" s="5">
        <v>59</v>
      </c>
      <c r="K18" s="5">
        <v>13</v>
      </c>
      <c r="L18" s="5">
        <v>15</v>
      </c>
      <c r="M18" s="5">
        <v>72</v>
      </c>
      <c r="N18" s="5">
        <v>103</v>
      </c>
      <c r="O18" s="5">
        <v>3</v>
      </c>
    </row>
    <row r="19" spans="1:15" x14ac:dyDescent="0.25">
      <c r="A19" t="s">
        <v>896</v>
      </c>
      <c r="B19" t="s">
        <v>18</v>
      </c>
      <c r="C19" t="s">
        <v>18</v>
      </c>
      <c r="D19" t="s">
        <v>24</v>
      </c>
      <c r="E19" t="s">
        <v>23</v>
      </c>
      <c r="F19">
        <v>2026</v>
      </c>
      <c r="G19">
        <v>6</v>
      </c>
      <c r="H19">
        <v>0</v>
      </c>
      <c r="I19" s="5">
        <v>165</v>
      </c>
      <c r="J19" s="5">
        <v>73</v>
      </c>
      <c r="K19" s="5">
        <v>9</v>
      </c>
      <c r="L19" s="5">
        <v>18</v>
      </c>
      <c r="M19" s="5">
        <v>64</v>
      </c>
      <c r="N19" s="5">
        <v>92</v>
      </c>
      <c r="O19" s="5">
        <v>1</v>
      </c>
    </row>
    <row r="20" spans="1:15" x14ac:dyDescent="0.25">
      <c r="A20" t="s">
        <v>896</v>
      </c>
      <c r="B20" t="s">
        <v>18</v>
      </c>
      <c r="C20" t="s">
        <v>18</v>
      </c>
      <c r="D20" t="s">
        <v>24</v>
      </c>
      <c r="E20" t="s">
        <v>23</v>
      </c>
      <c r="F20">
        <v>2026</v>
      </c>
      <c r="G20">
        <v>1</v>
      </c>
      <c r="H20">
        <v>0</v>
      </c>
      <c r="I20" s="5">
        <v>148</v>
      </c>
      <c r="J20" s="5">
        <v>64</v>
      </c>
      <c r="K20" s="5">
        <v>6</v>
      </c>
      <c r="L20" s="5">
        <v>17</v>
      </c>
      <c r="M20" s="5">
        <v>59</v>
      </c>
      <c r="N20" s="5">
        <v>84</v>
      </c>
      <c r="O20" s="5">
        <v>1</v>
      </c>
    </row>
    <row r="21" spans="1:15" x14ac:dyDescent="0.25">
      <c r="A21" t="s">
        <v>896</v>
      </c>
      <c r="B21" t="s">
        <v>18</v>
      </c>
      <c r="C21" t="s">
        <v>18</v>
      </c>
      <c r="D21" t="s">
        <v>24</v>
      </c>
      <c r="E21" t="s">
        <v>23</v>
      </c>
      <c r="F21">
        <v>2026</v>
      </c>
      <c r="G21">
        <v>2</v>
      </c>
      <c r="H21">
        <v>0</v>
      </c>
      <c r="I21" s="5">
        <v>158</v>
      </c>
      <c r="J21" s="5">
        <v>81</v>
      </c>
      <c r="K21" s="5">
        <v>16</v>
      </c>
      <c r="L21" s="5">
        <v>6</v>
      </c>
      <c r="M21" s="5">
        <v>54</v>
      </c>
      <c r="N21" s="5">
        <v>77</v>
      </c>
      <c r="O21" s="5">
        <v>1</v>
      </c>
    </row>
    <row r="22" spans="1:15" x14ac:dyDescent="0.25">
      <c r="A22" t="s">
        <v>896</v>
      </c>
      <c r="B22" t="s">
        <v>18</v>
      </c>
      <c r="C22" t="s">
        <v>18</v>
      </c>
      <c r="D22" t="s">
        <v>24</v>
      </c>
      <c r="E22" t="s">
        <v>23</v>
      </c>
      <c r="F22">
        <v>2026</v>
      </c>
      <c r="G22">
        <v>3</v>
      </c>
      <c r="H22">
        <v>0</v>
      </c>
      <c r="I22" s="5">
        <v>158</v>
      </c>
      <c r="J22" s="5">
        <v>63</v>
      </c>
      <c r="K22" s="5">
        <v>13</v>
      </c>
      <c r="L22" s="5">
        <v>21</v>
      </c>
      <c r="M22" s="5">
        <v>58</v>
      </c>
      <c r="N22" s="5">
        <v>95</v>
      </c>
      <c r="O22" s="5">
        <v>2</v>
      </c>
    </row>
    <row r="23" spans="1:15" x14ac:dyDescent="0.25">
      <c r="A23" t="s">
        <v>897</v>
      </c>
      <c r="B23" t="s">
        <v>18</v>
      </c>
      <c r="C23" t="s">
        <v>18</v>
      </c>
      <c r="D23" t="s">
        <v>898</v>
      </c>
      <c r="E23" t="s">
        <v>26</v>
      </c>
      <c r="F23">
        <v>2026</v>
      </c>
      <c r="G23">
        <v>5</v>
      </c>
      <c r="H23">
        <v>0</v>
      </c>
      <c r="I23" s="5">
        <v>42</v>
      </c>
      <c r="J23" s="5">
        <v>11</v>
      </c>
      <c r="K23" s="5">
        <v>1</v>
      </c>
      <c r="L23" s="5">
        <v>4</v>
      </c>
      <c r="M23" s="5">
        <v>26</v>
      </c>
      <c r="N23" s="5">
        <v>31</v>
      </c>
      <c r="O23" s="5">
        <v>0</v>
      </c>
    </row>
    <row r="24" spans="1:15" x14ac:dyDescent="0.25">
      <c r="A24" t="s">
        <v>897</v>
      </c>
      <c r="B24" t="s">
        <v>18</v>
      </c>
      <c r="C24" t="s">
        <v>18</v>
      </c>
      <c r="D24" t="s">
        <v>898</v>
      </c>
      <c r="E24" t="s">
        <v>26</v>
      </c>
      <c r="F24">
        <v>2026</v>
      </c>
      <c r="G24">
        <v>4</v>
      </c>
      <c r="H24">
        <v>0</v>
      </c>
      <c r="I24" s="5">
        <v>37</v>
      </c>
      <c r="J24" s="5">
        <v>15</v>
      </c>
      <c r="K24" s="5">
        <v>0</v>
      </c>
      <c r="L24" s="5">
        <v>4</v>
      </c>
      <c r="M24" s="5">
        <v>18</v>
      </c>
      <c r="N24" s="5">
        <v>22</v>
      </c>
      <c r="O24" s="5">
        <v>0</v>
      </c>
    </row>
    <row r="25" spans="1:15" x14ac:dyDescent="0.25">
      <c r="A25" t="s">
        <v>897</v>
      </c>
      <c r="B25" t="s">
        <v>18</v>
      </c>
      <c r="C25" t="s">
        <v>18</v>
      </c>
      <c r="D25" t="s">
        <v>898</v>
      </c>
      <c r="E25" t="s">
        <v>26</v>
      </c>
      <c r="F25">
        <v>2026</v>
      </c>
      <c r="G25">
        <v>6</v>
      </c>
      <c r="H25">
        <v>0</v>
      </c>
      <c r="I25" s="5">
        <v>9</v>
      </c>
      <c r="J25" s="5">
        <v>7</v>
      </c>
      <c r="K25" s="5">
        <v>0</v>
      </c>
      <c r="L25" s="5">
        <v>0</v>
      </c>
      <c r="M25" s="5">
        <v>2</v>
      </c>
      <c r="N25" s="5">
        <v>2</v>
      </c>
      <c r="O25" s="5">
        <v>0</v>
      </c>
    </row>
    <row r="26" spans="1:15" x14ac:dyDescent="0.25">
      <c r="A26" t="s">
        <v>897</v>
      </c>
      <c r="B26" t="s">
        <v>18</v>
      </c>
      <c r="C26" t="s">
        <v>18</v>
      </c>
      <c r="D26" t="s">
        <v>898</v>
      </c>
      <c r="E26" t="s">
        <v>26</v>
      </c>
      <c r="F26">
        <v>2026</v>
      </c>
      <c r="G26">
        <v>1</v>
      </c>
      <c r="H26">
        <v>0</v>
      </c>
      <c r="I26" s="5">
        <v>46</v>
      </c>
      <c r="J26" s="5">
        <v>19</v>
      </c>
      <c r="K26" s="5">
        <v>0</v>
      </c>
      <c r="L26" s="5">
        <v>5</v>
      </c>
      <c r="M26" s="5">
        <v>22</v>
      </c>
      <c r="N26" s="5">
        <v>27</v>
      </c>
      <c r="O26" s="5">
        <v>0</v>
      </c>
    </row>
    <row r="27" spans="1:15" x14ac:dyDescent="0.25">
      <c r="A27" t="s">
        <v>897</v>
      </c>
      <c r="B27" t="s">
        <v>18</v>
      </c>
      <c r="C27" t="s">
        <v>18</v>
      </c>
      <c r="D27" t="s">
        <v>898</v>
      </c>
      <c r="E27" t="s">
        <v>26</v>
      </c>
      <c r="F27">
        <v>2026</v>
      </c>
      <c r="G27">
        <v>2</v>
      </c>
      <c r="H27">
        <v>0</v>
      </c>
      <c r="I27" s="5">
        <v>42</v>
      </c>
      <c r="J27" s="5">
        <v>20</v>
      </c>
      <c r="K27" s="5">
        <v>0</v>
      </c>
      <c r="L27" s="5">
        <v>3</v>
      </c>
      <c r="M27" s="5">
        <v>19</v>
      </c>
      <c r="N27" s="5">
        <v>22</v>
      </c>
      <c r="O27" s="5">
        <v>0</v>
      </c>
    </row>
    <row r="28" spans="1:15" x14ac:dyDescent="0.25">
      <c r="A28" t="s">
        <v>897</v>
      </c>
      <c r="B28" t="s">
        <v>18</v>
      </c>
      <c r="C28" t="s">
        <v>18</v>
      </c>
      <c r="D28" t="s">
        <v>898</v>
      </c>
      <c r="E28" t="s">
        <v>26</v>
      </c>
      <c r="F28">
        <v>2026</v>
      </c>
      <c r="G28">
        <v>3</v>
      </c>
      <c r="H28">
        <v>0</v>
      </c>
      <c r="I28" s="5">
        <v>48</v>
      </c>
      <c r="J28" s="5">
        <v>21</v>
      </c>
      <c r="K28" s="5">
        <v>0</v>
      </c>
      <c r="L28" s="5">
        <v>5</v>
      </c>
      <c r="M28" s="5">
        <v>22</v>
      </c>
      <c r="N28" s="5">
        <v>27</v>
      </c>
      <c r="O28" s="5">
        <v>0</v>
      </c>
    </row>
    <row r="29" spans="1:15" x14ac:dyDescent="0.25">
      <c r="A29" t="s">
        <v>899</v>
      </c>
      <c r="B29" t="s">
        <v>18</v>
      </c>
      <c r="C29" t="s">
        <v>18</v>
      </c>
      <c r="D29" t="s">
        <v>30</v>
      </c>
      <c r="E29" t="s">
        <v>900</v>
      </c>
      <c r="F29">
        <v>2026</v>
      </c>
      <c r="G29">
        <v>5</v>
      </c>
      <c r="H29">
        <v>0</v>
      </c>
      <c r="I29" s="5">
        <v>35</v>
      </c>
      <c r="J29" s="5">
        <v>15</v>
      </c>
      <c r="K29" s="5">
        <v>0</v>
      </c>
      <c r="L29" s="5">
        <v>3</v>
      </c>
      <c r="M29" s="5">
        <v>17</v>
      </c>
      <c r="N29" s="5">
        <v>20</v>
      </c>
      <c r="O29" s="5">
        <v>0</v>
      </c>
    </row>
    <row r="30" spans="1:15" x14ac:dyDescent="0.25">
      <c r="A30" t="s">
        <v>899</v>
      </c>
      <c r="B30" t="s">
        <v>18</v>
      </c>
      <c r="C30" t="s">
        <v>18</v>
      </c>
      <c r="D30" t="s">
        <v>30</v>
      </c>
      <c r="E30" t="s">
        <v>900</v>
      </c>
      <c r="F30">
        <v>2026</v>
      </c>
      <c r="G30">
        <v>4</v>
      </c>
      <c r="H30">
        <v>0</v>
      </c>
      <c r="I30" s="5">
        <v>27</v>
      </c>
      <c r="J30" s="5">
        <v>6</v>
      </c>
      <c r="K30" s="5">
        <v>0</v>
      </c>
      <c r="L30" s="5">
        <v>1</v>
      </c>
      <c r="M30" s="5">
        <v>20</v>
      </c>
      <c r="N30" s="5">
        <v>21</v>
      </c>
      <c r="O30" s="5">
        <v>0</v>
      </c>
    </row>
    <row r="31" spans="1:15" x14ac:dyDescent="0.25">
      <c r="A31" t="s">
        <v>899</v>
      </c>
      <c r="B31" t="s">
        <v>18</v>
      </c>
      <c r="C31" t="s">
        <v>18</v>
      </c>
      <c r="D31" t="s">
        <v>30</v>
      </c>
      <c r="E31" t="s">
        <v>900</v>
      </c>
      <c r="F31">
        <v>2026</v>
      </c>
      <c r="G31">
        <v>6</v>
      </c>
      <c r="H31">
        <v>0</v>
      </c>
      <c r="I31" s="5">
        <v>21</v>
      </c>
      <c r="J31" s="5">
        <v>5</v>
      </c>
      <c r="K31" s="5">
        <v>0</v>
      </c>
      <c r="L31" s="5">
        <v>1</v>
      </c>
      <c r="M31" s="5">
        <v>15</v>
      </c>
      <c r="N31" s="5">
        <v>16</v>
      </c>
      <c r="O31" s="5">
        <v>0</v>
      </c>
    </row>
    <row r="32" spans="1:15" x14ac:dyDescent="0.25">
      <c r="A32" t="s">
        <v>899</v>
      </c>
      <c r="B32" t="s">
        <v>18</v>
      </c>
      <c r="C32" t="s">
        <v>18</v>
      </c>
      <c r="D32" t="s">
        <v>30</v>
      </c>
      <c r="E32" t="s">
        <v>900</v>
      </c>
      <c r="F32">
        <v>2026</v>
      </c>
      <c r="G32">
        <v>1</v>
      </c>
      <c r="H32">
        <v>0</v>
      </c>
      <c r="I32" s="5">
        <v>33</v>
      </c>
      <c r="J32" s="5">
        <v>15</v>
      </c>
      <c r="K32" s="5">
        <v>0</v>
      </c>
      <c r="L32" s="5">
        <v>1</v>
      </c>
      <c r="M32" s="5">
        <v>17</v>
      </c>
      <c r="N32" s="5">
        <v>18</v>
      </c>
      <c r="O32" s="5">
        <v>0</v>
      </c>
    </row>
    <row r="33" spans="1:15" x14ac:dyDescent="0.25">
      <c r="A33" t="s">
        <v>899</v>
      </c>
      <c r="B33" t="s">
        <v>18</v>
      </c>
      <c r="C33" t="s">
        <v>18</v>
      </c>
      <c r="D33" t="s">
        <v>30</v>
      </c>
      <c r="E33" t="s">
        <v>900</v>
      </c>
      <c r="F33">
        <v>2026</v>
      </c>
      <c r="G33">
        <v>2</v>
      </c>
      <c r="H33">
        <v>0</v>
      </c>
      <c r="I33" s="5">
        <v>26</v>
      </c>
      <c r="J33" s="5">
        <v>5</v>
      </c>
      <c r="K33" s="5">
        <v>0</v>
      </c>
      <c r="L33" s="5">
        <v>2</v>
      </c>
      <c r="M33" s="5">
        <v>19</v>
      </c>
      <c r="N33" s="5">
        <v>21</v>
      </c>
      <c r="O33" s="5">
        <v>0</v>
      </c>
    </row>
    <row r="34" spans="1:15" x14ac:dyDescent="0.25">
      <c r="A34" t="s">
        <v>899</v>
      </c>
      <c r="B34" t="s">
        <v>18</v>
      </c>
      <c r="C34" t="s">
        <v>18</v>
      </c>
      <c r="D34" t="s">
        <v>30</v>
      </c>
      <c r="E34" t="s">
        <v>900</v>
      </c>
      <c r="F34">
        <v>2026</v>
      </c>
      <c r="G34">
        <v>3</v>
      </c>
      <c r="H34">
        <v>0</v>
      </c>
      <c r="I34" s="5">
        <v>26</v>
      </c>
      <c r="J34" s="5">
        <v>5</v>
      </c>
      <c r="K34" s="5">
        <v>1</v>
      </c>
      <c r="L34" s="5">
        <v>1</v>
      </c>
      <c r="M34" s="5">
        <v>19</v>
      </c>
      <c r="N34" s="5">
        <v>21</v>
      </c>
      <c r="O34" s="5">
        <v>0</v>
      </c>
    </row>
    <row r="35" spans="1:15" x14ac:dyDescent="0.25">
      <c r="A35" t="s">
        <v>901</v>
      </c>
      <c r="B35" t="s">
        <v>18</v>
      </c>
      <c r="C35" t="s">
        <v>18</v>
      </c>
      <c r="D35" t="s">
        <v>33</v>
      </c>
      <c r="E35" t="s">
        <v>32</v>
      </c>
      <c r="F35">
        <v>2026</v>
      </c>
      <c r="G35">
        <v>5</v>
      </c>
      <c r="H35">
        <v>0</v>
      </c>
      <c r="I35" s="5">
        <v>53</v>
      </c>
      <c r="J35" s="5">
        <v>28</v>
      </c>
      <c r="K35" s="5">
        <v>4</v>
      </c>
      <c r="L35" s="5">
        <v>5</v>
      </c>
      <c r="M35" s="5">
        <v>16</v>
      </c>
      <c r="N35" s="5">
        <v>25</v>
      </c>
      <c r="O35" s="5">
        <v>4</v>
      </c>
    </row>
    <row r="36" spans="1:15" x14ac:dyDescent="0.25">
      <c r="A36" t="s">
        <v>901</v>
      </c>
      <c r="B36" t="s">
        <v>18</v>
      </c>
      <c r="C36" t="s">
        <v>18</v>
      </c>
      <c r="D36" t="s">
        <v>33</v>
      </c>
      <c r="E36" t="s">
        <v>32</v>
      </c>
      <c r="F36">
        <v>2026</v>
      </c>
      <c r="G36">
        <v>4</v>
      </c>
      <c r="H36">
        <v>0</v>
      </c>
      <c r="I36" s="5">
        <v>65</v>
      </c>
      <c r="J36" s="5">
        <v>34</v>
      </c>
      <c r="K36" s="5">
        <v>1</v>
      </c>
      <c r="L36" s="5">
        <v>6</v>
      </c>
      <c r="M36" s="5">
        <v>23</v>
      </c>
      <c r="N36" s="5">
        <v>31</v>
      </c>
      <c r="O36" s="5">
        <v>7</v>
      </c>
    </row>
    <row r="37" spans="1:15" x14ac:dyDescent="0.25">
      <c r="A37" t="s">
        <v>901</v>
      </c>
      <c r="B37" t="s">
        <v>18</v>
      </c>
      <c r="C37" t="s">
        <v>18</v>
      </c>
      <c r="D37" t="s">
        <v>33</v>
      </c>
      <c r="E37" t="s">
        <v>32</v>
      </c>
      <c r="F37">
        <v>2026</v>
      </c>
      <c r="G37">
        <v>6</v>
      </c>
      <c r="H37">
        <v>0</v>
      </c>
      <c r="I37" s="5">
        <v>75</v>
      </c>
      <c r="J37" s="5">
        <v>34</v>
      </c>
      <c r="K37" s="5">
        <v>2</v>
      </c>
      <c r="L37" s="5">
        <v>2</v>
      </c>
      <c r="M37" s="5">
        <v>37</v>
      </c>
      <c r="N37" s="5">
        <v>41</v>
      </c>
      <c r="O37" s="5">
        <v>3</v>
      </c>
    </row>
    <row r="38" spans="1:15" x14ac:dyDescent="0.25">
      <c r="A38" t="s">
        <v>901</v>
      </c>
      <c r="B38" t="s">
        <v>18</v>
      </c>
      <c r="C38" t="s">
        <v>18</v>
      </c>
      <c r="D38" t="s">
        <v>33</v>
      </c>
      <c r="E38" t="s">
        <v>32</v>
      </c>
      <c r="F38">
        <v>2026</v>
      </c>
      <c r="G38">
        <v>1</v>
      </c>
      <c r="H38">
        <v>0</v>
      </c>
      <c r="I38" s="5">
        <v>72</v>
      </c>
      <c r="J38" s="5">
        <v>39</v>
      </c>
      <c r="K38" s="5">
        <v>5</v>
      </c>
      <c r="L38" s="5">
        <v>6</v>
      </c>
      <c r="M38" s="5">
        <v>22</v>
      </c>
      <c r="N38" s="5">
        <v>33</v>
      </c>
      <c r="O38" s="5">
        <v>4</v>
      </c>
    </row>
    <row r="39" spans="1:15" x14ac:dyDescent="0.25">
      <c r="A39" t="s">
        <v>901</v>
      </c>
      <c r="B39" t="s">
        <v>18</v>
      </c>
      <c r="C39" t="s">
        <v>18</v>
      </c>
      <c r="D39" t="s">
        <v>33</v>
      </c>
      <c r="E39" t="s">
        <v>32</v>
      </c>
      <c r="F39">
        <v>2026</v>
      </c>
      <c r="G39">
        <v>2</v>
      </c>
      <c r="H39">
        <v>0</v>
      </c>
      <c r="I39" s="5">
        <v>67</v>
      </c>
      <c r="J39" s="5">
        <v>36</v>
      </c>
      <c r="K39" s="5">
        <v>1</v>
      </c>
      <c r="L39" s="5">
        <v>9</v>
      </c>
      <c r="M39" s="5">
        <v>21</v>
      </c>
      <c r="N39" s="5">
        <v>31</v>
      </c>
      <c r="O39" s="5">
        <v>5</v>
      </c>
    </row>
    <row r="40" spans="1:15" x14ac:dyDescent="0.25">
      <c r="A40" t="s">
        <v>901</v>
      </c>
      <c r="B40" t="s">
        <v>18</v>
      </c>
      <c r="C40" t="s">
        <v>18</v>
      </c>
      <c r="D40" t="s">
        <v>33</v>
      </c>
      <c r="E40" t="s">
        <v>32</v>
      </c>
      <c r="F40">
        <v>2026</v>
      </c>
      <c r="G40">
        <v>3</v>
      </c>
      <c r="H40">
        <v>0</v>
      </c>
      <c r="I40" s="5">
        <v>69</v>
      </c>
      <c r="J40" s="5">
        <v>32</v>
      </c>
      <c r="K40" s="5">
        <v>2</v>
      </c>
      <c r="L40" s="5">
        <v>11</v>
      </c>
      <c r="M40" s="5">
        <v>24</v>
      </c>
      <c r="N40" s="5">
        <v>37</v>
      </c>
      <c r="O40" s="5">
        <v>6</v>
      </c>
    </row>
    <row r="41" spans="1:15" x14ac:dyDescent="0.25">
      <c r="A41" t="s">
        <v>902</v>
      </c>
      <c r="B41" t="s">
        <v>18</v>
      </c>
      <c r="C41" t="s">
        <v>18</v>
      </c>
      <c r="D41" t="s">
        <v>36</v>
      </c>
      <c r="E41" t="s">
        <v>35</v>
      </c>
      <c r="F41">
        <v>2026</v>
      </c>
      <c r="G41">
        <v>5</v>
      </c>
      <c r="H41">
        <v>0</v>
      </c>
      <c r="I41" s="5">
        <v>119</v>
      </c>
      <c r="J41" s="5">
        <v>48</v>
      </c>
      <c r="K41" s="5">
        <v>2</v>
      </c>
      <c r="L41" s="5">
        <v>7</v>
      </c>
      <c r="M41" s="5">
        <v>62</v>
      </c>
      <c r="N41" s="5">
        <v>71</v>
      </c>
      <c r="O41" s="5">
        <v>3</v>
      </c>
    </row>
    <row r="42" spans="1:15" x14ac:dyDescent="0.25">
      <c r="A42" t="s">
        <v>902</v>
      </c>
      <c r="B42" t="s">
        <v>18</v>
      </c>
      <c r="C42" t="s">
        <v>18</v>
      </c>
      <c r="D42" t="s">
        <v>36</v>
      </c>
      <c r="E42" t="s">
        <v>35</v>
      </c>
      <c r="F42">
        <v>2026</v>
      </c>
      <c r="G42">
        <v>4</v>
      </c>
      <c r="H42">
        <v>0</v>
      </c>
      <c r="I42" s="5">
        <v>110</v>
      </c>
      <c r="J42" s="5">
        <v>31</v>
      </c>
      <c r="K42" s="5">
        <v>3</v>
      </c>
      <c r="L42" s="5">
        <v>6</v>
      </c>
      <c r="M42" s="5">
        <v>70</v>
      </c>
      <c r="N42" s="5">
        <v>79</v>
      </c>
      <c r="O42" s="5">
        <v>9</v>
      </c>
    </row>
    <row r="43" spans="1:15" x14ac:dyDescent="0.25">
      <c r="A43" t="s">
        <v>902</v>
      </c>
      <c r="B43" t="s">
        <v>18</v>
      </c>
      <c r="C43" t="s">
        <v>18</v>
      </c>
      <c r="D43" t="s">
        <v>36</v>
      </c>
      <c r="E43" t="s">
        <v>35</v>
      </c>
      <c r="F43">
        <v>2026</v>
      </c>
      <c r="G43">
        <v>6</v>
      </c>
      <c r="H43">
        <v>0</v>
      </c>
      <c r="I43" s="5">
        <v>104</v>
      </c>
      <c r="J43" s="5">
        <v>39</v>
      </c>
      <c r="K43" s="5">
        <v>1</v>
      </c>
      <c r="L43" s="5">
        <v>5</v>
      </c>
      <c r="M43" s="5">
        <v>59</v>
      </c>
      <c r="N43" s="5">
        <v>65</v>
      </c>
      <c r="O43" s="5">
        <v>7</v>
      </c>
    </row>
    <row r="44" spans="1:15" x14ac:dyDescent="0.25">
      <c r="A44" t="s">
        <v>902</v>
      </c>
      <c r="B44" t="s">
        <v>18</v>
      </c>
      <c r="C44" t="s">
        <v>18</v>
      </c>
      <c r="D44" t="s">
        <v>36</v>
      </c>
      <c r="E44" t="s">
        <v>35</v>
      </c>
      <c r="F44">
        <v>2026</v>
      </c>
      <c r="G44">
        <v>1</v>
      </c>
      <c r="H44">
        <v>0</v>
      </c>
      <c r="I44" s="5">
        <v>107</v>
      </c>
      <c r="J44" s="5">
        <v>48</v>
      </c>
      <c r="K44" s="5">
        <v>3</v>
      </c>
      <c r="L44" s="5">
        <v>1</v>
      </c>
      <c r="M44" s="5">
        <v>55</v>
      </c>
      <c r="N44" s="5">
        <v>59</v>
      </c>
      <c r="O44" s="5">
        <v>10</v>
      </c>
    </row>
    <row r="45" spans="1:15" x14ac:dyDescent="0.25">
      <c r="A45" t="s">
        <v>902</v>
      </c>
      <c r="B45" t="s">
        <v>18</v>
      </c>
      <c r="C45" t="s">
        <v>18</v>
      </c>
      <c r="D45" t="s">
        <v>36</v>
      </c>
      <c r="E45" t="s">
        <v>35</v>
      </c>
      <c r="F45">
        <v>2026</v>
      </c>
      <c r="G45">
        <v>2</v>
      </c>
      <c r="H45">
        <v>0</v>
      </c>
      <c r="I45" s="5">
        <v>100</v>
      </c>
      <c r="J45" s="5">
        <v>28</v>
      </c>
      <c r="K45" s="5">
        <v>3</v>
      </c>
      <c r="L45" s="5">
        <v>9</v>
      </c>
      <c r="M45" s="5">
        <v>60</v>
      </c>
      <c r="N45" s="5">
        <v>72</v>
      </c>
      <c r="O45" s="5">
        <v>7</v>
      </c>
    </row>
    <row r="46" spans="1:15" x14ac:dyDescent="0.25">
      <c r="A46" t="s">
        <v>902</v>
      </c>
      <c r="B46" t="s">
        <v>18</v>
      </c>
      <c r="C46" t="s">
        <v>18</v>
      </c>
      <c r="D46" t="s">
        <v>36</v>
      </c>
      <c r="E46" t="s">
        <v>35</v>
      </c>
      <c r="F46">
        <v>2026</v>
      </c>
      <c r="G46">
        <v>3</v>
      </c>
      <c r="H46">
        <v>0</v>
      </c>
      <c r="I46" s="5">
        <v>108</v>
      </c>
      <c r="J46" s="5">
        <v>38</v>
      </c>
      <c r="K46" s="5">
        <v>3</v>
      </c>
      <c r="L46" s="5">
        <v>7</v>
      </c>
      <c r="M46" s="5">
        <v>60</v>
      </c>
      <c r="N46" s="5">
        <v>70</v>
      </c>
      <c r="O46" s="5">
        <v>4</v>
      </c>
    </row>
    <row r="47" spans="1:15" x14ac:dyDescent="0.25">
      <c r="A47" t="s">
        <v>903</v>
      </c>
      <c r="B47" t="s">
        <v>18</v>
      </c>
      <c r="C47" t="s">
        <v>18</v>
      </c>
      <c r="D47" t="s">
        <v>39</v>
      </c>
      <c r="E47" t="s">
        <v>38</v>
      </c>
      <c r="F47">
        <v>2026</v>
      </c>
      <c r="G47">
        <v>5</v>
      </c>
      <c r="H47">
        <v>0</v>
      </c>
      <c r="I47" s="5">
        <v>68</v>
      </c>
      <c r="J47" s="5">
        <v>23</v>
      </c>
      <c r="K47" s="5">
        <v>1</v>
      </c>
      <c r="L47" s="5">
        <v>12</v>
      </c>
      <c r="M47" s="5">
        <v>32</v>
      </c>
      <c r="N47" s="5">
        <v>45</v>
      </c>
      <c r="O47" s="5">
        <v>0</v>
      </c>
    </row>
    <row r="48" spans="1:15" x14ac:dyDescent="0.25">
      <c r="A48" t="s">
        <v>903</v>
      </c>
      <c r="B48" t="s">
        <v>18</v>
      </c>
      <c r="C48" t="s">
        <v>18</v>
      </c>
      <c r="D48" t="s">
        <v>39</v>
      </c>
      <c r="E48" t="s">
        <v>38</v>
      </c>
      <c r="F48">
        <v>2026</v>
      </c>
      <c r="G48">
        <v>4</v>
      </c>
      <c r="H48">
        <v>0</v>
      </c>
      <c r="I48" s="5">
        <v>51</v>
      </c>
      <c r="J48" s="5">
        <v>21</v>
      </c>
      <c r="K48" s="5">
        <v>1</v>
      </c>
      <c r="L48" s="5">
        <v>5</v>
      </c>
      <c r="M48" s="5">
        <v>24</v>
      </c>
      <c r="N48" s="5">
        <v>30</v>
      </c>
      <c r="O48" s="5">
        <v>0</v>
      </c>
    </row>
    <row r="49" spans="1:15" x14ac:dyDescent="0.25">
      <c r="A49" t="s">
        <v>903</v>
      </c>
      <c r="B49" t="s">
        <v>18</v>
      </c>
      <c r="C49" t="s">
        <v>18</v>
      </c>
      <c r="D49" t="s">
        <v>39</v>
      </c>
      <c r="E49" t="s">
        <v>38</v>
      </c>
      <c r="F49">
        <v>2026</v>
      </c>
      <c r="G49">
        <v>6</v>
      </c>
      <c r="H49">
        <v>0</v>
      </c>
      <c r="I49" s="5">
        <v>60</v>
      </c>
      <c r="J49" s="5">
        <v>22</v>
      </c>
      <c r="K49" s="5">
        <v>3</v>
      </c>
      <c r="L49" s="5">
        <v>1</v>
      </c>
      <c r="M49" s="5">
        <v>34</v>
      </c>
      <c r="N49" s="5">
        <v>38</v>
      </c>
      <c r="O49" s="5">
        <v>0</v>
      </c>
    </row>
    <row r="50" spans="1:15" x14ac:dyDescent="0.25">
      <c r="A50" t="s">
        <v>903</v>
      </c>
      <c r="B50" t="s">
        <v>18</v>
      </c>
      <c r="C50" t="s">
        <v>18</v>
      </c>
      <c r="D50" t="s">
        <v>39</v>
      </c>
      <c r="E50" t="s">
        <v>38</v>
      </c>
      <c r="F50">
        <v>2026</v>
      </c>
      <c r="G50">
        <v>1</v>
      </c>
      <c r="H50">
        <v>0</v>
      </c>
      <c r="I50" s="5">
        <v>81</v>
      </c>
      <c r="J50" s="5">
        <v>33</v>
      </c>
      <c r="K50" s="5">
        <v>3</v>
      </c>
      <c r="L50" s="5">
        <v>3</v>
      </c>
      <c r="M50" s="5">
        <v>41</v>
      </c>
      <c r="N50" s="5">
        <v>48</v>
      </c>
      <c r="O50" s="5">
        <v>0</v>
      </c>
    </row>
    <row r="51" spans="1:15" x14ac:dyDescent="0.25">
      <c r="A51" t="s">
        <v>903</v>
      </c>
      <c r="B51" t="s">
        <v>18</v>
      </c>
      <c r="C51" t="s">
        <v>18</v>
      </c>
      <c r="D51" t="s">
        <v>39</v>
      </c>
      <c r="E51" t="s">
        <v>38</v>
      </c>
      <c r="F51">
        <v>2026</v>
      </c>
      <c r="G51">
        <v>2</v>
      </c>
      <c r="H51">
        <v>0</v>
      </c>
      <c r="I51" s="5">
        <v>56</v>
      </c>
      <c r="J51" s="5">
        <v>23</v>
      </c>
      <c r="K51" s="5">
        <v>2</v>
      </c>
      <c r="L51" s="5">
        <v>5</v>
      </c>
      <c r="M51" s="5">
        <v>26</v>
      </c>
      <c r="N51" s="5">
        <v>33</v>
      </c>
      <c r="O51" s="5">
        <v>0</v>
      </c>
    </row>
    <row r="52" spans="1:15" x14ac:dyDescent="0.25">
      <c r="A52" t="s">
        <v>903</v>
      </c>
      <c r="B52" t="s">
        <v>18</v>
      </c>
      <c r="C52" t="s">
        <v>18</v>
      </c>
      <c r="D52" t="s">
        <v>39</v>
      </c>
      <c r="E52" t="s">
        <v>38</v>
      </c>
      <c r="F52">
        <v>2026</v>
      </c>
      <c r="G52">
        <v>3</v>
      </c>
      <c r="H52">
        <v>0</v>
      </c>
      <c r="I52" s="5">
        <v>71</v>
      </c>
      <c r="J52" s="5">
        <v>37</v>
      </c>
      <c r="K52" s="5">
        <v>2</v>
      </c>
      <c r="L52" s="5">
        <v>8</v>
      </c>
      <c r="M52" s="5">
        <v>24</v>
      </c>
      <c r="N52" s="5">
        <v>34</v>
      </c>
      <c r="O52" s="5">
        <v>0</v>
      </c>
    </row>
    <row r="53" spans="1:15" x14ac:dyDescent="0.25">
      <c r="A53" t="s">
        <v>904</v>
      </c>
      <c r="B53" t="s">
        <v>18</v>
      </c>
      <c r="C53" t="s">
        <v>18</v>
      </c>
      <c r="D53" t="s">
        <v>42</v>
      </c>
      <c r="E53" t="s">
        <v>905</v>
      </c>
      <c r="F53">
        <v>2026</v>
      </c>
      <c r="G53">
        <v>5</v>
      </c>
      <c r="H53">
        <v>0</v>
      </c>
      <c r="I53" s="5">
        <v>43</v>
      </c>
      <c r="J53" s="5">
        <v>15</v>
      </c>
      <c r="K53" s="5">
        <v>1</v>
      </c>
      <c r="L53" s="5">
        <v>2</v>
      </c>
      <c r="M53" s="5">
        <v>25</v>
      </c>
      <c r="N53" s="5">
        <v>28</v>
      </c>
      <c r="O53" s="5">
        <v>12</v>
      </c>
    </row>
    <row r="54" spans="1:15" x14ac:dyDescent="0.25">
      <c r="A54" t="s">
        <v>904</v>
      </c>
      <c r="B54" t="s">
        <v>18</v>
      </c>
      <c r="C54" t="s">
        <v>18</v>
      </c>
      <c r="D54" t="s">
        <v>42</v>
      </c>
      <c r="E54" t="s">
        <v>905</v>
      </c>
      <c r="F54">
        <v>2026</v>
      </c>
      <c r="G54">
        <v>4</v>
      </c>
      <c r="H54">
        <v>0</v>
      </c>
      <c r="I54" s="5">
        <v>44</v>
      </c>
      <c r="J54" s="5">
        <v>15</v>
      </c>
      <c r="K54" s="5">
        <v>4</v>
      </c>
      <c r="L54" s="5">
        <v>6</v>
      </c>
      <c r="M54" s="5">
        <v>19</v>
      </c>
      <c r="N54" s="5">
        <v>29</v>
      </c>
      <c r="O54" s="5">
        <v>15</v>
      </c>
    </row>
    <row r="55" spans="1:15" x14ac:dyDescent="0.25">
      <c r="A55" t="s">
        <v>904</v>
      </c>
      <c r="B55" t="s">
        <v>18</v>
      </c>
      <c r="C55" t="s">
        <v>18</v>
      </c>
      <c r="D55" t="s">
        <v>42</v>
      </c>
      <c r="E55" t="s">
        <v>905</v>
      </c>
      <c r="F55">
        <v>2026</v>
      </c>
      <c r="G55">
        <v>6</v>
      </c>
      <c r="H55">
        <v>0</v>
      </c>
      <c r="I55" s="5">
        <v>38</v>
      </c>
      <c r="J55" s="5">
        <v>16</v>
      </c>
      <c r="K55" s="5">
        <v>0</v>
      </c>
      <c r="L55" s="5">
        <v>3</v>
      </c>
      <c r="M55" s="5">
        <v>19</v>
      </c>
      <c r="N55" s="5">
        <v>22</v>
      </c>
      <c r="O55" s="5">
        <v>8</v>
      </c>
    </row>
    <row r="56" spans="1:15" x14ac:dyDescent="0.25">
      <c r="A56" t="s">
        <v>904</v>
      </c>
      <c r="B56" t="s">
        <v>18</v>
      </c>
      <c r="C56" t="s">
        <v>18</v>
      </c>
      <c r="D56" t="s">
        <v>42</v>
      </c>
      <c r="E56" t="s">
        <v>905</v>
      </c>
      <c r="F56">
        <v>2026</v>
      </c>
      <c r="G56">
        <v>1</v>
      </c>
      <c r="H56">
        <v>0</v>
      </c>
      <c r="I56" s="5">
        <v>39</v>
      </c>
      <c r="J56" s="5">
        <v>13</v>
      </c>
      <c r="K56" s="5">
        <v>2</v>
      </c>
      <c r="L56" s="5">
        <v>9</v>
      </c>
      <c r="M56" s="5">
        <v>15</v>
      </c>
      <c r="N56" s="5">
        <v>26</v>
      </c>
      <c r="O56" s="5">
        <v>13</v>
      </c>
    </row>
    <row r="57" spans="1:15" x14ac:dyDescent="0.25">
      <c r="A57" t="s">
        <v>904</v>
      </c>
      <c r="B57" t="s">
        <v>18</v>
      </c>
      <c r="C57" t="s">
        <v>18</v>
      </c>
      <c r="D57" t="s">
        <v>42</v>
      </c>
      <c r="E57" t="s">
        <v>905</v>
      </c>
      <c r="F57">
        <v>2026</v>
      </c>
      <c r="G57">
        <v>2</v>
      </c>
      <c r="H57">
        <v>0</v>
      </c>
      <c r="I57" s="5">
        <v>34</v>
      </c>
      <c r="J57" s="5">
        <v>11</v>
      </c>
      <c r="K57" s="5">
        <v>0</v>
      </c>
      <c r="L57" s="5">
        <v>3</v>
      </c>
      <c r="M57" s="5">
        <v>20</v>
      </c>
      <c r="N57" s="5">
        <v>23</v>
      </c>
      <c r="O57" s="5">
        <v>8</v>
      </c>
    </row>
    <row r="58" spans="1:15" x14ac:dyDescent="0.25">
      <c r="A58" t="s">
        <v>904</v>
      </c>
      <c r="B58" t="s">
        <v>18</v>
      </c>
      <c r="C58" t="s">
        <v>18</v>
      </c>
      <c r="D58" t="s">
        <v>42</v>
      </c>
      <c r="E58" t="s">
        <v>905</v>
      </c>
      <c r="F58">
        <v>2026</v>
      </c>
      <c r="G58">
        <v>3</v>
      </c>
      <c r="H58">
        <v>0</v>
      </c>
      <c r="I58" s="5">
        <v>42</v>
      </c>
      <c r="J58" s="5">
        <v>9</v>
      </c>
      <c r="K58" s="5">
        <v>2</v>
      </c>
      <c r="L58" s="5">
        <v>6</v>
      </c>
      <c r="M58" s="5">
        <v>24</v>
      </c>
      <c r="N58" s="5">
        <v>33</v>
      </c>
      <c r="O58" s="5">
        <v>14</v>
      </c>
    </row>
    <row r="59" spans="1:15" x14ac:dyDescent="0.25">
      <c r="A59" t="s">
        <v>906</v>
      </c>
      <c r="B59" t="s">
        <v>18</v>
      </c>
      <c r="C59" t="s">
        <v>18</v>
      </c>
      <c r="D59" t="s">
        <v>907</v>
      </c>
      <c r="E59" t="s">
        <v>44</v>
      </c>
      <c r="F59">
        <v>2026</v>
      </c>
      <c r="G59">
        <v>5</v>
      </c>
      <c r="H59">
        <v>0</v>
      </c>
      <c r="I59" s="5">
        <v>20</v>
      </c>
      <c r="J59" s="5">
        <v>8</v>
      </c>
      <c r="K59" s="5">
        <v>0</v>
      </c>
      <c r="L59" s="5">
        <v>3</v>
      </c>
      <c r="M59" s="5">
        <v>9</v>
      </c>
      <c r="N59" s="5">
        <v>12</v>
      </c>
      <c r="O59" s="5">
        <v>0</v>
      </c>
    </row>
    <row r="60" spans="1:15" x14ac:dyDescent="0.25">
      <c r="A60" t="s">
        <v>906</v>
      </c>
      <c r="B60" t="s">
        <v>18</v>
      </c>
      <c r="C60" t="s">
        <v>18</v>
      </c>
      <c r="D60" t="s">
        <v>907</v>
      </c>
      <c r="E60" t="s">
        <v>44</v>
      </c>
      <c r="F60">
        <v>2026</v>
      </c>
      <c r="G60">
        <v>4</v>
      </c>
      <c r="H60">
        <v>0</v>
      </c>
      <c r="I60" s="5">
        <v>31</v>
      </c>
      <c r="J60" s="5">
        <v>11</v>
      </c>
      <c r="K60" s="5">
        <v>0</v>
      </c>
      <c r="L60" s="5">
        <v>0</v>
      </c>
      <c r="M60" s="5">
        <v>20</v>
      </c>
      <c r="N60" s="5">
        <v>20</v>
      </c>
      <c r="O60" s="5">
        <v>0</v>
      </c>
    </row>
    <row r="61" spans="1:15" x14ac:dyDescent="0.25">
      <c r="A61" t="s">
        <v>906</v>
      </c>
      <c r="B61" t="s">
        <v>18</v>
      </c>
      <c r="C61" t="s">
        <v>18</v>
      </c>
      <c r="D61" t="s">
        <v>907</v>
      </c>
      <c r="E61" t="s">
        <v>44</v>
      </c>
      <c r="F61">
        <v>2026</v>
      </c>
      <c r="G61">
        <v>6</v>
      </c>
      <c r="H61">
        <v>0</v>
      </c>
      <c r="I61" s="5">
        <v>19</v>
      </c>
      <c r="J61" s="5">
        <v>7</v>
      </c>
      <c r="K61" s="5">
        <v>0</v>
      </c>
      <c r="L61" s="5">
        <v>2</v>
      </c>
      <c r="M61" s="5">
        <v>10</v>
      </c>
      <c r="N61" s="5">
        <v>12</v>
      </c>
      <c r="O61" s="5">
        <v>0</v>
      </c>
    </row>
    <row r="62" spans="1:15" x14ac:dyDescent="0.25">
      <c r="A62" t="s">
        <v>906</v>
      </c>
      <c r="B62" t="s">
        <v>18</v>
      </c>
      <c r="C62" t="s">
        <v>18</v>
      </c>
      <c r="D62" t="s">
        <v>907</v>
      </c>
      <c r="E62" t="s">
        <v>44</v>
      </c>
      <c r="F62">
        <v>2026</v>
      </c>
      <c r="G62">
        <v>1</v>
      </c>
      <c r="H62">
        <v>0</v>
      </c>
      <c r="I62" s="5">
        <v>25</v>
      </c>
      <c r="J62" s="5">
        <v>10</v>
      </c>
      <c r="K62" s="5">
        <v>1</v>
      </c>
      <c r="L62" s="5">
        <v>2</v>
      </c>
      <c r="M62" s="5">
        <v>12</v>
      </c>
      <c r="N62" s="5">
        <v>15</v>
      </c>
      <c r="O62" s="5">
        <v>0</v>
      </c>
    </row>
    <row r="63" spans="1:15" x14ac:dyDescent="0.25">
      <c r="A63" t="s">
        <v>906</v>
      </c>
      <c r="B63" t="s">
        <v>18</v>
      </c>
      <c r="C63" t="s">
        <v>18</v>
      </c>
      <c r="D63" t="s">
        <v>907</v>
      </c>
      <c r="E63" t="s">
        <v>44</v>
      </c>
      <c r="F63">
        <v>2026</v>
      </c>
      <c r="G63">
        <v>2</v>
      </c>
      <c r="H63">
        <v>0</v>
      </c>
      <c r="I63" s="5">
        <v>16</v>
      </c>
      <c r="J63" s="5">
        <v>5</v>
      </c>
      <c r="K63" s="5">
        <v>1</v>
      </c>
      <c r="L63" s="5">
        <v>1</v>
      </c>
      <c r="M63" s="5">
        <v>9</v>
      </c>
      <c r="N63" s="5">
        <v>11</v>
      </c>
      <c r="O63" s="5">
        <v>0</v>
      </c>
    </row>
    <row r="64" spans="1:15" x14ac:dyDescent="0.25">
      <c r="A64" t="s">
        <v>906</v>
      </c>
      <c r="B64" t="s">
        <v>18</v>
      </c>
      <c r="C64" t="s">
        <v>18</v>
      </c>
      <c r="D64" t="s">
        <v>907</v>
      </c>
      <c r="E64" t="s">
        <v>44</v>
      </c>
      <c r="F64">
        <v>2026</v>
      </c>
      <c r="G64">
        <v>3</v>
      </c>
      <c r="H64">
        <v>0</v>
      </c>
      <c r="I64" s="5">
        <v>16</v>
      </c>
      <c r="J64" s="5">
        <v>5</v>
      </c>
      <c r="K64" s="5">
        <v>0</v>
      </c>
      <c r="L64" s="5">
        <v>2</v>
      </c>
      <c r="M64" s="5">
        <v>9</v>
      </c>
      <c r="N64" s="5">
        <v>11</v>
      </c>
      <c r="O64" s="5">
        <v>0</v>
      </c>
    </row>
    <row r="65" spans="1:15" x14ac:dyDescent="0.25">
      <c r="A65" t="s">
        <v>908</v>
      </c>
      <c r="B65" t="s">
        <v>18</v>
      </c>
      <c r="C65" t="s">
        <v>18</v>
      </c>
      <c r="D65" t="s">
        <v>909</v>
      </c>
      <c r="E65" t="s">
        <v>910</v>
      </c>
      <c r="F65">
        <v>2026</v>
      </c>
      <c r="G65">
        <v>5</v>
      </c>
      <c r="H65">
        <v>0</v>
      </c>
      <c r="I65" s="5">
        <v>13</v>
      </c>
      <c r="J65" s="5">
        <v>6</v>
      </c>
      <c r="K65" s="5">
        <v>0</v>
      </c>
      <c r="L65" s="5">
        <v>0</v>
      </c>
      <c r="M65" s="5">
        <v>7</v>
      </c>
      <c r="N65" s="5">
        <v>7</v>
      </c>
      <c r="O65" s="5">
        <v>0</v>
      </c>
    </row>
    <row r="66" spans="1:15" x14ac:dyDescent="0.25">
      <c r="A66" t="s">
        <v>908</v>
      </c>
      <c r="B66" t="s">
        <v>18</v>
      </c>
      <c r="C66" t="s">
        <v>18</v>
      </c>
      <c r="D66" t="s">
        <v>909</v>
      </c>
      <c r="E66" t="s">
        <v>910</v>
      </c>
      <c r="F66">
        <v>2026</v>
      </c>
      <c r="G66">
        <v>4</v>
      </c>
      <c r="H66">
        <v>0</v>
      </c>
      <c r="I66" s="5">
        <v>17</v>
      </c>
      <c r="J66" s="5">
        <v>4</v>
      </c>
      <c r="K66" s="5">
        <v>0</v>
      </c>
      <c r="L66" s="5">
        <v>1</v>
      </c>
      <c r="M66" s="5">
        <v>11</v>
      </c>
      <c r="N66" s="5">
        <v>13</v>
      </c>
      <c r="O66" s="5">
        <v>0</v>
      </c>
    </row>
    <row r="67" spans="1:15" x14ac:dyDescent="0.25">
      <c r="A67" t="s">
        <v>908</v>
      </c>
      <c r="B67" t="s">
        <v>18</v>
      </c>
      <c r="C67" t="s">
        <v>18</v>
      </c>
      <c r="D67" t="s">
        <v>909</v>
      </c>
      <c r="E67" t="s">
        <v>910</v>
      </c>
      <c r="F67">
        <v>2026</v>
      </c>
      <c r="G67">
        <v>6</v>
      </c>
      <c r="H67">
        <v>0</v>
      </c>
      <c r="I67" s="5">
        <v>9</v>
      </c>
      <c r="J67" s="5">
        <v>2</v>
      </c>
      <c r="K67" s="5">
        <v>0</v>
      </c>
      <c r="L67" s="5">
        <v>1</v>
      </c>
      <c r="M67" s="5">
        <v>6</v>
      </c>
      <c r="N67" s="5">
        <v>7</v>
      </c>
      <c r="O67" s="5">
        <v>0</v>
      </c>
    </row>
    <row r="68" spans="1:15" x14ac:dyDescent="0.25">
      <c r="A68" t="s">
        <v>908</v>
      </c>
      <c r="B68" t="s">
        <v>18</v>
      </c>
      <c r="C68" t="s">
        <v>18</v>
      </c>
      <c r="D68" t="s">
        <v>909</v>
      </c>
      <c r="E68" t="s">
        <v>910</v>
      </c>
      <c r="F68">
        <v>2026</v>
      </c>
      <c r="G68">
        <v>1</v>
      </c>
      <c r="H68">
        <v>0</v>
      </c>
      <c r="I68" s="5">
        <v>17</v>
      </c>
      <c r="J68" s="5">
        <v>5</v>
      </c>
      <c r="K68" s="5">
        <v>1</v>
      </c>
      <c r="L68" s="5">
        <v>3</v>
      </c>
      <c r="M68" s="5">
        <v>8</v>
      </c>
      <c r="N68" s="5">
        <v>12</v>
      </c>
      <c r="O68" s="5">
        <v>0</v>
      </c>
    </row>
    <row r="69" spans="1:15" x14ac:dyDescent="0.25">
      <c r="A69" t="s">
        <v>908</v>
      </c>
      <c r="B69" t="s">
        <v>18</v>
      </c>
      <c r="C69" t="s">
        <v>18</v>
      </c>
      <c r="D69" t="s">
        <v>909</v>
      </c>
      <c r="E69" t="s">
        <v>910</v>
      </c>
      <c r="F69">
        <v>2026</v>
      </c>
      <c r="G69">
        <v>2</v>
      </c>
      <c r="H69">
        <v>0</v>
      </c>
      <c r="I69" s="5">
        <v>16</v>
      </c>
      <c r="J69" s="5">
        <v>7</v>
      </c>
      <c r="K69" s="5">
        <v>0</v>
      </c>
      <c r="L69" s="5">
        <v>2</v>
      </c>
      <c r="M69" s="5">
        <v>7</v>
      </c>
      <c r="N69" s="5">
        <v>9</v>
      </c>
      <c r="O69" s="5">
        <v>0</v>
      </c>
    </row>
    <row r="70" spans="1:15" x14ac:dyDescent="0.25">
      <c r="A70" t="s">
        <v>908</v>
      </c>
      <c r="B70" t="s">
        <v>18</v>
      </c>
      <c r="C70" t="s">
        <v>18</v>
      </c>
      <c r="D70" t="s">
        <v>909</v>
      </c>
      <c r="E70" t="s">
        <v>910</v>
      </c>
      <c r="F70">
        <v>2026</v>
      </c>
      <c r="G70">
        <v>3</v>
      </c>
      <c r="H70">
        <v>0</v>
      </c>
      <c r="I70" s="5">
        <v>21</v>
      </c>
      <c r="J70" s="5">
        <v>12</v>
      </c>
      <c r="K70" s="5">
        <v>0</v>
      </c>
      <c r="L70" s="5">
        <v>3</v>
      </c>
      <c r="M70" s="5">
        <v>6</v>
      </c>
      <c r="N70" s="5">
        <v>9</v>
      </c>
      <c r="O70" s="5">
        <v>0</v>
      </c>
    </row>
    <row r="71" spans="1:15" x14ac:dyDescent="0.25">
      <c r="A71" t="s">
        <v>911</v>
      </c>
      <c r="B71" t="s">
        <v>52</v>
      </c>
      <c r="C71" t="s">
        <v>52</v>
      </c>
      <c r="D71" t="s">
        <v>51</v>
      </c>
      <c r="E71" t="s">
        <v>50</v>
      </c>
      <c r="F71">
        <v>2026</v>
      </c>
      <c r="G71">
        <v>5</v>
      </c>
      <c r="H71">
        <v>0</v>
      </c>
      <c r="I71" s="5">
        <v>70</v>
      </c>
      <c r="J71" s="5">
        <v>30</v>
      </c>
      <c r="K71" s="5">
        <v>0</v>
      </c>
      <c r="L71" s="5">
        <v>14</v>
      </c>
      <c r="M71" s="5">
        <v>26</v>
      </c>
      <c r="N71" s="5">
        <v>40</v>
      </c>
      <c r="O71" s="5">
        <v>16</v>
      </c>
    </row>
    <row r="72" spans="1:15" x14ac:dyDescent="0.25">
      <c r="A72" t="s">
        <v>911</v>
      </c>
      <c r="B72" t="s">
        <v>52</v>
      </c>
      <c r="C72" t="s">
        <v>52</v>
      </c>
      <c r="D72" t="s">
        <v>51</v>
      </c>
      <c r="E72" t="s">
        <v>50</v>
      </c>
      <c r="F72">
        <v>2026</v>
      </c>
      <c r="G72">
        <v>6</v>
      </c>
      <c r="H72">
        <v>0</v>
      </c>
      <c r="I72" s="5">
        <v>63</v>
      </c>
      <c r="J72" s="5">
        <v>30</v>
      </c>
      <c r="K72" s="5">
        <v>0</v>
      </c>
      <c r="L72" s="5">
        <v>5</v>
      </c>
      <c r="M72" s="5">
        <v>28</v>
      </c>
      <c r="N72" s="5">
        <v>33</v>
      </c>
      <c r="O72" s="5">
        <v>14</v>
      </c>
    </row>
    <row r="73" spans="1:15" x14ac:dyDescent="0.25">
      <c r="A73" t="s">
        <v>911</v>
      </c>
      <c r="B73" t="s">
        <v>52</v>
      </c>
      <c r="C73" t="s">
        <v>52</v>
      </c>
      <c r="D73" t="s">
        <v>51</v>
      </c>
      <c r="E73" t="s">
        <v>50</v>
      </c>
      <c r="F73">
        <v>2026</v>
      </c>
      <c r="G73">
        <v>3</v>
      </c>
      <c r="H73">
        <v>0</v>
      </c>
      <c r="I73" s="5">
        <v>58</v>
      </c>
      <c r="J73" s="5">
        <v>19</v>
      </c>
      <c r="K73" s="5">
        <v>0</v>
      </c>
      <c r="L73" s="5">
        <v>6</v>
      </c>
      <c r="M73" s="5">
        <v>33</v>
      </c>
      <c r="N73" s="5">
        <v>39</v>
      </c>
      <c r="O73" s="5">
        <v>19</v>
      </c>
    </row>
    <row r="74" spans="1:15" x14ac:dyDescent="0.25">
      <c r="A74" t="s">
        <v>911</v>
      </c>
      <c r="B74" t="s">
        <v>52</v>
      </c>
      <c r="C74" t="s">
        <v>52</v>
      </c>
      <c r="D74" t="s">
        <v>51</v>
      </c>
      <c r="E74" t="s">
        <v>50</v>
      </c>
      <c r="F74">
        <v>2026</v>
      </c>
      <c r="G74">
        <v>1</v>
      </c>
      <c r="H74">
        <v>0</v>
      </c>
      <c r="I74" s="5">
        <v>73</v>
      </c>
      <c r="J74" s="5">
        <v>24</v>
      </c>
      <c r="K74" s="5">
        <v>1</v>
      </c>
      <c r="L74" s="5">
        <v>18</v>
      </c>
      <c r="M74" s="5">
        <v>30</v>
      </c>
      <c r="N74" s="5">
        <v>49</v>
      </c>
      <c r="O74" s="5">
        <v>27</v>
      </c>
    </row>
    <row r="75" spans="1:15" x14ac:dyDescent="0.25">
      <c r="A75" t="s">
        <v>911</v>
      </c>
      <c r="B75" t="s">
        <v>52</v>
      </c>
      <c r="C75" t="s">
        <v>52</v>
      </c>
      <c r="D75" t="s">
        <v>51</v>
      </c>
      <c r="E75" t="s">
        <v>50</v>
      </c>
      <c r="F75">
        <v>2026</v>
      </c>
      <c r="G75">
        <v>4</v>
      </c>
      <c r="H75">
        <v>0</v>
      </c>
      <c r="I75" s="5">
        <v>61</v>
      </c>
      <c r="J75" s="5">
        <v>20</v>
      </c>
      <c r="K75" s="5">
        <v>1</v>
      </c>
      <c r="L75" s="5">
        <v>13</v>
      </c>
      <c r="M75" s="5">
        <v>27</v>
      </c>
      <c r="N75" s="5">
        <v>41</v>
      </c>
      <c r="O75" s="5">
        <v>14</v>
      </c>
    </row>
    <row r="76" spans="1:15" x14ac:dyDescent="0.25">
      <c r="A76" t="s">
        <v>911</v>
      </c>
      <c r="B76" t="s">
        <v>52</v>
      </c>
      <c r="C76" t="s">
        <v>52</v>
      </c>
      <c r="D76" t="s">
        <v>51</v>
      </c>
      <c r="E76" t="s">
        <v>50</v>
      </c>
      <c r="F76">
        <v>2026</v>
      </c>
      <c r="G76">
        <v>2</v>
      </c>
      <c r="H76">
        <v>0</v>
      </c>
      <c r="I76" s="5">
        <v>70</v>
      </c>
      <c r="J76" s="5">
        <v>28</v>
      </c>
      <c r="K76" s="5">
        <v>0</v>
      </c>
      <c r="L76" s="5">
        <v>16</v>
      </c>
      <c r="M76" s="5">
        <v>26</v>
      </c>
      <c r="N76" s="5">
        <v>42</v>
      </c>
      <c r="O76" s="5">
        <v>26</v>
      </c>
    </row>
    <row r="77" spans="1:15" x14ac:dyDescent="0.25">
      <c r="A77" t="s">
        <v>912</v>
      </c>
      <c r="B77" t="s">
        <v>52</v>
      </c>
      <c r="C77" t="s">
        <v>52</v>
      </c>
      <c r="D77" t="s">
        <v>55</v>
      </c>
      <c r="E77" t="s">
        <v>54</v>
      </c>
      <c r="F77">
        <v>2026</v>
      </c>
      <c r="G77">
        <v>5</v>
      </c>
      <c r="H77">
        <v>0</v>
      </c>
      <c r="I77" s="5">
        <v>39</v>
      </c>
      <c r="J77" s="5">
        <v>31</v>
      </c>
      <c r="K77" s="5">
        <v>0</v>
      </c>
      <c r="L77" s="5">
        <v>4</v>
      </c>
      <c r="M77" s="5">
        <v>4</v>
      </c>
      <c r="N77" s="5">
        <v>8</v>
      </c>
      <c r="O77" s="5">
        <v>2</v>
      </c>
    </row>
    <row r="78" spans="1:15" x14ac:dyDescent="0.25">
      <c r="A78" t="s">
        <v>912</v>
      </c>
      <c r="B78" t="s">
        <v>52</v>
      </c>
      <c r="C78" t="s">
        <v>52</v>
      </c>
      <c r="D78" t="s">
        <v>55</v>
      </c>
      <c r="E78" t="s">
        <v>54</v>
      </c>
      <c r="F78">
        <v>2026</v>
      </c>
      <c r="G78">
        <v>6</v>
      </c>
      <c r="H78">
        <v>0</v>
      </c>
      <c r="I78" s="5">
        <v>27</v>
      </c>
      <c r="J78" s="5">
        <v>13</v>
      </c>
      <c r="K78" s="5">
        <v>1</v>
      </c>
      <c r="L78" s="5">
        <v>7</v>
      </c>
      <c r="M78" s="5">
        <v>6</v>
      </c>
      <c r="N78" s="5">
        <v>14</v>
      </c>
      <c r="O78" s="5">
        <v>7</v>
      </c>
    </row>
    <row r="79" spans="1:15" x14ac:dyDescent="0.25">
      <c r="A79" t="s">
        <v>912</v>
      </c>
      <c r="B79" t="s">
        <v>52</v>
      </c>
      <c r="C79" t="s">
        <v>52</v>
      </c>
      <c r="D79" t="s">
        <v>55</v>
      </c>
      <c r="E79" t="s">
        <v>54</v>
      </c>
      <c r="F79">
        <v>2026</v>
      </c>
      <c r="G79">
        <v>3</v>
      </c>
      <c r="H79">
        <v>0</v>
      </c>
      <c r="I79" s="5">
        <v>49</v>
      </c>
      <c r="J79" s="5">
        <v>37</v>
      </c>
      <c r="K79" s="5">
        <v>0</v>
      </c>
      <c r="L79" s="5">
        <v>7</v>
      </c>
      <c r="M79" s="5">
        <v>5</v>
      </c>
      <c r="N79" s="5">
        <v>12</v>
      </c>
      <c r="O79" s="5">
        <v>6</v>
      </c>
    </row>
    <row r="80" spans="1:15" x14ac:dyDescent="0.25">
      <c r="A80" t="s">
        <v>912</v>
      </c>
      <c r="B80" t="s">
        <v>52</v>
      </c>
      <c r="C80" t="s">
        <v>52</v>
      </c>
      <c r="D80" t="s">
        <v>55</v>
      </c>
      <c r="E80" t="s">
        <v>54</v>
      </c>
      <c r="F80">
        <v>2026</v>
      </c>
      <c r="G80">
        <v>1</v>
      </c>
      <c r="H80">
        <v>0</v>
      </c>
      <c r="I80" s="5">
        <v>36</v>
      </c>
      <c r="J80" s="5">
        <v>22</v>
      </c>
      <c r="K80" s="5">
        <v>1</v>
      </c>
      <c r="L80" s="5">
        <v>7</v>
      </c>
      <c r="M80" s="5">
        <v>6</v>
      </c>
      <c r="N80" s="5">
        <v>14</v>
      </c>
      <c r="O80" s="5">
        <v>8</v>
      </c>
    </row>
    <row r="81" spans="1:15" x14ac:dyDescent="0.25">
      <c r="A81" t="s">
        <v>912</v>
      </c>
      <c r="B81" t="s">
        <v>52</v>
      </c>
      <c r="C81" t="s">
        <v>52</v>
      </c>
      <c r="D81" t="s">
        <v>55</v>
      </c>
      <c r="E81" t="s">
        <v>54</v>
      </c>
      <c r="F81">
        <v>2026</v>
      </c>
      <c r="G81">
        <v>4</v>
      </c>
      <c r="H81">
        <v>0</v>
      </c>
      <c r="I81" s="5">
        <v>46</v>
      </c>
      <c r="J81" s="5">
        <v>27</v>
      </c>
      <c r="K81" s="5">
        <v>0</v>
      </c>
      <c r="L81" s="5">
        <v>12</v>
      </c>
      <c r="M81" s="5">
        <v>7</v>
      </c>
      <c r="N81" s="5">
        <v>19</v>
      </c>
      <c r="O81" s="5">
        <v>9</v>
      </c>
    </row>
    <row r="82" spans="1:15" x14ac:dyDescent="0.25">
      <c r="A82" t="s">
        <v>912</v>
      </c>
      <c r="B82" t="s">
        <v>52</v>
      </c>
      <c r="C82" t="s">
        <v>52</v>
      </c>
      <c r="D82" t="s">
        <v>55</v>
      </c>
      <c r="E82" t="s">
        <v>54</v>
      </c>
      <c r="F82">
        <v>2026</v>
      </c>
      <c r="G82">
        <v>2</v>
      </c>
      <c r="H82">
        <v>0</v>
      </c>
      <c r="I82" s="5">
        <v>39</v>
      </c>
      <c r="J82" s="5">
        <v>23</v>
      </c>
      <c r="K82" s="5">
        <v>0</v>
      </c>
      <c r="L82" s="5">
        <v>8</v>
      </c>
      <c r="M82" s="5">
        <v>8</v>
      </c>
      <c r="N82" s="5">
        <v>16</v>
      </c>
      <c r="O82" s="5">
        <v>2</v>
      </c>
    </row>
    <row r="83" spans="1:15" x14ac:dyDescent="0.25">
      <c r="A83" t="s">
        <v>913</v>
      </c>
      <c r="B83" t="s">
        <v>52</v>
      </c>
      <c r="C83" t="s">
        <v>52</v>
      </c>
      <c r="D83" t="s">
        <v>58</v>
      </c>
      <c r="E83" t="s">
        <v>57</v>
      </c>
      <c r="F83">
        <v>2026</v>
      </c>
      <c r="G83">
        <v>5</v>
      </c>
      <c r="H83">
        <v>0</v>
      </c>
      <c r="I83" s="5">
        <v>85</v>
      </c>
      <c r="J83" s="5">
        <v>31</v>
      </c>
      <c r="K83" s="5">
        <v>1</v>
      </c>
      <c r="L83" s="5">
        <v>9</v>
      </c>
      <c r="M83" s="5">
        <v>44</v>
      </c>
      <c r="N83" s="5">
        <v>54</v>
      </c>
      <c r="O83" s="5">
        <v>35</v>
      </c>
    </row>
    <row r="84" spans="1:15" x14ac:dyDescent="0.25">
      <c r="A84" t="s">
        <v>913</v>
      </c>
      <c r="B84" t="s">
        <v>52</v>
      </c>
      <c r="C84" t="s">
        <v>52</v>
      </c>
      <c r="D84" t="s">
        <v>58</v>
      </c>
      <c r="E84" t="s">
        <v>57</v>
      </c>
      <c r="F84">
        <v>2026</v>
      </c>
      <c r="G84">
        <v>6</v>
      </c>
      <c r="H84">
        <v>0</v>
      </c>
      <c r="I84" s="5">
        <v>73</v>
      </c>
      <c r="J84" s="5">
        <v>30</v>
      </c>
      <c r="K84" s="5">
        <v>0</v>
      </c>
      <c r="L84" s="5">
        <v>2</v>
      </c>
      <c r="M84" s="5">
        <v>41</v>
      </c>
      <c r="N84" s="5">
        <v>43</v>
      </c>
      <c r="O84" s="5">
        <v>32</v>
      </c>
    </row>
    <row r="85" spans="1:15" x14ac:dyDescent="0.25">
      <c r="A85" t="s">
        <v>913</v>
      </c>
      <c r="B85" t="s">
        <v>52</v>
      </c>
      <c r="C85" t="s">
        <v>52</v>
      </c>
      <c r="D85" t="s">
        <v>58</v>
      </c>
      <c r="E85" t="s">
        <v>57</v>
      </c>
      <c r="F85">
        <v>2026</v>
      </c>
      <c r="G85">
        <v>3</v>
      </c>
      <c r="H85">
        <v>0</v>
      </c>
      <c r="I85" s="5">
        <v>93</v>
      </c>
      <c r="J85" s="5">
        <v>26</v>
      </c>
      <c r="K85" s="5">
        <v>3</v>
      </c>
      <c r="L85" s="5">
        <v>11</v>
      </c>
      <c r="M85" s="5">
        <v>52</v>
      </c>
      <c r="N85" s="5">
        <v>67</v>
      </c>
      <c r="O85" s="5">
        <v>45</v>
      </c>
    </row>
    <row r="86" spans="1:15" x14ac:dyDescent="0.25">
      <c r="A86" t="s">
        <v>913</v>
      </c>
      <c r="B86" t="s">
        <v>52</v>
      </c>
      <c r="C86" t="s">
        <v>52</v>
      </c>
      <c r="D86" t="s">
        <v>58</v>
      </c>
      <c r="E86" t="s">
        <v>57</v>
      </c>
      <c r="F86">
        <v>2026</v>
      </c>
      <c r="G86">
        <v>1</v>
      </c>
      <c r="H86">
        <v>0</v>
      </c>
      <c r="I86" s="5">
        <v>120</v>
      </c>
      <c r="J86" s="5">
        <v>57</v>
      </c>
      <c r="K86" s="5">
        <v>0</v>
      </c>
      <c r="L86" s="5">
        <v>12</v>
      </c>
      <c r="M86" s="5">
        <v>50</v>
      </c>
      <c r="N86" s="5">
        <v>63</v>
      </c>
      <c r="O86" s="5">
        <v>48</v>
      </c>
    </row>
    <row r="87" spans="1:15" x14ac:dyDescent="0.25">
      <c r="A87" t="s">
        <v>913</v>
      </c>
      <c r="B87" t="s">
        <v>52</v>
      </c>
      <c r="C87" t="s">
        <v>52</v>
      </c>
      <c r="D87" t="s">
        <v>58</v>
      </c>
      <c r="E87" t="s">
        <v>57</v>
      </c>
      <c r="F87">
        <v>2026</v>
      </c>
      <c r="G87">
        <v>4</v>
      </c>
      <c r="H87">
        <v>0</v>
      </c>
      <c r="I87" s="5">
        <v>106</v>
      </c>
      <c r="J87" s="5">
        <v>39</v>
      </c>
      <c r="K87" s="5">
        <v>0</v>
      </c>
      <c r="L87" s="5">
        <v>12</v>
      </c>
      <c r="M87" s="5">
        <v>54</v>
      </c>
      <c r="N87" s="5">
        <v>67</v>
      </c>
      <c r="O87" s="5">
        <v>43</v>
      </c>
    </row>
    <row r="88" spans="1:15" x14ac:dyDescent="0.25">
      <c r="A88" t="s">
        <v>913</v>
      </c>
      <c r="B88" t="s">
        <v>52</v>
      </c>
      <c r="C88" t="s">
        <v>52</v>
      </c>
      <c r="D88" t="s">
        <v>58</v>
      </c>
      <c r="E88" t="s">
        <v>57</v>
      </c>
      <c r="F88">
        <v>2026</v>
      </c>
      <c r="G88">
        <v>2</v>
      </c>
      <c r="H88">
        <v>0</v>
      </c>
      <c r="I88" s="5">
        <v>96</v>
      </c>
      <c r="J88" s="5">
        <v>43</v>
      </c>
      <c r="K88" s="5">
        <v>3</v>
      </c>
      <c r="L88" s="5">
        <v>12</v>
      </c>
      <c r="M88" s="5">
        <v>38</v>
      </c>
      <c r="N88" s="5">
        <v>53</v>
      </c>
      <c r="O88" s="5">
        <v>41</v>
      </c>
    </row>
    <row r="89" spans="1:15" x14ac:dyDescent="0.25">
      <c r="A89" t="s">
        <v>914</v>
      </c>
      <c r="B89" t="s">
        <v>52</v>
      </c>
      <c r="C89" t="s">
        <v>52</v>
      </c>
      <c r="D89" t="s">
        <v>915</v>
      </c>
      <c r="E89" t="s">
        <v>60</v>
      </c>
      <c r="F89">
        <v>2026</v>
      </c>
      <c r="G89">
        <v>5</v>
      </c>
      <c r="H89">
        <v>0</v>
      </c>
      <c r="I89" s="5">
        <v>14</v>
      </c>
      <c r="J89" s="5">
        <v>9</v>
      </c>
      <c r="K89" s="5">
        <v>0</v>
      </c>
      <c r="L89" s="5">
        <v>3</v>
      </c>
      <c r="M89" s="5">
        <v>2</v>
      </c>
      <c r="N89" s="5">
        <v>5</v>
      </c>
      <c r="O89" s="5">
        <v>0</v>
      </c>
    </row>
    <row r="90" spans="1:15" x14ac:dyDescent="0.25">
      <c r="A90" t="s">
        <v>914</v>
      </c>
      <c r="B90" t="s">
        <v>52</v>
      </c>
      <c r="C90" t="s">
        <v>52</v>
      </c>
      <c r="D90" t="s">
        <v>915</v>
      </c>
      <c r="E90" t="s">
        <v>60</v>
      </c>
      <c r="F90">
        <v>2026</v>
      </c>
      <c r="G90">
        <v>6</v>
      </c>
      <c r="H90">
        <v>0</v>
      </c>
      <c r="I90" s="5">
        <v>8</v>
      </c>
      <c r="J90" s="5">
        <v>7</v>
      </c>
      <c r="K90" s="5">
        <v>0</v>
      </c>
      <c r="L90" s="5">
        <v>1</v>
      </c>
      <c r="M90" s="5">
        <v>0</v>
      </c>
      <c r="N90" s="5">
        <v>1</v>
      </c>
      <c r="O90" s="5">
        <v>0</v>
      </c>
    </row>
    <row r="91" spans="1:15" x14ac:dyDescent="0.25">
      <c r="A91" t="s">
        <v>914</v>
      </c>
      <c r="B91" t="s">
        <v>52</v>
      </c>
      <c r="C91" t="s">
        <v>52</v>
      </c>
      <c r="D91" t="s">
        <v>915</v>
      </c>
      <c r="E91" t="s">
        <v>60</v>
      </c>
      <c r="F91">
        <v>2026</v>
      </c>
      <c r="G91">
        <v>3</v>
      </c>
      <c r="H91">
        <v>0</v>
      </c>
      <c r="I91" s="5">
        <v>14</v>
      </c>
      <c r="J91" s="5">
        <v>11</v>
      </c>
      <c r="K91" s="5">
        <v>0</v>
      </c>
      <c r="L91" s="5">
        <v>2</v>
      </c>
      <c r="M91" s="5">
        <v>1</v>
      </c>
      <c r="N91" s="5">
        <v>3</v>
      </c>
      <c r="O91" s="5">
        <v>0</v>
      </c>
    </row>
    <row r="92" spans="1:15" x14ac:dyDescent="0.25">
      <c r="A92" t="s">
        <v>914</v>
      </c>
      <c r="B92" t="s">
        <v>52</v>
      </c>
      <c r="C92" t="s">
        <v>52</v>
      </c>
      <c r="D92" t="s">
        <v>915</v>
      </c>
      <c r="E92" t="s">
        <v>60</v>
      </c>
      <c r="F92">
        <v>2026</v>
      </c>
      <c r="G92">
        <v>1</v>
      </c>
      <c r="H92">
        <v>0</v>
      </c>
      <c r="I92" s="5">
        <v>8</v>
      </c>
      <c r="J92" s="5">
        <v>5</v>
      </c>
      <c r="K92" s="5">
        <v>0</v>
      </c>
      <c r="L92" s="5">
        <v>1</v>
      </c>
      <c r="M92" s="5">
        <v>2</v>
      </c>
      <c r="N92" s="5">
        <v>3</v>
      </c>
      <c r="O92" s="5">
        <v>0</v>
      </c>
    </row>
    <row r="93" spans="1:15" x14ac:dyDescent="0.25">
      <c r="A93" t="s">
        <v>914</v>
      </c>
      <c r="B93" t="s">
        <v>52</v>
      </c>
      <c r="C93" t="s">
        <v>52</v>
      </c>
      <c r="D93" t="s">
        <v>915</v>
      </c>
      <c r="E93" t="s">
        <v>60</v>
      </c>
      <c r="F93">
        <v>2026</v>
      </c>
      <c r="G93">
        <v>4</v>
      </c>
      <c r="H93">
        <v>0</v>
      </c>
      <c r="I93" s="5">
        <v>8</v>
      </c>
      <c r="J93" s="5">
        <v>7</v>
      </c>
      <c r="K93" s="5">
        <v>0</v>
      </c>
      <c r="L93" s="5">
        <v>1</v>
      </c>
      <c r="M93" s="5">
        <v>0</v>
      </c>
      <c r="N93" s="5">
        <v>1</v>
      </c>
      <c r="O93" s="5">
        <v>0</v>
      </c>
    </row>
    <row r="94" spans="1:15" x14ac:dyDescent="0.25">
      <c r="A94" t="s">
        <v>914</v>
      </c>
      <c r="B94" t="s">
        <v>52</v>
      </c>
      <c r="C94" t="s">
        <v>52</v>
      </c>
      <c r="D94" t="s">
        <v>915</v>
      </c>
      <c r="E94" t="s">
        <v>60</v>
      </c>
      <c r="F94">
        <v>2026</v>
      </c>
      <c r="G94">
        <v>2</v>
      </c>
      <c r="H94">
        <v>0</v>
      </c>
      <c r="I94" s="5">
        <v>7</v>
      </c>
      <c r="J94" s="5">
        <v>3</v>
      </c>
      <c r="K94" s="5">
        <v>0</v>
      </c>
      <c r="L94" s="5">
        <v>4</v>
      </c>
      <c r="M94" s="5">
        <v>0</v>
      </c>
      <c r="N94" s="5">
        <v>4</v>
      </c>
      <c r="O94" s="5">
        <v>0</v>
      </c>
    </row>
    <row r="95" spans="1:15" x14ac:dyDescent="0.25">
      <c r="A95" t="s">
        <v>916</v>
      </c>
      <c r="B95" t="s">
        <v>52</v>
      </c>
      <c r="C95" t="s">
        <v>52</v>
      </c>
      <c r="D95" t="s">
        <v>64</v>
      </c>
      <c r="E95" t="s">
        <v>63</v>
      </c>
      <c r="F95">
        <v>2026</v>
      </c>
      <c r="G95">
        <v>5</v>
      </c>
      <c r="H95">
        <v>0</v>
      </c>
      <c r="I95" s="5">
        <v>149</v>
      </c>
      <c r="J95" s="5">
        <v>70</v>
      </c>
      <c r="K95" s="5">
        <v>1</v>
      </c>
      <c r="L95" s="5">
        <v>16</v>
      </c>
      <c r="M95" s="5">
        <v>62</v>
      </c>
      <c r="N95" s="5">
        <v>79</v>
      </c>
      <c r="O95" s="5">
        <v>63</v>
      </c>
    </row>
    <row r="96" spans="1:15" x14ac:dyDescent="0.25">
      <c r="A96" t="s">
        <v>916</v>
      </c>
      <c r="B96" t="s">
        <v>52</v>
      </c>
      <c r="C96" t="s">
        <v>52</v>
      </c>
      <c r="D96" t="s">
        <v>64</v>
      </c>
      <c r="E96" t="s">
        <v>63</v>
      </c>
      <c r="F96">
        <v>2026</v>
      </c>
      <c r="G96">
        <v>6</v>
      </c>
      <c r="H96">
        <v>0</v>
      </c>
      <c r="I96" s="5">
        <v>152</v>
      </c>
      <c r="J96" s="5">
        <v>74</v>
      </c>
      <c r="K96" s="5">
        <v>0</v>
      </c>
      <c r="L96" s="5">
        <v>24</v>
      </c>
      <c r="M96" s="5">
        <v>54</v>
      </c>
      <c r="N96" s="5">
        <v>78</v>
      </c>
      <c r="O96" s="5">
        <v>61</v>
      </c>
    </row>
    <row r="97" spans="1:15" x14ac:dyDescent="0.25">
      <c r="A97" t="s">
        <v>916</v>
      </c>
      <c r="B97" t="s">
        <v>52</v>
      </c>
      <c r="C97" t="s">
        <v>52</v>
      </c>
      <c r="D97" t="s">
        <v>64</v>
      </c>
      <c r="E97" t="s">
        <v>63</v>
      </c>
      <c r="F97">
        <v>2026</v>
      </c>
      <c r="G97">
        <v>3</v>
      </c>
      <c r="H97">
        <v>0</v>
      </c>
      <c r="I97" s="5">
        <v>189</v>
      </c>
      <c r="J97" s="5">
        <v>85</v>
      </c>
      <c r="K97" s="5">
        <v>6</v>
      </c>
      <c r="L97" s="5">
        <v>29</v>
      </c>
      <c r="M97" s="5">
        <v>69</v>
      </c>
      <c r="N97" s="5">
        <v>104</v>
      </c>
      <c r="O97" s="5">
        <v>85</v>
      </c>
    </row>
    <row r="98" spans="1:15" x14ac:dyDescent="0.25">
      <c r="A98" t="s">
        <v>916</v>
      </c>
      <c r="B98" t="s">
        <v>52</v>
      </c>
      <c r="C98" t="s">
        <v>52</v>
      </c>
      <c r="D98" t="s">
        <v>64</v>
      </c>
      <c r="E98" t="s">
        <v>63</v>
      </c>
      <c r="F98">
        <v>2026</v>
      </c>
      <c r="G98">
        <v>1</v>
      </c>
      <c r="H98">
        <v>0</v>
      </c>
      <c r="I98" s="5">
        <v>171</v>
      </c>
      <c r="J98" s="5">
        <v>84</v>
      </c>
      <c r="K98" s="5">
        <v>3</v>
      </c>
      <c r="L98" s="5">
        <v>25</v>
      </c>
      <c r="M98" s="5">
        <v>59</v>
      </c>
      <c r="N98" s="5">
        <v>87</v>
      </c>
      <c r="O98" s="5">
        <v>64</v>
      </c>
    </row>
    <row r="99" spans="1:15" x14ac:dyDescent="0.25">
      <c r="A99" t="s">
        <v>916</v>
      </c>
      <c r="B99" t="s">
        <v>52</v>
      </c>
      <c r="C99" t="s">
        <v>52</v>
      </c>
      <c r="D99" t="s">
        <v>64</v>
      </c>
      <c r="E99" t="s">
        <v>63</v>
      </c>
      <c r="F99">
        <v>2026</v>
      </c>
      <c r="G99">
        <v>4</v>
      </c>
      <c r="H99">
        <v>0</v>
      </c>
      <c r="I99" s="5">
        <v>175</v>
      </c>
      <c r="J99" s="5">
        <v>86</v>
      </c>
      <c r="K99" s="5">
        <v>2</v>
      </c>
      <c r="L99" s="5">
        <v>23</v>
      </c>
      <c r="M99" s="5">
        <v>64</v>
      </c>
      <c r="N99" s="5">
        <v>89</v>
      </c>
      <c r="O99" s="5">
        <v>73</v>
      </c>
    </row>
    <row r="100" spans="1:15" x14ac:dyDescent="0.25">
      <c r="A100" t="s">
        <v>916</v>
      </c>
      <c r="B100" t="s">
        <v>52</v>
      </c>
      <c r="C100" t="s">
        <v>52</v>
      </c>
      <c r="D100" t="s">
        <v>64</v>
      </c>
      <c r="E100" t="s">
        <v>63</v>
      </c>
      <c r="F100">
        <v>2026</v>
      </c>
      <c r="G100">
        <v>2</v>
      </c>
      <c r="H100">
        <v>0</v>
      </c>
      <c r="I100" s="5">
        <v>154</v>
      </c>
      <c r="J100" s="5">
        <v>75</v>
      </c>
      <c r="K100" s="5">
        <v>3</v>
      </c>
      <c r="L100" s="5">
        <v>19</v>
      </c>
      <c r="M100" s="5">
        <v>57</v>
      </c>
      <c r="N100" s="5">
        <v>79</v>
      </c>
      <c r="O100" s="5">
        <v>62</v>
      </c>
    </row>
    <row r="101" spans="1:15" x14ac:dyDescent="0.25">
      <c r="A101" t="s">
        <v>917</v>
      </c>
      <c r="B101" t="s">
        <v>52</v>
      </c>
      <c r="C101" t="s">
        <v>52</v>
      </c>
      <c r="D101" t="s">
        <v>67</v>
      </c>
      <c r="E101" t="s">
        <v>66</v>
      </c>
      <c r="F101">
        <v>2026</v>
      </c>
      <c r="G101">
        <v>3</v>
      </c>
      <c r="H101">
        <v>0</v>
      </c>
      <c r="I101" s="5">
        <v>4</v>
      </c>
      <c r="J101" s="5">
        <v>4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t="s">
        <v>917</v>
      </c>
      <c r="B102" t="s">
        <v>52</v>
      </c>
      <c r="C102" t="s">
        <v>52</v>
      </c>
      <c r="D102" t="s">
        <v>67</v>
      </c>
      <c r="E102" t="s">
        <v>66</v>
      </c>
      <c r="F102">
        <v>2026</v>
      </c>
      <c r="G102">
        <v>1</v>
      </c>
      <c r="H102">
        <v>0</v>
      </c>
      <c r="I102" s="5">
        <v>3</v>
      </c>
      <c r="J102" s="5">
        <v>1</v>
      </c>
      <c r="K102" s="5">
        <v>0</v>
      </c>
      <c r="L102" s="5">
        <v>0</v>
      </c>
      <c r="M102" s="5">
        <v>2</v>
      </c>
      <c r="N102" s="5">
        <v>2</v>
      </c>
      <c r="O102" s="5">
        <v>0</v>
      </c>
    </row>
    <row r="103" spans="1:15" x14ac:dyDescent="0.25">
      <c r="A103" t="s">
        <v>917</v>
      </c>
      <c r="B103" t="s">
        <v>52</v>
      </c>
      <c r="C103" t="s">
        <v>52</v>
      </c>
      <c r="D103" t="s">
        <v>67</v>
      </c>
      <c r="E103" t="s">
        <v>66</v>
      </c>
      <c r="F103">
        <v>2026</v>
      </c>
      <c r="G103">
        <v>4</v>
      </c>
      <c r="H103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t="s">
        <v>917</v>
      </c>
      <c r="B104" t="s">
        <v>52</v>
      </c>
      <c r="C104" t="s">
        <v>52</v>
      </c>
      <c r="D104" t="s">
        <v>67</v>
      </c>
      <c r="E104" t="s">
        <v>66</v>
      </c>
      <c r="F104">
        <v>2026</v>
      </c>
      <c r="G104">
        <v>2</v>
      </c>
      <c r="H104">
        <v>0</v>
      </c>
      <c r="I104" s="5">
        <v>8</v>
      </c>
      <c r="J104" s="5">
        <v>6</v>
      </c>
      <c r="K104" s="5">
        <v>0</v>
      </c>
      <c r="L104" s="5">
        <v>0</v>
      </c>
      <c r="M104" s="5">
        <v>2</v>
      </c>
      <c r="N104" s="5">
        <v>2</v>
      </c>
      <c r="O104" s="5">
        <v>0</v>
      </c>
    </row>
    <row r="105" spans="1:15" x14ac:dyDescent="0.25">
      <c r="A105" t="s">
        <v>918</v>
      </c>
      <c r="B105" t="s">
        <v>52</v>
      </c>
      <c r="C105" t="s">
        <v>52</v>
      </c>
      <c r="D105" t="s">
        <v>70</v>
      </c>
      <c r="E105" t="s">
        <v>919</v>
      </c>
      <c r="F105">
        <v>2026</v>
      </c>
      <c r="G105">
        <v>5</v>
      </c>
      <c r="H105">
        <v>0</v>
      </c>
      <c r="I105" s="5">
        <v>37</v>
      </c>
      <c r="J105" s="5">
        <v>23</v>
      </c>
      <c r="K105" s="5">
        <v>0</v>
      </c>
      <c r="L105" s="5">
        <v>3</v>
      </c>
      <c r="M105" s="5">
        <v>11</v>
      </c>
      <c r="N105" s="5">
        <v>14</v>
      </c>
      <c r="O105" s="5">
        <v>0</v>
      </c>
    </row>
    <row r="106" spans="1:15" x14ac:dyDescent="0.25">
      <c r="A106" t="s">
        <v>918</v>
      </c>
      <c r="B106" t="s">
        <v>52</v>
      </c>
      <c r="C106" t="s">
        <v>52</v>
      </c>
      <c r="D106" t="s">
        <v>70</v>
      </c>
      <c r="E106" t="s">
        <v>919</v>
      </c>
      <c r="F106">
        <v>2026</v>
      </c>
      <c r="G106">
        <v>6</v>
      </c>
      <c r="H106">
        <v>0</v>
      </c>
      <c r="I106" s="5">
        <v>23</v>
      </c>
      <c r="J106" s="5">
        <v>12</v>
      </c>
      <c r="K106" s="5">
        <v>0</v>
      </c>
      <c r="L106" s="5">
        <v>2</v>
      </c>
      <c r="M106" s="5">
        <v>9</v>
      </c>
      <c r="N106" s="5">
        <v>11</v>
      </c>
      <c r="O106" s="5">
        <v>0</v>
      </c>
    </row>
    <row r="107" spans="1:15" x14ac:dyDescent="0.25">
      <c r="A107" t="s">
        <v>918</v>
      </c>
      <c r="B107" t="s">
        <v>52</v>
      </c>
      <c r="C107" t="s">
        <v>52</v>
      </c>
      <c r="D107" t="s">
        <v>70</v>
      </c>
      <c r="E107" t="s">
        <v>919</v>
      </c>
      <c r="F107">
        <v>2026</v>
      </c>
      <c r="G107">
        <v>3</v>
      </c>
      <c r="H107">
        <v>0</v>
      </c>
      <c r="I107" s="5">
        <v>43</v>
      </c>
      <c r="J107" s="5">
        <v>20</v>
      </c>
      <c r="K107" s="5">
        <v>0</v>
      </c>
      <c r="L107" s="5">
        <v>6</v>
      </c>
      <c r="M107" s="5">
        <v>17</v>
      </c>
      <c r="N107" s="5">
        <v>23</v>
      </c>
      <c r="O107" s="5">
        <v>0</v>
      </c>
    </row>
    <row r="108" spans="1:15" x14ac:dyDescent="0.25">
      <c r="A108" t="s">
        <v>918</v>
      </c>
      <c r="B108" t="s">
        <v>52</v>
      </c>
      <c r="C108" t="s">
        <v>52</v>
      </c>
      <c r="D108" t="s">
        <v>70</v>
      </c>
      <c r="E108" t="s">
        <v>919</v>
      </c>
      <c r="F108">
        <v>2026</v>
      </c>
      <c r="G108">
        <v>1</v>
      </c>
      <c r="H108">
        <v>0</v>
      </c>
      <c r="I108" s="5">
        <v>47</v>
      </c>
      <c r="J108" s="5">
        <v>26</v>
      </c>
      <c r="K108" s="5">
        <v>0</v>
      </c>
      <c r="L108" s="5">
        <v>5</v>
      </c>
      <c r="M108" s="5">
        <v>16</v>
      </c>
      <c r="N108" s="5">
        <v>21</v>
      </c>
      <c r="O108" s="5">
        <v>0</v>
      </c>
    </row>
    <row r="109" spans="1:15" x14ac:dyDescent="0.25">
      <c r="A109" t="s">
        <v>918</v>
      </c>
      <c r="B109" t="s">
        <v>52</v>
      </c>
      <c r="C109" t="s">
        <v>52</v>
      </c>
      <c r="D109" t="s">
        <v>70</v>
      </c>
      <c r="E109" t="s">
        <v>919</v>
      </c>
      <c r="F109">
        <v>2026</v>
      </c>
      <c r="G109">
        <v>4</v>
      </c>
      <c r="H109">
        <v>0</v>
      </c>
      <c r="I109" s="5">
        <v>38</v>
      </c>
      <c r="J109" s="5">
        <v>19</v>
      </c>
      <c r="K109" s="5">
        <v>0</v>
      </c>
      <c r="L109" s="5">
        <v>6</v>
      </c>
      <c r="M109" s="5">
        <v>13</v>
      </c>
      <c r="N109" s="5">
        <v>19</v>
      </c>
      <c r="O109" s="5">
        <v>0</v>
      </c>
    </row>
    <row r="110" spans="1:15" x14ac:dyDescent="0.25">
      <c r="A110" t="s">
        <v>918</v>
      </c>
      <c r="B110" t="s">
        <v>52</v>
      </c>
      <c r="C110" t="s">
        <v>52</v>
      </c>
      <c r="D110" t="s">
        <v>70</v>
      </c>
      <c r="E110" t="s">
        <v>919</v>
      </c>
      <c r="F110">
        <v>2026</v>
      </c>
      <c r="G110">
        <v>2</v>
      </c>
      <c r="H110">
        <v>0</v>
      </c>
      <c r="I110" s="5">
        <v>30</v>
      </c>
      <c r="J110" s="5">
        <v>13</v>
      </c>
      <c r="K110" s="5">
        <v>0</v>
      </c>
      <c r="L110" s="5">
        <v>4</v>
      </c>
      <c r="M110" s="5">
        <v>13</v>
      </c>
      <c r="N110" s="5">
        <v>17</v>
      </c>
      <c r="O110" s="5">
        <v>0</v>
      </c>
    </row>
    <row r="111" spans="1:15" x14ac:dyDescent="0.25">
      <c r="A111" t="s">
        <v>920</v>
      </c>
      <c r="B111" t="s">
        <v>52</v>
      </c>
      <c r="C111" t="s">
        <v>52</v>
      </c>
      <c r="D111" t="s">
        <v>921</v>
      </c>
      <c r="E111" t="s">
        <v>922</v>
      </c>
      <c r="F111">
        <v>2026</v>
      </c>
      <c r="G111">
        <v>5</v>
      </c>
      <c r="H111">
        <v>0</v>
      </c>
      <c r="I111" s="5">
        <v>34</v>
      </c>
      <c r="J111" s="5">
        <v>18</v>
      </c>
      <c r="K111" s="5">
        <v>1</v>
      </c>
      <c r="L111" s="5">
        <v>5</v>
      </c>
      <c r="M111" s="5">
        <v>10</v>
      </c>
      <c r="N111" s="5">
        <v>16</v>
      </c>
      <c r="O111" s="5">
        <v>3</v>
      </c>
    </row>
    <row r="112" spans="1:15" x14ac:dyDescent="0.25">
      <c r="A112" t="s">
        <v>920</v>
      </c>
      <c r="B112" t="s">
        <v>52</v>
      </c>
      <c r="C112" t="s">
        <v>52</v>
      </c>
      <c r="D112" t="s">
        <v>921</v>
      </c>
      <c r="E112" t="s">
        <v>922</v>
      </c>
      <c r="F112">
        <v>2026</v>
      </c>
      <c r="G112">
        <v>6</v>
      </c>
      <c r="H112">
        <v>0</v>
      </c>
      <c r="I112" s="5">
        <v>34</v>
      </c>
      <c r="J112" s="5">
        <v>18</v>
      </c>
      <c r="K112" s="5">
        <v>0</v>
      </c>
      <c r="L112" s="5">
        <v>7</v>
      </c>
      <c r="M112" s="5">
        <v>9</v>
      </c>
      <c r="N112" s="5">
        <v>16</v>
      </c>
      <c r="O112" s="5">
        <v>2</v>
      </c>
    </row>
    <row r="113" spans="1:15" x14ac:dyDescent="0.25">
      <c r="A113" t="s">
        <v>920</v>
      </c>
      <c r="B113" t="s">
        <v>52</v>
      </c>
      <c r="C113" t="s">
        <v>52</v>
      </c>
      <c r="D113" t="s">
        <v>921</v>
      </c>
      <c r="E113" t="s">
        <v>922</v>
      </c>
      <c r="F113">
        <v>2026</v>
      </c>
      <c r="G113">
        <v>3</v>
      </c>
      <c r="H113">
        <v>0</v>
      </c>
      <c r="I113" s="5">
        <v>40</v>
      </c>
      <c r="J113" s="5">
        <v>16</v>
      </c>
      <c r="K113" s="5">
        <v>0</v>
      </c>
      <c r="L113" s="5">
        <v>10</v>
      </c>
      <c r="M113" s="5">
        <v>14</v>
      </c>
      <c r="N113" s="5">
        <v>24</v>
      </c>
      <c r="O113" s="5">
        <v>6</v>
      </c>
    </row>
    <row r="114" spans="1:15" x14ac:dyDescent="0.25">
      <c r="A114" t="s">
        <v>920</v>
      </c>
      <c r="B114" t="s">
        <v>52</v>
      </c>
      <c r="C114" t="s">
        <v>52</v>
      </c>
      <c r="D114" t="s">
        <v>921</v>
      </c>
      <c r="E114" t="s">
        <v>922</v>
      </c>
      <c r="F114">
        <v>2026</v>
      </c>
      <c r="G114">
        <v>1</v>
      </c>
      <c r="H114">
        <v>0</v>
      </c>
      <c r="I114" s="5">
        <v>47</v>
      </c>
      <c r="J114" s="5">
        <v>20</v>
      </c>
      <c r="K114" s="5">
        <v>2</v>
      </c>
      <c r="L114" s="5">
        <v>11</v>
      </c>
      <c r="M114" s="5">
        <v>14</v>
      </c>
      <c r="N114" s="5">
        <v>27</v>
      </c>
      <c r="O114" s="5">
        <v>8</v>
      </c>
    </row>
    <row r="115" spans="1:15" x14ac:dyDescent="0.25">
      <c r="A115" t="s">
        <v>920</v>
      </c>
      <c r="B115" t="s">
        <v>52</v>
      </c>
      <c r="C115" t="s">
        <v>52</v>
      </c>
      <c r="D115" t="s">
        <v>921</v>
      </c>
      <c r="E115" t="s">
        <v>922</v>
      </c>
      <c r="F115">
        <v>2026</v>
      </c>
      <c r="G115">
        <v>4</v>
      </c>
      <c r="H115">
        <v>0</v>
      </c>
      <c r="I115" s="5">
        <v>40</v>
      </c>
      <c r="J115" s="5">
        <v>13</v>
      </c>
      <c r="K115" s="5">
        <v>3</v>
      </c>
      <c r="L115" s="5">
        <v>1</v>
      </c>
      <c r="M115" s="5">
        <v>23</v>
      </c>
      <c r="N115" s="5">
        <v>27</v>
      </c>
      <c r="O115" s="5">
        <v>3</v>
      </c>
    </row>
    <row r="116" spans="1:15" x14ac:dyDescent="0.25">
      <c r="A116" t="s">
        <v>920</v>
      </c>
      <c r="B116" t="s">
        <v>52</v>
      </c>
      <c r="C116" t="s">
        <v>52</v>
      </c>
      <c r="D116" t="s">
        <v>921</v>
      </c>
      <c r="E116" t="s">
        <v>922</v>
      </c>
      <c r="F116">
        <v>2026</v>
      </c>
      <c r="G116">
        <v>2</v>
      </c>
      <c r="H116">
        <v>0</v>
      </c>
      <c r="I116" s="5">
        <v>41</v>
      </c>
      <c r="J116" s="5">
        <v>16</v>
      </c>
      <c r="K116" s="5">
        <v>3</v>
      </c>
      <c r="L116" s="5">
        <v>7</v>
      </c>
      <c r="M116" s="5">
        <v>15</v>
      </c>
      <c r="N116" s="5">
        <v>25</v>
      </c>
      <c r="O116" s="5">
        <v>5</v>
      </c>
    </row>
    <row r="117" spans="1:15" x14ac:dyDescent="0.25">
      <c r="A117" t="s">
        <v>923</v>
      </c>
      <c r="B117" t="s">
        <v>52</v>
      </c>
      <c r="C117" t="s">
        <v>52</v>
      </c>
      <c r="D117" t="s">
        <v>76</v>
      </c>
      <c r="E117" t="s">
        <v>75</v>
      </c>
      <c r="F117">
        <v>2026</v>
      </c>
      <c r="G117">
        <v>5</v>
      </c>
      <c r="H117">
        <v>0</v>
      </c>
      <c r="I117" s="5">
        <v>34</v>
      </c>
      <c r="J117" s="5">
        <v>13</v>
      </c>
      <c r="K117" s="5">
        <v>0</v>
      </c>
      <c r="L117" s="5">
        <v>12</v>
      </c>
      <c r="M117" s="5">
        <v>9</v>
      </c>
      <c r="N117" s="5">
        <v>21</v>
      </c>
      <c r="O117" s="5">
        <v>7</v>
      </c>
    </row>
    <row r="118" spans="1:15" x14ac:dyDescent="0.25">
      <c r="A118" t="s">
        <v>923</v>
      </c>
      <c r="B118" t="s">
        <v>52</v>
      </c>
      <c r="C118" t="s">
        <v>52</v>
      </c>
      <c r="D118" t="s">
        <v>76</v>
      </c>
      <c r="E118" t="s">
        <v>75</v>
      </c>
      <c r="F118">
        <v>2026</v>
      </c>
      <c r="G118">
        <v>6</v>
      </c>
      <c r="H118">
        <v>0</v>
      </c>
      <c r="I118" s="5">
        <v>23</v>
      </c>
      <c r="J118" s="5">
        <v>13</v>
      </c>
      <c r="K118" s="5">
        <v>0</v>
      </c>
      <c r="L118" s="5">
        <v>8</v>
      </c>
      <c r="M118" s="5">
        <v>2</v>
      </c>
      <c r="N118" s="5">
        <v>10</v>
      </c>
      <c r="O118" s="5">
        <v>6</v>
      </c>
    </row>
    <row r="119" spans="1:15" x14ac:dyDescent="0.25">
      <c r="A119" t="s">
        <v>923</v>
      </c>
      <c r="B119" t="s">
        <v>52</v>
      </c>
      <c r="C119" t="s">
        <v>52</v>
      </c>
      <c r="D119" t="s">
        <v>76</v>
      </c>
      <c r="E119" t="s">
        <v>75</v>
      </c>
      <c r="F119">
        <v>2026</v>
      </c>
      <c r="G119">
        <v>3</v>
      </c>
      <c r="H119">
        <v>0</v>
      </c>
      <c r="I119" s="5">
        <v>44</v>
      </c>
      <c r="J119" s="5">
        <v>24</v>
      </c>
      <c r="K119" s="5">
        <v>1</v>
      </c>
      <c r="L119" s="5">
        <v>12</v>
      </c>
      <c r="M119" s="5">
        <v>7</v>
      </c>
      <c r="N119" s="5">
        <v>20</v>
      </c>
      <c r="O119" s="5">
        <v>10</v>
      </c>
    </row>
    <row r="120" spans="1:15" x14ac:dyDescent="0.25">
      <c r="A120" t="s">
        <v>923</v>
      </c>
      <c r="B120" t="s">
        <v>52</v>
      </c>
      <c r="C120" t="s">
        <v>52</v>
      </c>
      <c r="D120" t="s">
        <v>76</v>
      </c>
      <c r="E120" t="s">
        <v>75</v>
      </c>
      <c r="F120">
        <v>2026</v>
      </c>
      <c r="G120">
        <v>1</v>
      </c>
      <c r="H120">
        <v>0</v>
      </c>
      <c r="I120" s="5">
        <v>38</v>
      </c>
      <c r="J120" s="5">
        <v>16</v>
      </c>
      <c r="K120" s="5">
        <v>0</v>
      </c>
      <c r="L120" s="5">
        <v>16</v>
      </c>
      <c r="M120" s="5">
        <v>6</v>
      </c>
      <c r="N120" s="5">
        <v>22</v>
      </c>
      <c r="O120" s="5">
        <v>12</v>
      </c>
    </row>
    <row r="121" spans="1:15" x14ac:dyDescent="0.25">
      <c r="A121" t="s">
        <v>923</v>
      </c>
      <c r="B121" t="s">
        <v>52</v>
      </c>
      <c r="C121" t="s">
        <v>52</v>
      </c>
      <c r="D121" t="s">
        <v>76</v>
      </c>
      <c r="E121" t="s">
        <v>75</v>
      </c>
      <c r="F121">
        <v>2026</v>
      </c>
      <c r="G121">
        <v>4</v>
      </c>
      <c r="H121">
        <v>0</v>
      </c>
      <c r="I121" s="5">
        <v>38</v>
      </c>
      <c r="J121" s="5">
        <v>22</v>
      </c>
      <c r="K121" s="5">
        <v>0</v>
      </c>
      <c r="L121" s="5">
        <v>15</v>
      </c>
      <c r="M121" s="5">
        <v>1</v>
      </c>
      <c r="N121" s="5">
        <v>16</v>
      </c>
      <c r="O121" s="5">
        <v>11</v>
      </c>
    </row>
    <row r="122" spans="1:15" x14ac:dyDescent="0.25">
      <c r="A122" t="s">
        <v>923</v>
      </c>
      <c r="B122" t="s">
        <v>52</v>
      </c>
      <c r="C122" t="s">
        <v>52</v>
      </c>
      <c r="D122" t="s">
        <v>76</v>
      </c>
      <c r="E122" t="s">
        <v>75</v>
      </c>
      <c r="F122">
        <v>2026</v>
      </c>
      <c r="G122">
        <v>2</v>
      </c>
      <c r="H122">
        <v>0</v>
      </c>
      <c r="I122" s="5">
        <v>27</v>
      </c>
      <c r="J122" s="5">
        <v>14</v>
      </c>
      <c r="K122" s="5">
        <v>0</v>
      </c>
      <c r="L122" s="5">
        <v>4</v>
      </c>
      <c r="M122" s="5">
        <v>9</v>
      </c>
      <c r="N122" s="5">
        <v>13</v>
      </c>
      <c r="O122" s="5">
        <v>6</v>
      </c>
    </row>
    <row r="123" spans="1:15" x14ac:dyDescent="0.25">
      <c r="A123" t="s">
        <v>924</v>
      </c>
      <c r="B123" t="s">
        <v>52</v>
      </c>
      <c r="C123" t="s">
        <v>52</v>
      </c>
      <c r="D123" t="s">
        <v>925</v>
      </c>
      <c r="E123" t="s">
        <v>78</v>
      </c>
      <c r="F123">
        <v>2026</v>
      </c>
      <c r="G123">
        <v>5</v>
      </c>
      <c r="H123">
        <v>0</v>
      </c>
      <c r="I123" s="5">
        <v>47</v>
      </c>
      <c r="J123" s="5">
        <v>22</v>
      </c>
      <c r="K123" s="5">
        <v>0</v>
      </c>
      <c r="L123" s="5">
        <v>4</v>
      </c>
      <c r="M123" s="5">
        <v>21</v>
      </c>
      <c r="N123" s="5">
        <v>25</v>
      </c>
      <c r="O123" s="5">
        <v>3</v>
      </c>
    </row>
    <row r="124" spans="1:15" x14ac:dyDescent="0.25">
      <c r="A124" t="s">
        <v>924</v>
      </c>
      <c r="B124" t="s">
        <v>52</v>
      </c>
      <c r="C124" t="s">
        <v>52</v>
      </c>
      <c r="D124" t="s">
        <v>925</v>
      </c>
      <c r="E124" t="s">
        <v>78</v>
      </c>
      <c r="F124">
        <v>2026</v>
      </c>
      <c r="G124">
        <v>6</v>
      </c>
      <c r="H124">
        <v>0</v>
      </c>
      <c r="I124" s="5">
        <v>41</v>
      </c>
      <c r="J124" s="5">
        <v>22</v>
      </c>
      <c r="K124" s="5">
        <v>0</v>
      </c>
      <c r="L124" s="5">
        <v>4</v>
      </c>
      <c r="M124" s="5">
        <v>15</v>
      </c>
      <c r="N124" s="5">
        <v>19</v>
      </c>
      <c r="O124" s="5">
        <v>0</v>
      </c>
    </row>
    <row r="125" spans="1:15" x14ac:dyDescent="0.25">
      <c r="A125" t="s">
        <v>924</v>
      </c>
      <c r="B125" t="s">
        <v>52</v>
      </c>
      <c r="C125" t="s">
        <v>52</v>
      </c>
      <c r="D125" t="s">
        <v>925</v>
      </c>
      <c r="E125" t="s">
        <v>78</v>
      </c>
      <c r="F125">
        <v>2026</v>
      </c>
      <c r="G125">
        <v>3</v>
      </c>
      <c r="H125">
        <v>0</v>
      </c>
      <c r="I125" s="5">
        <v>36</v>
      </c>
      <c r="J125" s="5">
        <v>24</v>
      </c>
      <c r="K125" s="5">
        <v>0</v>
      </c>
      <c r="L125" s="5">
        <v>1</v>
      </c>
      <c r="M125" s="5">
        <v>11</v>
      </c>
      <c r="N125" s="5">
        <v>12</v>
      </c>
      <c r="O125" s="5">
        <v>4</v>
      </c>
    </row>
    <row r="126" spans="1:15" x14ac:dyDescent="0.25">
      <c r="A126" t="s">
        <v>924</v>
      </c>
      <c r="B126" t="s">
        <v>52</v>
      </c>
      <c r="C126" t="s">
        <v>52</v>
      </c>
      <c r="D126" t="s">
        <v>925</v>
      </c>
      <c r="E126" t="s">
        <v>78</v>
      </c>
      <c r="F126">
        <v>2026</v>
      </c>
      <c r="G126">
        <v>1</v>
      </c>
      <c r="H126">
        <v>0</v>
      </c>
      <c r="I126" s="5">
        <v>67</v>
      </c>
      <c r="J126" s="5">
        <v>36</v>
      </c>
      <c r="K126" s="5">
        <v>0</v>
      </c>
      <c r="L126" s="5">
        <v>7</v>
      </c>
      <c r="M126" s="5">
        <v>24</v>
      </c>
      <c r="N126" s="5">
        <v>31</v>
      </c>
      <c r="O126" s="5">
        <v>1</v>
      </c>
    </row>
    <row r="127" spans="1:15" x14ac:dyDescent="0.25">
      <c r="A127" t="s">
        <v>924</v>
      </c>
      <c r="B127" t="s">
        <v>52</v>
      </c>
      <c r="C127" t="s">
        <v>52</v>
      </c>
      <c r="D127" t="s">
        <v>925</v>
      </c>
      <c r="E127" t="s">
        <v>78</v>
      </c>
      <c r="F127">
        <v>2026</v>
      </c>
      <c r="G127">
        <v>4</v>
      </c>
      <c r="H127">
        <v>0</v>
      </c>
      <c r="I127" s="5">
        <v>53</v>
      </c>
      <c r="J127" s="5">
        <v>26</v>
      </c>
      <c r="K127" s="5">
        <v>0</v>
      </c>
      <c r="L127" s="5">
        <v>4</v>
      </c>
      <c r="M127" s="5">
        <v>23</v>
      </c>
      <c r="N127" s="5">
        <v>27</v>
      </c>
      <c r="O127" s="5">
        <v>3</v>
      </c>
    </row>
    <row r="128" spans="1:15" x14ac:dyDescent="0.25">
      <c r="A128" t="s">
        <v>924</v>
      </c>
      <c r="B128" t="s">
        <v>52</v>
      </c>
      <c r="C128" t="s">
        <v>52</v>
      </c>
      <c r="D128" t="s">
        <v>925</v>
      </c>
      <c r="E128" t="s">
        <v>78</v>
      </c>
      <c r="F128">
        <v>2026</v>
      </c>
      <c r="G128">
        <v>2</v>
      </c>
      <c r="H128">
        <v>0</v>
      </c>
      <c r="I128" s="5">
        <v>33</v>
      </c>
      <c r="J128" s="5">
        <v>12</v>
      </c>
      <c r="K128" s="5">
        <v>0</v>
      </c>
      <c r="L128" s="5">
        <v>5</v>
      </c>
      <c r="M128" s="5">
        <v>16</v>
      </c>
      <c r="N128" s="5">
        <v>21</v>
      </c>
      <c r="O128" s="5">
        <v>3</v>
      </c>
    </row>
    <row r="129" spans="1:15" x14ac:dyDescent="0.25">
      <c r="A129" t="s">
        <v>926</v>
      </c>
      <c r="B129" t="s">
        <v>52</v>
      </c>
      <c r="C129" t="s">
        <v>52</v>
      </c>
      <c r="D129" t="s">
        <v>82</v>
      </c>
      <c r="E129" t="s">
        <v>81</v>
      </c>
      <c r="F129">
        <v>2026</v>
      </c>
      <c r="G129">
        <v>5</v>
      </c>
      <c r="H129">
        <v>0</v>
      </c>
      <c r="I129" s="5">
        <v>52</v>
      </c>
      <c r="J129" s="5">
        <v>16</v>
      </c>
      <c r="K129" s="5">
        <v>1</v>
      </c>
      <c r="L129" s="5">
        <v>13</v>
      </c>
      <c r="M129" s="5">
        <v>22</v>
      </c>
      <c r="N129" s="5">
        <v>36</v>
      </c>
      <c r="O129" s="5">
        <v>14</v>
      </c>
    </row>
    <row r="130" spans="1:15" x14ac:dyDescent="0.25">
      <c r="A130" t="s">
        <v>926</v>
      </c>
      <c r="B130" t="s">
        <v>52</v>
      </c>
      <c r="C130" t="s">
        <v>52</v>
      </c>
      <c r="D130" t="s">
        <v>82</v>
      </c>
      <c r="E130" t="s">
        <v>81</v>
      </c>
      <c r="F130">
        <v>2026</v>
      </c>
      <c r="G130">
        <v>6</v>
      </c>
      <c r="H130">
        <v>0</v>
      </c>
      <c r="I130" s="5">
        <v>42</v>
      </c>
      <c r="J130" s="5">
        <v>15</v>
      </c>
      <c r="K130" s="5">
        <v>1</v>
      </c>
      <c r="L130" s="5">
        <v>9</v>
      </c>
      <c r="M130" s="5">
        <v>17</v>
      </c>
      <c r="N130" s="5">
        <v>27</v>
      </c>
      <c r="O130" s="5">
        <v>10</v>
      </c>
    </row>
    <row r="131" spans="1:15" x14ac:dyDescent="0.25">
      <c r="A131" t="s">
        <v>926</v>
      </c>
      <c r="B131" t="s">
        <v>52</v>
      </c>
      <c r="C131" t="s">
        <v>52</v>
      </c>
      <c r="D131" t="s">
        <v>82</v>
      </c>
      <c r="E131" t="s">
        <v>81</v>
      </c>
      <c r="F131">
        <v>2026</v>
      </c>
      <c r="G131">
        <v>3</v>
      </c>
      <c r="H131">
        <v>0</v>
      </c>
      <c r="I131" s="5">
        <v>51</v>
      </c>
      <c r="J131" s="5">
        <v>17</v>
      </c>
      <c r="K131" s="5">
        <v>0</v>
      </c>
      <c r="L131" s="5">
        <v>9</v>
      </c>
      <c r="M131" s="5">
        <v>25</v>
      </c>
      <c r="N131" s="5">
        <v>34</v>
      </c>
      <c r="O131" s="5">
        <v>11</v>
      </c>
    </row>
    <row r="132" spans="1:15" x14ac:dyDescent="0.25">
      <c r="A132" t="s">
        <v>926</v>
      </c>
      <c r="B132" t="s">
        <v>52</v>
      </c>
      <c r="C132" t="s">
        <v>52</v>
      </c>
      <c r="D132" t="s">
        <v>82</v>
      </c>
      <c r="E132" t="s">
        <v>81</v>
      </c>
      <c r="F132">
        <v>2026</v>
      </c>
      <c r="G132">
        <v>1</v>
      </c>
      <c r="H132">
        <v>0</v>
      </c>
      <c r="I132" s="5">
        <v>40</v>
      </c>
      <c r="J132" s="5">
        <v>16</v>
      </c>
      <c r="K132" s="5">
        <v>1</v>
      </c>
      <c r="L132" s="5">
        <v>11</v>
      </c>
      <c r="M132" s="5">
        <v>12</v>
      </c>
      <c r="N132" s="5">
        <v>24</v>
      </c>
      <c r="O132" s="5">
        <v>3</v>
      </c>
    </row>
    <row r="133" spans="1:15" x14ac:dyDescent="0.25">
      <c r="A133" t="s">
        <v>926</v>
      </c>
      <c r="B133" t="s">
        <v>52</v>
      </c>
      <c r="C133" t="s">
        <v>52</v>
      </c>
      <c r="D133" t="s">
        <v>82</v>
      </c>
      <c r="E133" t="s">
        <v>81</v>
      </c>
      <c r="F133">
        <v>2026</v>
      </c>
      <c r="G133">
        <v>4</v>
      </c>
      <c r="H133">
        <v>0</v>
      </c>
      <c r="I133" s="5">
        <v>41</v>
      </c>
      <c r="J133" s="5">
        <v>15</v>
      </c>
      <c r="K133" s="5">
        <v>0</v>
      </c>
      <c r="L133" s="5">
        <v>7</v>
      </c>
      <c r="M133" s="5">
        <v>19</v>
      </c>
      <c r="N133" s="5">
        <v>26</v>
      </c>
      <c r="O133" s="5">
        <v>11</v>
      </c>
    </row>
    <row r="134" spans="1:15" x14ac:dyDescent="0.25">
      <c r="A134" t="s">
        <v>926</v>
      </c>
      <c r="B134" t="s">
        <v>52</v>
      </c>
      <c r="C134" t="s">
        <v>52</v>
      </c>
      <c r="D134" t="s">
        <v>82</v>
      </c>
      <c r="E134" t="s">
        <v>81</v>
      </c>
      <c r="F134">
        <v>2026</v>
      </c>
      <c r="G134">
        <v>2</v>
      </c>
      <c r="H134">
        <v>0</v>
      </c>
      <c r="I134" s="5">
        <v>40</v>
      </c>
      <c r="J134" s="5">
        <v>17</v>
      </c>
      <c r="K134" s="5">
        <v>0</v>
      </c>
      <c r="L134" s="5">
        <v>10</v>
      </c>
      <c r="M134" s="5">
        <v>13</v>
      </c>
      <c r="N134" s="5">
        <v>23</v>
      </c>
      <c r="O134" s="5">
        <v>7</v>
      </c>
    </row>
    <row r="135" spans="1:15" x14ac:dyDescent="0.25">
      <c r="A135" t="s">
        <v>927</v>
      </c>
      <c r="B135" t="s">
        <v>52</v>
      </c>
      <c r="C135" t="s">
        <v>52</v>
      </c>
      <c r="D135" t="s">
        <v>928</v>
      </c>
      <c r="E135" t="s">
        <v>929</v>
      </c>
      <c r="F135">
        <v>2026</v>
      </c>
      <c r="G135">
        <v>5</v>
      </c>
      <c r="H135">
        <v>0</v>
      </c>
      <c r="I135" s="5">
        <v>28</v>
      </c>
      <c r="J135" s="5">
        <v>12</v>
      </c>
      <c r="K135" s="5">
        <v>0</v>
      </c>
      <c r="L135" s="5">
        <v>2</v>
      </c>
      <c r="M135" s="5">
        <v>14</v>
      </c>
      <c r="N135" s="5">
        <v>16</v>
      </c>
      <c r="O135" s="5">
        <v>5</v>
      </c>
    </row>
    <row r="136" spans="1:15" x14ac:dyDescent="0.25">
      <c r="A136" t="s">
        <v>927</v>
      </c>
      <c r="B136" t="s">
        <v>52</v>
      </c>
      <c r="C136" t="s">
        <v>52</v>
      </c>
      <c r="D136" t="s">
        <v>928</v>
      </c>
      <c r="E136" t="s">
        <v>929</v>
      </c>
      <c r="F136">
        <v>2026</v>
      </c>
      <c r="G136">
        <v>6</v>
      </c>
      <c r="H136">
        <v>0</v>
      </c>
      <c r="I136" s="5">
        <v>24</v>
      </c>
      <c r="J136" s="5">
        <v>14</v>
      </c>
      <c r="K136" s="5">
        <v>0</v>
      </c>
      <c r="L136" s="5">
        <v>2</v>
      </c>
      <c r="M136" s="5">
        <v>7</v>
      </c>
      <c r="N136" s="5">
        <v>10</v>
      </c>
      <c r="O136" s="5">
        <v>2</v>
      </c>
    </row>
    <row r="137" spans="1:15" x14ac:dyDescent="0.25">
      <c r="A137" t="s">
        <v>927</v>
      </c>
      <c r="B137" t="s">
        <v>52</v>
      </c>
      <c r="C137" t="s">
        <v>52</v>
      </c>
      <c r="D137" t="s">
        <v>928</v>
      </c>
      <c r="E137" t="s">
        <v>929</v>
      </c>
      <c r="F137">
        <v>2026</v>
      </c>
      <c r="G137">
        <v>3</v>
      </c>
      <c r="H137">
        <v>0</v>
      </c>
      <c r="I137" s="5">
        <v>19</v>
      </c>
      <c r="J137" s="5">
        <v>10</v>
      </c>
      <c r="K137" s="5">
        <v>0</v>
      </c>
      <c r="L137" s="5">
        <v>1</v>
      </c>
      <c r="M137" s="5">
        <v>7</v>
      </c>
      <c r="N137" s="5">
        <v>9</v>
      </c>
      <c r="O137" s="5">
        <v>3</v>
      </c>
    </row>
    <row r="138" spans="1:15" x14ac:dyDescent="0.25">
      <c r="A138" t="s">
        <v>927</v>
      </c>
      <c r="B138" t="s">
        <v>52</v>
      </c>
      <c r="C138" t="s">
        <v>52</v>
      </c>
      <c r="D138" t="s">
        <v>928</v>
      </c>
      <c r="E138" t="s">
        <v>929</v>
      </c>
      <c r="F138">
        <v>2026</v>
      </c>
      <c r="G138">
        <v>1</v>
      </c>
      <c r="H138">
        <v>0</v>
      </c>
      <c r="I138" s="5">
        <v>18</v>
      </c>
      <c r="J138" s="5">
        <v>9</v>
      </c>
      <c r="K138" s="5">
        <v>0</v>
      </c>
      <c r="L138" s="5">
        <v>0</v>
      </c>
      <c r="M138" s="5">
        <v>9</v>
      </c>
      <c r="N138" s="5">
        <v>9</v>
      </c>
      <c r="O138" s="5">
        <v>2</v>
      </c>
    </row>
    <row r="139" spans="1:15" x14ac:dyDescent="0.25">
      <c r="A139" t="s">
        <v>927</v>
      </c>
      <c r="B139" t="s">
        <v>52</v>
      </c>
      <c r="C139" t="s">
        <v>52</v>
      </c>
      <c r="D139" t="s">
        <v>928</v>
      </c>
      <c r="E139" t="s">
        <v>929</v>
      </c>
      <c r="F139">
        <v>2026</v>
      </c>
      <c r="G139">
        <v>4</v>
      </c>
      <c r="H139">
        <v>0</v>
      </c>
      <c r="I139" s="5">
        <v>24</v>
      </c>
      <c r="J139" s="5">
        <v>10</v>
      </c>
      <c r="K139" s="5">
        <v>0</v>
      </c>
      <c r="L139" s="5">
        <v>3</v>
      </c>
      <c r="M139" s="5">
        <v>11</v>
      </c>
      <c r="N139" s="5">
        <v>14</v>
      </c>
      <c r="O139" s="5">
        <v>3</v>
      </c>
    </row>
    <row r="140" spans="1:15" x14ac:dyDescent="0.25">
      <c r="A140" t="s">
        <v>927</v>
      </c>
      <c r="B140" t="s">
        <v>52</v>
      </c>
      <c r="C140" t="s">
        <v>52</v>
      </c>
      <c r="D140" t="s">
        <v>928</v>
      </c>
      <c r="E140" t="s">
        <v>929</v>
      </c>
      <c r="F140">
        <v>2026</v>
      </c>
      <c r="G140">
        <v>2</v>
      </c>
      <c r="H140">
        <v>0</v>
      </c>
      <c r="I140" s="5">
        <v>25</v>
      </c>
      <c r="J140" s="5">
        <v>14</v>
      </c>
      <c r="K140" s="5">
        <v>0</v>
      </c>
      <c r="L140" s="5">
        <v>3</v>
      </c>
      <c r="M140" s="5">
        <v>8</v>
      </c>
      <c r="N140" s="5">
        <v>11</v>
      </c>
      <c r="O140" s="5">
        <v>2</v>
      </c>
    </row>
    <row r="141" spans="1:15" x14ac:dyDescent="0.25">
      <c r="A141" t="s">
        <v>930</v>
      </c>
      <c r="B141" t="s">
        <v>52</v>
      </c>
      <c r="C141" t="s">
        <v>52</v>
      </c>
      <c r="D141" t="s">
        <v>88</v>
      </c>
      <c r="E141" t="s">
        <v>87</v>
      </c>
      <c r="F141">
        <v>2026</v>
      </c>
      <c r="G141">
        <v>5</v>
      </c>
      <c r="H141">
        <v>0</v>
      </c>
      <c r="I141" s="5">
        <v>91</v>
      </c>
      <c r="J141" s="5">
        <v>45</v>
      </c>
      <c r="K141" s="5">
        <v>0</v>
      </c>
      <c r="L141" s="5">
        <v>8</v>
      </c>
      <c r="M141" s="5">
        <v>38</v>
      </c>
      <c r="N141" s="5">
        <v>46</v>
      </c>
      <c r="O141" s="5">
        <v>0</v>
      </c>
    </row>
    <row r="142" spans="1:15" x14ac:dyDescent="0.25">
      <c r="A142" t="s">
        <v>930</v>
      </c>
      <c r="B142" t="s">
        <v>52</v>
      </c>
      <c r="C142" t="s">
        <v>52</v>
      </c>
      <c r="D142" t="s">
        <v>88</v>
      </c>
      <c r="E142" t="s">
        <v>87</v>
      </c>
      <c r="F142">
        <v>2026</v>
      </c>
      <c r="G142">
        <v>6</v>
      </c>
      <c r="H142">
        <v>0</v>
      </c>
      <c r="I142" s="5">
        <v>78</v>
      </c>
      <c r="J142" s="5">
        <v>36</v>
      </c>
      <c r="K142" s="5">
        <v>0</v>
      </c>
      <c r="L142" s="5">
        <v>10</v>
      </c>
      <c r="M142" s="5">
        <v>32</v>
      </c>
      <c r="N142" s="5">
        <v>42</v>
      </c>
      <c r="O142" s="5">
        <v>0</v>
      </c>
    </row>
    <row r="143" spans="1:15" x14ac:dyDescent="0.25">
      <c r="A143" t="s">
        <v>930</v>
      </c>
      <c r="B143" t="s">
        <v>52</v>
      </c>
      <c r="C143" t="s">
        <v>52</v>
      </c>
      <c r="D143" t="s">
        <v>88</v>
      </c>
      <c r="E143" t="s">
        <v>87</v>
      </c>
      <c r="F143">
        <v>2026</v>
      </c>
      <c r="G143">
        <v>3</v>
      </c>
      <c r="H143">
        <v>0</v>
      </c>
      <c r="I143" s="5">
        <v>77</v>
      </c>
      <c r="J143" s="5">
        <v>31</v>
      </c>
      <c r="K143" s="5">
        <v>0</v>
      </c>
      <c r="L143" s="5">
        <v>20</v>
      </c>
      <c r="M143" s="5">
        <v>26</v>
      </c>
      <c r="N143" s="5">
        <v>46</v>
      </c>
      <c r="O143" s="5">
        <v>0</v>
      </c>
    </row>
    <row r="144" spans="1:15" x14ac:dyDescent="0.25">
      <c r="A144" t="s">
        <v>930</v>
      </c>
      <c r="B144" t="s">
        <v>52</v>
      </c>
      <c r="C144" t="s">
        <v>52</v>
      </c>
      <c r="D144" t="s">
        <v>88</v>
      </c>
      <c r="E144" t="s">
        <v>87</v>
      </c>
      <c r="F144">
        <v>2026</v>
      </c>
      <c r="G144">
        <v>1</v>
      </c>
      <c r="H144">
        <v>0</v>
      </c>
      <c r="I144" s="5">
        <v>72</v>
      </c>
      <c r="J144" s="5">
        <v>39</v>
      </c>
      <c r="K144" s="5">
        <v>0</v>
      </c>
      <c r="L144" s="5">
        <v>11</v>
      </c>
      <c r="M144" s="5">
        <v>22</v>
      </c>
      <c r="N144" s="5">
        <v>33</v>
      </c>
      <c r="O144" s="5">
        <v>0</v>
      </c>
    </row>
    <row r="145" spans="1:15" x14ac:dyDescent="0.25">
      <c r="A145" t="s">
        <v>930</v>
      </c>
      <c r="B145" t="s">
        <v>52</v>
      </c>
      <c r="C145" t="s">
        <v>52</v>
      </c>
      <c r="D145" t="s">
        <v>88</v>
      </c>
      <c r="E145" t="s">
        <v>87</v>
      </c>
      <c r="F145">
        <v>2026</v>
      </c>
      <c r="G145">
        <v>4</v>
      </c>
      <c r="H145">
        <v>0</v>
      </c>
      <c r="I145" s="5">
        <v>50</v>
      </c>
      <c r="J145" s="5">
        <v>23</v>
      </c>
      <c r="K145" s="5">
        <v>0</v>
      </c>
      <c r="L145" s="5">
        <v>7</v>
      </c>
      <c r="M145" s="5">
        <v>19</v>
      </c>
      <c r="N145" s="5">
        <v>27</v>
      </c>
      <c r="O145" s="5">
        <v>0</v>
      </c>
    </row>
    <row r="146" spans="1:15" x14ac:dyDescent="0.25">
      <c r="A146" t="s">
        <v>930</v>
      </c>
      <c r="B146" t="s">
        <v>52</v>
      </c>
      <c r="C146" t="s">
        <v>52</v>
      </c>
      <c r="D146" t="s">
        <v>88</v>
      </c>
      <c r="E146" t="s">
        <v>87</v>
      </c>
      <c r="F146">
        <v>2026</v>
      </c>
      <c r="G146">
        <v>2</v>
      </c>
      <c r="H146">
        <v>0</v>
      </c>
      <c r="I146" s="5">
        <v>68</v>
      </c>
      <c r="J146" s="5">
        <v>37</v>
      </c>
      <c r="K146" s="5">
        <v>0</v>
      </c>
      <c r="L146" s="5">
        <v>9</v>
      </c>
      <c r="M146" s="5">
        <v>22</v>
      </c>
      <c r="N146" s="5">
        <v>31</v>
      </c>
      <c r="O146" s="5">
        <v>0</v>
      </c>
    </row>
    <row r="147" spans="1:15" x14ac:dyDescent="0.25">
      <c r="A147" t="s">
        <v>931</v>
      </c>
      <c r="B147" t="s">
        <v>52</v>
      </c>
      <c r="C147" t="s">
        <v>52</v>
      </c>
      <c r="D147" t="s">
        <v>91</v>
      </c>
      <c r="E147" t="s">
        <v>90</v>
      </c>
      <c r="F147">
        <v>2026</v>
      </c>
      <c r="G147">
        <v>5</v>
      </c>
      <c r="H147">
        <v>0</v>
      </c>
      <c r="I147" s="5">
        <v>113</v>
      </c>
      <c r="J147" s="5">
        <v>68</v>
      </c>
      <c r="K147" s="5">
        <v>4</v>
      </c>
      <c r="L147" s="5">
        <v>3</v>
      </c>
      <c r="M147" s="5">
        <v>38</v>
      </c>
      <c r="N147" s="5">
        <v>45</v>
      </c>
      <c r="O147" s="5">
        <v>27</v>
      </c>
    </row>
    <row r="148" spans="1:15" x14ac:dyDescent="0.25">
      <c r="A148" t="s">
        <v>931</v>
      </c>
      <c r="B148" t="s">
        <v>52</v>
      </c>
      <c r="C148" t="s">
        <v>52</v>
      </c>
      <c r="D148" t="s">
        <v>91</v>
      </c>
      <c r="E148" t="s">
        <v>90</v>
      </c>
      <c r="F148">
        <v>2026</v>
      </c>
      <c r="G148">
        <v>6</v>
      </c>
      <c r="H148">
        <v>0</v>
      </c>
      <c r="I148" s="5">
        <v>62</v>
      </c>
      <c r="J148" s="5">
        <v>39</v>
      </c>
      <c r="K148" s="5">
        <v>0</v>
      </c>
      <c r="L148" s="5">
        <v>2</v>
      </c>
      <c r="M148" s="5">
        <v>21</v>
      </c>
      <c r="N148" s="5">
        <v>23</v>
      </c>
      <c r="O148" s="5">
        <v>16</v>
      </c>
    </row>
    <row r="149" spans="1:15" x14ac:dyDescent="0.25">
      <c r="A149" t="s">
        <v>931</v>
      </c>
      <c r="B149" t="s">
        <v>52</v>
      </c>
      <c r="C149" t="s">
        <v>52</v>
      </c>
      <c r="D149" t="s">
        <v>91</v>
      </c>
      <c r="E149" t="s">
        <v>90</v>
      </c>
      <c r="F149">
        <v>2026</v>
      </c>
      <c r="G149">
        <v>3</v>
      </c>
      <c r="H149">
        <v>0</v>
      </c>
      <c r="I149" s="5">
        <v>93</v>
      </c>
      <c r="J149" s="5">
        <v>68</v>
      </c>
      <c r="K149" s="5">
        <v>1</v>
      </c>
      <c r="L149" s="5">
        <v>2</v>
      </c>
      <c r="M149" s="5">
        <v>22</v>
      </c>
      <c r="N149" s="5">
        <v>25</v>
      </c>
      <c r="O149" s="5">
        <v>20</v>
      </c>
    </row>
    <row r="150" spans="1:15" x14ac:dyDescent="0.25">
      <c r="A150" t="s">
        <v>931</v>
      </c>
      <c r="B150" t="s">
        <v>52</v>
      </c>
      <c r="C150" t="s">
        <v>52</v>
      </c>
      <c r="D150" t="s">
        <v>91</v>
      </c>
      <c r="E150" t="s">
        <v>90</v>
      </c>
      <c r="F150">
        <v>2026</v>
      </c>
      <c r="G150">
        <v>1</v>
      </c>
      <c r="H150">
        <v>0</v>
      </c>
      <c r="I150" s="5">
        <v>96</v>
      </c>
      <c r="J150" s="5">
        <v>57</v>
      </c>
      <c r="K150" s="5">
        <v>1</v>
      </c>
      <c r="L150" s="5">
        <v>2</v>
      </c>
      <c r="M150" s="5">
        <v>36</v>
      </c>
      <c r="N150" s="5">
        <v>39</v>
      </c>
      <c r="O150" s="5">
        <v>28</v>
      </c>
    </row>
    <row r="151" spans="1:15" x14ac:dyDescent="0.25">
      <c r="A151" t="s">
        <v>931</v>
      </c>
      <c r="B151" t="s">
        <v>52</v>
      </c>
      <c r="C151" t="s">
        <v>52</v>
      </c>
      <c r="D151" t="s">
        <v>91</v>
      </c>
      <c r="E151" t="s">
        <v>90</v>
      </c>
      <c r="F151">
        <v>2026</v>
      </c>
      <c r="G151">
        <v>4</v>
      </c>
      <c r="H151">
        <v>0</v>
      </c>
      <c r="I151" s="5">
        <v>87</v>
      </c>
      <c r="J151" s="5">
        <v>61</v>
      </c>
      <c r="K151" s="5">
        <v>2</v>
      </c>
      <c r="L151" s="5">
        <v>3</v>
      </c>
      <c r="M151" s="5">
        <v>21</v>
      </c>
      <c r="N151" s="5">
        <v>26</v>
      </c>
      <c r="O151" s="5">
        <v>14</v>
      </c>
    </row>
    <row r="152" spans="1:15" x14ac:dyDescent="0.25">
      <c r="A152" t="s">
        <v>931</v>
      </c>
      <c r="B152" t="s">
        <v>52</v>
      </c>
      <c r="C152" t="s">
        <v>52</v>
      </c>
      <c r="D152" t="s">
        <v>91</v>
      </c>
      <c r="E152" t="s">
        <v>90</v>
      </c>
      <c r="F152">
        <v>2026</v>
      </c>
      <c r="G152">
        <v>2</v>
      </c>
      <c r="H152">
        <v>0</v>
      </c>
      <c r="I152" s="5">
        <v>90</v>
      </c>
      <c r="J152" s="5">
        <v>56</v>
      </c>
      <c r="K152" s="5">
        <v>1</v>
      </c>
      <c r="L152" s="5">
        <v>5</v>
      </c>
      <c r="M152" s="5">
        <v>27</v>
      </c>
      <c r="N152" s="5">
        <v>34</v>
      </c>
      <c r="O152" s="5">
        <v>24</v>
      </c>
    </row>
    <row r="153" spans="1:15" x14ac:dyDescent="0.25">
      <c r="A153" t="s">
        <v>932</v>
      </c>
      <c r="B153" t="s">
        <v>52</v>
      </c>
      <c r="C153" t="s">
        <v>52</v>
      </c>
      <c r="D153" t="s">
        <v>94</v>
      </c>
      <c r="E153" t="s">
        <v>93</v>
      </c>
      <c r="F153">
        <v>2026</v>
      </c>
      <c r="G153">
        <v>5</v>
      </c>
      <c r="H153">
        <v>0</v>
      </c>
      <c r="I153" s="5">
        <v>26</v>
      </c>
      <c r="J153" s="5">
        <v>9</v>
      </c>
      <c r="K153" s="5">
        <v>0</v>
      </c>
      <c r="L153" s="5">
        <v>2</v>
      </c>
      <c r="M153" s="5">
        <v>15</v>
      </c>
      <c r="N153" s="5">
        <v>17</v>
      </c>
      <c r="O153" s="5">
        <v>6</v>
      </c>
    </row>
    <row r="154" spans="1:15" x14ac:dyDescent="0.25">
      <c r="A154" t="s">
        <v>932</v>
      </c>
      <c r="B154" t="s">
        <v>52</v>
      </c>
      <c r="C154" t="s">
        <v>52</v>
      </c>
      <c r="D154" t="s">
        <v>94</v>
      </c>
      <c r="E154" t="s">
        <v>93</v>
      </c>
      <c r="F154">
        <v>2026</v>
      </c>
      <c r="G154">
        <v>6</v>
      </c>
      <c r="H154">
        <v>0</v>
      </c>
      <c r="I154" s="5">
        <v>39</v>
      </c>
      <c r="J154" s="5">
        <v>15</v>
      </c>
      <c r="K154" s="5">
        <v>0</v>
      </c>
      <c r="L154" s="5">
        <v>6</v>
      </c>
      <c r="M154" s="5">
        <v>17</v>
      </c>
      <c r="N154" s="5">
        <v>24</v>
      </c>
      <c r="O154" s="5">
        <v>3</v>
      </c>
    </row>
    <row r="155" spans="1:15" x14ac:dyDescent="0.25">
      <c r="A155" t="s">
        <v>932</v>
      </c>
      <c r="B155" t="s">
        <v>52</v>
      </c>
      <c r="C155" t="s">
        <v>52</v>
      </c>
      <c r="D155" t="s">
        <v>94</v>
      </c>
      <c r="E155" t="s">
        <v>93</v>
      </c>
      <c r="F155">
        <v>2026</v>
      </c>
      <c r="G155">
        <v>3</v>
      </c>
      <c r="H155">
        <v>0</v>
      </c>
      <c r="I155" s="5">
        <v>29</v>
      </c>
      <c r="J155" s="5">
        <v>12</v>
      </c>
      <c r="K155" s="5">
        <v>0</v>
      </c>
      <c r="L155" s="5">
        <v>2</v>
      </c>
      <c r="M155" s="5">
        <v>15</v>
      </c>
      <c r="N155" s="5">
        <v>17</v>
      </c>
      <c r="O155" s="5">
        <v>3</v>
      </c>
    </row>
    <row r="156" spans="1:15" x14ac:dyDescent="0.25">
      <c r="A156" t="s">
        <v>932</v>
      </c>
      <c r="B156" t="s">
        <v>52</v>
      </c>
      <c r="C156" t="s">
        <v>52</v>
      </c>
      <c r="D156" t="s">
        <v>94</v>
      </c>
      <c r="E156" t="s">
        <v>93</v>
      </c>
      <c r="F156">
        <v>2026</v>
      </c>
      <c r="G156">
        <v>1</v>
      </c>
      <c r="H156">
        <v>0</v>
      </c>
      <c r="I156" s="5">
        <v>36</v>
      </c>
      <c r="J156" s="5">
        <v>16</v>
      </c>
      <c r="K156" s="5">
        <v>1</v>
      </c>
      <c r="L156" s="5">
        <v>1</v>
      </c>
      <c r="M156" s="5">
        <v>18</v>
      </c>
      <c r="N156" s="5">
        <v>20</v>
      </c>
      <c r="O156" s="5">
        <v>5</v>
      </c>
    </row>
    <row r="157" spans="1:15" x14ac:dyDescent="0.25">
      <c r="A157" t="s">
        <v>932</v>
      </c>
      <c r="B157" t="s">
        <v>52</v>
      </c>
      <c r="C157" t="s">
        <v>52</v>
      </c>
      <c r="D157" t="s">
        <v>94</v>
      </c>
      <c r="E157" t="s">
        <v>93</v>
      </c>
      <c r="F157">
        <v>2026</v>
      </c>
      <c r="G157">
        <v>4</v>
      </c>
      <c r="H157">
        <v>0</v>
      </c>
      <c r="I157" s="5">
        <v>19</v>
      </c>
      <c r="J157" s="5">
        <v>12</v>
      </c>
      <c r="K157" s="5">
        <v>0</v>
      </c>
      <c r="L157" s="5">
        <v>1</v>
      </c>
      <c r="M157" s="5">
        <v>6</v>
      </c>
      <c r="N157" s="5">
        <v>7</v>
      </c>
      <c r="O157" s="5">
        <v>1</v>
      </c>
    </row>
    <row r="158" spans="1:15" x14ac:dyDescent="0.25">
      <c r="A158" t="s">
        <v>932</v>
      </c>
      <c r="B158" t="s">
        <v>52</v>
      </c>
      <c r="C158" t="s">
        <v>52</v>
      </c>
      <c r="D158" t="s">
        <v>94</v>
      </c>
      <c r="E158" t="s">
        <v>93</v>
      </c>
      <c r="F158">
        <v>2026</v>
      </c>
      <c r="G158">
        <v>2</v>
      </c>
      <c r="H158">
        <v>0</v>
      </c>
      <c r="I158" s="5">
        <v>27</v>
      </c>
      <c r="J158" s="5">
        <v>14</v>
      </c>
      <c r="K158" s="5">
        <v>0</v>
      </c>
      <c r="L158" s="5">
        <v>3</v>
      </c>
      <c r="M158" s="5">
        <v>9</v>
      </c>
      <c r="N158" s="5">
        <v>13</v>
      </c>
      <c r="O158" s="5">
        <v>3</v>
      </c>
    </row>
    <row r="159" spans="1:15" x14ac:dyDescent="0.25">
      <c r="A159" t="s">
        <v>933</v>
      </c>
      <c r="B159" t="s">
        <v>52</v>
      </c>
      <c r="C159" t="s">
        <v>52</v>
      </c>
      <c r="D159" t="s">
        <v>97</v>
      </c>
      <c r="E159" t="s">
        <v>934</v>
      </c>
      <c r="F159">
        <v>2026</v>
      </c>
      <c r="G159">
        <v>5</v>
      </c>
      <c r="H159">
        <v>0</v>
      </c>
      <c r="I159" s="5">
        <v>103</v>
      </c>
      <c r="J159" s="5">
        <v>50</v>
      </c>
      <c r="K159" s="5">
        <v>3</v>
      </c>
      <c r="L159" s="5">
        <v>4</v>
      </c>
      <c r="M159" s="5">
        <v>46</v>
      </c>
      <c r="N159" s="5">
        <v>53</v>
      </c>
      <c r="O159" s="5">
        <v>43</v>
      </c>
    </row>
    <row r="160" spans="1:15" x14ac:dyDescent="0.25">
      <c r="A160" t="s">
        <v>933</v>
      </c>
      <c r="B160" t="s">
        <v>52</v>
      </c>
      <c r="C160" t="s">
        <v>52</v>
      </c>
      <c r="D160" t="s">
        <v>97</v>
      </c>
      <c r="E160" t="s">
        <v>934</v>
      </c>
      <c r="F160">
        <v>2026</v>
      </c>
      <c r="G160">
        <v>6</v>
      </c>
      <c r="H160">
        <v>0</v>
      </c>
      <c r="I160" s="5">
        <v>139</v>
      </c>
      <c r="J160" s="5">
        <v>76</v>
      </c>
      <c r="K160" s="5">
        <v>1</v>
      </c>
      <c r="L160" s="5">
        <v>3</v>
      </c>
      <c r="M160" s="5">
        <v>59</v>
      </c>
      <c r="N160" s="5">
        <v>63</v>
      </c>
      <c r="O160" s="5">
        <v>51</v>
      </c>
    </row>
    <row r="161" spans="1:15" x14ac:dyDescent="0.25">
      <c r="A161" t="s">
        <v>933</v>
      </c>
      <c r="B161" t="s">
        <v>52</v>
      </c>
      <c r="C161" t="s">
        <v>52</v>
      </c>
      <c r="D161" t="s">
        <v>97</v>
      </c>
      <c r="E161" t="s">
        <v>934</v>
      </c>
      <c r="F161">
        <v>2026</v>
      </c>
      <c r="G161">
        <v>3</v>
      </c>
      <c r="H161">
        <v>0</v>
      </c>
      <c r="I161" s="5">
        <v>126</v>
      </c>
      <c r="J161" s="5">
        <v>50</v>
      </c>
      <c r="K161" s="5">
        <v>11</v>
      </c>
      <c r="L161" s="5">
        <v>4</v>
      </c>
      <c r="M161" s="5">
        <v>61</v>
      </c>
      <c r="N161" s="5">
        <v>76</v>
      </c>
      <c r="O161" s="5">
        <v>62</v>
      </c>
    </row>
    <row r="162" spans="1:15" x14ac:dyDescent="0.25">
      <c r="A162" t="s">
        <v>933</v>
      </c>
      <c r="B162" t="s">
        <v>52</v>
      </c>
      <c r="C162" t="s">
        <v>52</v>
      </c>
      <c r="D162" t="s">
        <v>97</v>
      </c>
      <c r="E162" t="s">
        <v>934</v>
      </c>
      <c r="F162">
        <v>2026</v>
      </c>
      <c r="G162">
        <v>1</v>
      </c>
      <c r="H162">
        <v>0</v>
      </c>
      <c r="I162" s="5">
        <v>138</v>
      </c>
      <c r="J162" s="5">
        <v>79</v>
      </c>
      <c r="K162" s="5">
        <v>4</v>
      </c>
      <c r="L162" s="5">
        <v>5</v>
      </c>
      <c r="M162" s="5">
        <v>50</v>
      </c>
      <c r="N162" s="5">
        <v>59</v>
      </c>
      <c r="O162" s="5">
        <v>41</v>
      </c>
    </row>
    <row r="163" spans="1:15" x14ac:dyDescent="0.25">
      <c r="A163" t="s">
        <v>933</v>
      </c>
      <c r="B163" t="s">
        <v>52</v>
      </c>
      <c r="C163" t="s">
        <v>52</v>
      </c>
      <c r="D163" t="s">
        <v>97</v>
      </c>
      <c r="E163" t="s">
        <v>934</v>
      </c>
      <c r="F163">
        <v>2026</v>
      </c>
      <c r="G163">
        <v>4</v>
      </c>
      <c r="H163">
        <v>0</v>
      </c>
      <c r="I163" s="5">
        <v>133</v>
      </c>
      <c r="J163" s="5">
        <v>67</v>
      </c>
      <c r="K163" s="5">
        <v>4</v>
      </c>
      <c r="L163" s="5">
        <v>3</v>
      </c>
      <c r="M163" s="5">
        <v>59</v>
      </c>
      <c r="N163" s="5">
        <v>66</v>
      </c>
      <c r="O163" s="5">
        <v>57</v>
      </c>
    </row>
    <row r="164" spans="1:15" x14ac:dyDescent="0.25">
      <c r="A164" t="s">
        <v>933</v>
      </c>
      <c r="B164" t="s">
        <v>52</v>
      </c>
      <c r="C164" t="s">
        <v>52</v>
      </c>
      <c r="D164" t="s">
        <v>97</v>
      </c>
      <c r="E164" t="s">
        <v>934</v>
      </c>
      <c r="F164">
        <v>2026</v>
      </c>
      <c r="G164">
        <v>2</v>
      </c>
      <c r="H164">
        <v>0</v>
      </c>
      <c r="I164" s="5">
        <v>111</v>
      </c>
      <c r="J164" s="5">
        <v>52</v>
      </c>
      <c r="K164" s="5">
        <v>8</v>
      </c>
      <c r="L164" s="5">
        <v>4</v>
      </c>
      <c r="M164" s="5">
        <v>47</v>
      </c>
      <c r="N164" s="5">
        <v>59</v>
      </c>
      <c r="O164" s="5">
        <v>53</v>
      </c>
    </row>
    <row r="165" spans="1:15" x14ac:dyDescent="0.25">
      <c r="A165" t="s">
        <v>935</v>
      </c>
      <c r="B165" t="s">
        <v>52</v>
      </c>
      <c r="C165" t="s">
        <v>52</v>
      </c>
      <c r="D165" t="s">
        <v>100</v>
      </c>
      <c r="E165" t="s">
        <v>936</v>
      </c>
      <c r="F165">
        <v>2026</v>
      </c>
      <c r="G165">
        <v>5</v>
      </c>
      <c r="H165">
        <v>0</v>
      </c>
      <c r="I165" s="5">
        <v>22</v>
      </c>
      <c r="J165" s="5">
        <v>12</v>
      </c>
      <c r="K165" s="5">
        <v>0</v>
      </c>
      <c r="L165" s="5">
        <v>8</v>
      </c>
      <c r="M165" s="5">
        <v>2</v>
      </c>
      <c r="N165" s="5">
        <v>10</v>
      </c>
      <c r="O165" s="5">
        <v>0</v>
      </c>
    </row>
    <row r="166" spans="1:15" x14ac:dyDescent="0.25">
      <c r="A166" t="s">
        <v>935</v>
      </c>
      <c r="B166" t="s">
        <v>52</v>
      </c>
      <c r="C166" t="s">
        <v>52</v>
      </c>
      <c r="D166" t="s">
        <v>100</v>
      </c>
      <c r="E166" t="s">
        <v>936</v>
      </c>
      <c r="F166">
        <v>2026</v>
      </c>
      <c r="G166">
        <v>6</v>
      </c>
      <c r="H166">
        <v>0</v>
      </c>
      <c r="I166" s="5">
        <v>30</v>
      </c>
      <c r="J166" s="5">
        <v>9</v>
      </c>
      <c r="K166" s="5">
        <v>1</v>
      </c>
      <c r="L166" s="5">
        <v>18</v>
      </c>
      <c r="M166" s="5">
        <v>2</v>
      </c>
      <c r="N166" s="5">
        <v>21</v>
      </c>
      <c r="O166" s="5">
        <v>0</v>
      </c>
    </row>
    <row r="167" spans="1:15" x14ac:dyDescent="0.25">
      <c r="A167" t="s">
        <v>935</v>
      </c>
      <c r="B167" t="s">
        <v>52</v>
      </c>
      <c r="C167" t="s">
        <v>52</v>
      </c>
      <c r="D167" t="s">
        <v>100</v>
      </c>
      <c r="E167" t="s">
        <v>936</v>
      </c>
      <c r="F167">
        <v>2026</v>
      </c>
      <c r="G167">
        <v>3</v>
      </c>
      <c r="H167">
        <v>0</v>
      </c>
      <c r="I167" s="5">
        <v>25</v>
      </c>
      <c r="J167" s="5">
        <v>11</v>
      </c>
      <c r="K167" s="5">
        <v>0</v>
      </c>
      <c r="L167" s="5">
        <v>9</v>
      </c>
      <c r="M167" s="5">
        <v>5</v>
      </c>
      <c r="N167" s="5">
        <v>14</v>
      </c>
      <c r="O167" s="5">
        <v>0</v>
      </c>
    </row>
    <row r="168" spans="1:15" x14ac:dyDescent="0.25">
      <c r="A168" t="s">
        <v>935</v>
      </c>
      <c r="B168" t="s">
        <v>52</v>
      </c>
      <c r="C168" t="s">
        <v>52</v>
      </c>
      <c r="D168" t="s">
        <v>100</v>
      </c>
      <c r="E168" t="s">
        <v>936</v>
      </c>
      <c r="F168">
        <v>2026</v>
      </c>
      <c r="G168">
        <v>1</v>
      </c>
      <c r="H168">
        <v>0</v>
      </c>
      <c r="I168" s="5">
        <v>22</v>
      </c>
      <c r="J168" s="5">
        <v>12</v>
      </c>
      <c r="K168" s="5">
        <v>0</v>
      </c>
      <c r="L168" s="5">
        <v>8</v>
      </c>
      <c r="M168" s="5">
        <v>2</v>
      </c>
      <c r="N168" s="5">
        <v>10</v>
      </c>
      <c r="O168" s="5">
        <v>0</v>
      </c>
    </row>
    <row r="169" spans="1:15" x14ac:dyDescent="0.25">
      <c r="A169" t="s">
        <v>935</v>
      </c>
      <c r="B169" t="s">
        <v>52</v>
      </c>
      <c r="C169" t="s">
        <v>52</v>
      </c>
      <c r="D169" t="s">
        <v>100</v>
      </c>
      <c r="E169" t="s">
        <v>936</v>
      </c>
      <c r="F169">
        <v>2026</v>
      </c>
      <c r="G169">
        <v>4</v>
      </c>
      <c r="H169">
        <v>0</v>
      </c>
      <c r="I169" s="5">
        <v>31</v>
      </c>
      <c r="J169" s="5">
        <v>13</v>
      </c>
      <c r="K169" s="5">
        <v>0</v>
      </c>
      <c r="L169" s="5">
        <v>17</v>
      </c>
      <c r="M169" s="5">
        <v>1</v>
      </c>
      <c r="N169" s="5">
        <v>18</v>
      </c>
      <c r="O169" s="5">
        <v>0</v>
      </c>
    </row>
    <row r="170" spans="1:15" x14ac:dyDescent="0.25">
      <c r="A170" t="s">
        <v>935</v>
      </c>
      <c r="B170" t="s">
        <v>52</v>
      </c>
      <c r="C170" t="s">
        <v>52</v>
      </c>
      <c r="D170" t="s">
        <v>100</v>
      </c>
      <c r="E170" t="s">
        <v>936</v>
      </c>
      <c r="F170">
        <v>2026</v>
      </c>
      <c r="G170">
        <v>2</v>
      </c>
      <c r="H170">
        <v>0</v>
      </c>
      <c r="I170" s="5">
        <v>29</v>
      </c>
      <c r="J170" s="5">
        <v>14</v>
      </c>
      <c r="K170" s="5">
        <v>0</v>
      </c>
      <c r="L170" s="5">
        <v>10</v>
      </c>
      <c r="M170" s="5">
        <v>5</v>
      </c>
      <c r="N170" s="5">
        <v>15</v>
      </c>
      <c r="O170" s="5">
        <v>0</v>
      </c>
    </row>
    <row r="171" spans="1:15" x14ac:dyDescent="0.25">
      <c r="A171" t="s">
        <v>937</v>
      </c>
      <c r="B171" t="s">
        <v>52</v>
      </c>
      <c r="C171" t="s">
        <v>52</v>
      </c>
      <c r="D171" t="s">
        <v>938</v>
      </c>
      <c r="E171" t="s">
        <v>102</v>
      </c>
      <c r="F171">
        <v>2026</v>
      </c>
      <c r="G171">
        <v>5</v>
      </c>
      <c r="H171">
        <v>0</v>
      </c>
      <c r="I171" s="5">
        <v>40</v>
      </c>
      <c r="J171" s="5">
        <v>20</v>
      </c>
      <c r="K171" s="5">
        <v>0</v>
      </c>
      <c r="L171" s="5">
        <v>3</v>
      </c>
      <c r="M171" s="5">
        <v>17</v>
      </c>
      <c r="N171" s="5">
        <v>20</v>
      </c>
      <c r="O171" s="5">
        <v>6</v>
      </c>
    </row>
    <row r="172" spans="1:15" x14ac:dyDescent="0.25">
      <c r="A172" t="s">
        <v>937</v>
      </c>
      <c r="B172" t="s">
        <v>52</v>
      </c>
      <c r="C172" t="s">
        <v>52</v>
      </c>
      <c r="D172" t="s">
        <v>938</v>
      </c>
      <c r="E172" t="s">
        <v>102</v>
      </c>
      <c r="F172">
        <v>2026</v>
      </c>
      <c r="G172">
        <v>6</v>
      </c>
      <c r="H172">
        <v>0</v>
      </c>
      <c r="I172" s="5">
        <v>48</v>
      </c>
      <c r="J172" s="5">
        <v>19</v>
      </c>
      <c r="K172" s="5">
        <v>1</v>
      </c>
      <c r="L172" s="5">
        <v>5</v>
      </c>
      <c r="M172" s="5">
        <v>23</v>
      </c>
      <c r="N172" s="5">
        <v>29</v>
      </c>
      <c r="O172" s="5">
        <v>9</v>
      </c>
    </row>
    <row r="173" spans="1:15" x14ac:dyDescent="0.25">
      <c r="A173" t="s">
        <v>937</v>
      </c>
      <c r="B173" t="s">
        <v>52</v>
      </c>
      <c r="C173" t="s">
        <v>52</v>
      </c>
      <c r="D173" t="s">
        <v>938</v>
      </c>
      <c r="E173" t="s">
        <v>102</v>
      </c>
      <c r="F173">
        <v>2026</v>
      </c>
      <c r="G173">
        <v>3</v>
      </c>
      <c r="H173">
        <v>0</v>
      </c>
      <c r="I173" s="5">
        <v>45</v>
      </c>
      <c r="J173" s="5">
        <v>25</v>
      </c>
      <c r="K173" s="5">
        <v>1</v>
      </c>
      <c r="L173" s="5">
        <v>6</v>
      </c>
      <c r="M173" s="5">
        <v>13</v>
      </c>
      <c r="N173" s="5">
        <v>20</v>
      </c>
      <c r="O173" s="5">
        <v>7</v>
      </c>
    </row>
    <row r="174" spans="1:15" x14ac:dyDescent="0.25">
      <c r="A174" t="s">
        <v>937</v>
      </c>
      <c r="B174" t="s">
        <v>52</v>
      </c>
      <c r="C174" t="s">
        <v>52</v>
      </c>
      <c r="D174" t="s">
        <v>938</v>
      </c>
      <c r="E174" t="s">
        <v>102</v>
      </c>
      <c r="F174">
        <v>2026</v>
      </c>
      <c r="G174">
        <v>1</v>
      </c>
      <c r="H174">
        <v>0</v>
      </c>
      <c r="I174" s="5">
        <v>58</v>
      </c>
      <c r="J174" s="5">
        <v>39</v>
      </c>
      <c r="K174" s="5">
        <v>0</v>
      </c>
      <c r="L174" s="5">
        <v>5</v>
      </c>
      <c r="M174" s="5">
        <v>14</v>
      </c>
      <c r="N174" s="5">
        <v>19</v>
      </c>
      <c r="O174" s="5">
        <v>6</v>
      </c>
    </row>
    <row r="175" spans="1:15" x14ac:dyDescent="0.25">
      <c r="A175" t="s">
        <v>937</v>
      </c>
      <c r="B175" t="s">
        <v>52</v>
      </c>
      <c r="C175" t="s">
        <v>52</v>
      </c>
      <c r="D175" t="s">
        <v>938</v>
      </c>
      <c r="E175" t="s">
        <v>102</v>
      </c>
      <c r="F175">
        <v>2026</v>
      </c>
      <c r="G175">
        <v>4</v>
      </c>
      <c r="H175">
        <v>0</v>
      </c>
      <c r="I175" s="5">
        <v>49</v>
      </c>
      <c r="J175" s="5">
        <v>24</v>
      </c>
      <c r="K175" s="5">
        <v>0</v>
      </c>
      <c r="L175" s="5">
        <v>11</v>
      </c>
      <c r="M175" s="5">
        <v>14</v>
      </c>
      <c r="N175" s="5">
        <v>25</v>
      </c>
      <c r="O175" s="5">
        <v>11</v>
      </c>
    </row>
    <row r="176" spans="1:15" x14ac:dyDescent="0.25">
      <c r="A176" t="s">
        <v>937</v>
      </c>
      <c r="B176" t="s">
        <v>52</v>
      </c>
      <c r="C176" t="s">
        <v>52</v>
      </c>
      <c r="D176" t="s">
        <v>938</v>
      </c>
      <c r="E176" t="s">
        <v>102</v>
      </c>
      <c r="F176">
        <v>2026</v>
      </c>
      <c r="G176">
        <v>2</v>
      </c>
      <c r="H176">
        <v>0</v>
      </c>
      <c r="I176" s="5">
        <v>42</v>
      </c>
      <c r="J176" s="5">
        <v>26</v>
      </c>
      <c r="K176" s="5">
        <v>1</v>
      </c>
      <c r="L176" s="5">
        <v>3</v>
      </c>
      <c r="M176" s="5">
        <v>12</v>
      </c>
      <c r="N176" s="5">
        <v>16</v>
      </c>
      <c r="O176" s="5">
        <v>3</v>
      </c>
    </row>
    <row r="177" spans="1:15" x14ac:dyDescent="0.25">
      <c r="A177" t="s">
        <v>939</v>
      </c>
      <c r="B177" t="s">
        <v>52</v>
      </c>
      <c r="C177" t="s">
        <v>52</v>
      </c>
      <c r="D177" t="s">
        <v>940</v>
      </c>
      <c r="E177" t="s">
        <v>105</v>
      </c>
      <c r="F177">
        <v>2026</v>
      </c>
      <c r="G177">
        <v>5</v>
      </c>
      <c r="H177">
        <v>0</v>
      </c>
      <c r="I177" s="5">
        <v>20</v>
      </c>
      <c r="J177" s="5">
        <v>7</v>
      </c>
      <c r="K177" s="5">
        <v>1</v>
      </c>
      <c r="L177" s="5">
        <v>2</v>
      </c>
      <c r="M177" s="5">
        <v>10</v>
      </c>
      <c r="N177" s="5">
        <v>13</v>
      </c>
      <c r="O177" s="5">
        <v>0</v>
      </c>
    </row>
    <row r="178" spans="1:15" x14ac:dyDescent="0.25">
      <c r="A178" t="s">
        <v>939</v>
      </c>
      <c r="B178" t="s">
        <v>52</v>
      </c>
      <c r="C178" t="s">
        <v>52</v>
      </c>
      <c r="D178" t="s">
        <v>940</v>
      </c>
      <c r="E178" t="s">
        <v>105</v>
      </c>
      <c r="F178">
        <v>2026</v>
      </c>
      <c r="G178">
        <v>6</v>
      </c>
      <c r="H178">
        <v>0</v>
      </c>
      <c r="I178" s="5">
        <v>21</v>
      </c>
      <c r="J178" s="5">
        <v>3</v>
      </c>
      <c r="K178" s="5">
        <v>2</v>
      </c>
      <c r="L178" s="5">
        <v>2</v>
      </c>
      <c r="M178" s="5">
        <v>14</v>
      </c>
      <c r="N178" s="5">
        <v>18</v>
      </c>
      <c r="O178" s="5">
        <v>0</v>
      </c>
    </row>
    <row r="179" spans="1:15" x14ac:dyDescent="0.25">
      <c r="A179" t="s">
        <v>939</v>
      </c>
      <c r="B179" t="s">
        <v>52</v>
      </c>
      <c r="C179" t="s">
        <v>52</v>
      </c>
      <c r="D179" t="s">
        <v>940</v>
      </c>
      <c r="E179" t="s">
        <v>105</v>
      </c>
      <c r="F179">
        <v>2026</v>
      </c>
      <c r="G179">
        <v>3</v>
      </c>
      <c r="H179">
        <v>0</v>
      </c>
      <c r="I179" s="5">
        <v>28</v>
      </c>
      <c r="J179" s="5">
        <v>12</v>
      </c>
      <c r="K179" s="5">
        <v>0</v>
      </c>
      <c r="L179" s="5">
        <v>3</v>
      </c>
      <c r="M179" s="5">
        <v>13</v>
      </c>
      <c r="N179" s="5">
        <v>16</v>
      </c>
      <c r="O179" s="5">
        <v>0</v>
      </c>
    </row>
    <row r="180" spans="1:15" x14ac:dyDescent="0.25">
      <c r="A180" t="s">
        <v>939</v>
      </c>
      <c r="B180" t="s">
        <v>52</v>
      </c>
      <c r="C180" t="s">
        <v>52</v>
      </c>
      <c r="D180" t="s">
        <v>940</v>
      </c>
      <c r="E180" t="s">
        <v>105</v>
      </c>
      <c r="F180">
        <v>2026</v>
      </c>
      <c r="G180">
        <v>1</v>
      </c>
      <c r="H180">
        <v>0</v>
      </c>
      <c r="I180" s="5">
        <v>25</v>
      </c>
      <c r="J180" s="5">
        <v>14</v>
      </c>
      <c r="K180" s="5">
        <v>0</v>
      </c>
      <c r="L180" s="5">
        <v>2</v>
      </c>
      <c r="M180" s="5">
        <v>9</v>
      </c>
      <c r="N180" s="5">
        <v>11</v>
      </c>
      <c r="O180" s="5">
        <v>1</v>
      </c>
    </row>
    <row r="181" spans="1:15" x14ac:dyDescent="0.25">
      <c r="A181" t="s">
        <v>939</v>
      </c>
      <c r="B181" t="s">
        <v>52</v>
      </c>
      <c r="C181" t="s">
        <v>52</v>
      </c>
      <c r="D181" t="s">
        <v>940</v>
      </c>
      <c r="E181" t="s">
        <v>105</v>
      </c>
      <c r="F181">
        <v>2026</v>
      </c>
      <c r="G181">
        <v>4</v>
      </c>
      <c r="H181">
        <v>0</v>
      </c>
      <c r="I181" s="5">
        <v>29</v>
      </c>
      <c r="J181" s="5">
        <v>10</v>
      </c>
      <c r="K181" s="5">
        <v>0</v>
      </c>
      <c r="L181" s="5">
        <v>8</v>
      </c>
      <c r="M181" s="5">
        <v>11</v>
      </c>
      <c r="N181" s="5">
        <v>19</v>
      </c>
      <c r="O181" s="5">
        <v>0</v>
      </c>
    </row>
    <row r="182" spans="1:15" x14ac:dyDescent="0.25">
      <c r="A182" t="s">
        <v>939</v>
      </c>
      <c r="B182" t="s">
        <v>52</v>
      </c>
      <c r="C182" t="s">
        <v>52</v>
      </c>
      <c r="D182" t="s">
        <v>940</v>
      </c>
      <c r="E182" t="s">
        <v>105</v>
      </c>
      <c r="F182">
        <v>2026</v>
      </c>
      <c r="G182">
        <v>2</v>
      </c>
      <c r="H182">
        <v>0</v>
      </c>
      <c r="I182" s="5">
        <v>21</v>
      </c>
      <c r="J182" s="5">
        <v>13</v>
      </c>
      <c r="K182" s="5">
        <v>0</v>
      </c>
      <c r="L182" s="5">
        <v>0</v>
      </c>
      <c r="M182" s="5">
        <v>8</v>
      </c>
      <c r="N182" s="5">
        <v>8</v>
      </c>
      <c r="O182" s="5">
        <v>0</v>
      </c>
    </row>
    <row r="183" spans="1:15" x14ac:dyDescent="0.25">
      <c r="A183" t="s">
        <v>941</v>
      </c>
      <c r="B183" t="s">
        <v>52</v>
      </c>
      <c r="C183" t="s">
        <v>52</v>
      </c>
      <c r="D183" t="s">
        <v>109</v>
      </c>
      <c r="E183" t="s">
        <v>942</v>
      </c>
      <c r="F183">
        <v>2026</v>
      </c>
      <c r="G183">
        <v>5</v>
      </c>
      <c r="H183">
        <v>0</v>
      </c>
      <c r="I183" s="5">
        <v>9</v>
      </c>
      <c r="J183" s="5">
        <v>2</v>
      </c>
      <c r="K183" s="5">
        <v>0</v>
      </c>
      <c r="L183" s="5">
        <v>1</v>
      </c>
      <c r="M183" s="5">
        <v>6</v>
      </c>
      <c r="N183" s="5">
        <v>7</v>
      </c>
      <c r="O183" s="5">
        <v>0</v>
      </c>
    </row>
    <row r="184" spans="1:15" x14ac:dyDescent="0.25">
      <c r="A184" t="s">
        <v>941</v>
      </c>
      <c r="B184" t="s">
        <v>52</v>
      </c>
      <c r="C184" t="s">
        <v>52</v>
      </c>
      <c r="D184" t="s">
        <v>109</v>
      </c>
      <c r="E184" t="s">
        <v>942</v>
      </c>
      <c r="F184">
        <v>2026</v>
      </c>
      <c r="G184">
        <v>6</v>
      </c>
      <c r="H184">
        <v>0</v>
      </c>
      <c r="I184" s="5">
        <v>8</v>
      </c>
      <c r="J184" s="5">
        <v>1</v>
      </c>
      <c r="K184" s="5">
        <v>0</v>
      </c>
      <c r="L184" s="5">
        <v>1</v>
      </c>
      <c r="M184" s="5">
        <v>6</v>
      </c>
      <c r="N184" s="5">
        <v>7</v>
      </c>
      <c r="O184" s="5">
        <v>0</v>
      </c>
    </row>
    <row r="185" spans="1:15" x14ac:dyDescent="0.25">
      <c r="A185" t="s">
        <v>941</v>
      </c>
      <c r="B185" t="s">
        <v>52</v>
      </c>
      <c r="C185" t="s">
        <v>52</v>
      </c>
      <c r="D185" t="s">
        <v>109</v>
      </c>
      <c r="E185" t="s">
        <v>942</v>
      </c>
      <c r="F185">
        <v>2026</v>
      </c>
      <c r="G185">
        <v>3</v>
      </c>
      <c r="H185">
        <v>0</v>
      </c>
      <c r="I185" s="5">
        <v>8</v>
      </c>
      <c r="J185" s="5">
        <v>3</v>
      </c>
      <c r="K185" s="5">
        <v>0</v>
      </c>
      <c r="L185" s="5">
        <v>1</v>
      </c>
      <c r="M185" s="5">
        <v>4</v>
      </c>
      <c r="N185" s="5">
        <v>5</v>
      </c>
      <c r="O185" s="5">
        <v>0</v>
      </c>
    </row>
    <row r="186" spans="1:15" x14ac:dyDescent="0.25">
      <c r="A186" t="s">
        <v>941</v>
      </c>
      <c r="B186" t="s">
        <v>52</v>
      </c>
      <c r="C186" t="s">
        <v>52</v>
      </c>
      <c r="D186" t="s">
        <v>109</v>
      </c>
      <c r="E186" t="s">
        <v>942</v>
      </c>
      <c r="F186">
        <v>2026</v>
      </c>
      <c r="G186">
        <v>1</v>
      </c>
      <c r="H186">
        <v>0</v>
      </c>
      <c r="I186" s="5">
        <v>6</v>
      </c>
      <c r="J186" s="5">
        <v>5</v>
      </c>
      <c r="K186" s="5">
        <v>0</v>
      </c>
      <c r="L186" s="5">
        <v>1</v>
      </c>
      <c r="M186" s="5">
        <v>0</v>
      </c>
      <c r="N186" s="5">
        <v>1</v>
      </c>
      <c r="O186" s="5">
        <v>0</v>
      </c>
    </row>
    <row r="187" spans="1:15" x14ac:dyDescent="0.25">
      <c r="A187" t="s">
        <v>941</v>
      </c>
      <c r="B187" t="s">
        <v>52</v>
      </c>
      <c r="C187" t="s">
        <v>52</v>
      </c>
      <c r="D187" t="s">
        <v>109</v>
      </c>
      <c r="E187" t="s">
        <v>942</v>
      </c>
      <c r="F187">
        <v>2026</v>
      </c>
      <c r="G187">
        <v>4</v>
      </c>
      <c r="H187">
        <v>0</v>
      </c>
      <c r="I187" s="5">
        <v>7</v>
      </c>
      <c r="J187" s="5">
        <v>3</v>
      </c>
      <c r="K187" s="5">
        <v>0</v>
      </c>
      <c r="L187" s="5">
        <v>1</v>
      </c>
      <c r="M187" s="5">
        <v>3</v>
      </c>
      <c r="N187" s="5">
        <v>4</v>
      </c>
      <c r="O187" s="5">
        <v>0</v>
      </c>
    </row>
    <row r="188" spans="1:15" x14ac:dyDescent="0.25">
      <c r="A188" t="s">
        <v>941</v>
      </c>
      <c r="B188" t="s">
        <v>52</v>
      </c>
      <c r="C188" t="s">
        <v>52</v>
      </c>
      <c r="D188" t="s">
        <v>109</v>
      </c>
      <c r="E188" t="s">
        <v>942</v>
      </c>
      <c r="F188">
        <v>2026</v>
      </c>
      <c r="G188">
        <v>2</v>
      </c>
      <c r="H188">
        <v>0</v>
      </c>
      <c r="I188" s="5">
        <v>10</v>
      </c>
      <c r="J188" s="5">
        <v>7</v>
      </c>
      <c r="K188" s="5">
        <v>0</v>
      </c>
      <c r="L188" s="5">
        <v>0</v>
      </c>
      <c r="M188" s="5">
        <v>3</v>
      </c>
      <c r="N188" s="5">
        <v>3</v>
      </c>
      <c r="O188" s="5">
        <v>0</v>
      </c>
    </row>
    <row r="189" spans="1:15" x14ac:dyDescent="0.25">
      <c r="A189" t="s">
        <v>943</v>
      </c>
      <c r="B189" t="s">
        <v>52</v>
      </c>
      <c r="C189" t="s">
        <v>52</v>
      </c>
      <c r="D189" t="s">
        <v>944</v>
      </c>
      <c r="E189" t="s">
        <v>111</v>
      </c>
      <c r="F189">
        <v>2026</v>
      </c>
      <c r="G189">
        <v>5</v>
      </c>
      <c r="H189">
        <v>0</v>
      </c>
      <c r="I189" s="5">
        <v>43</v>
      </c>
      <c r="J189" s="5">
        <v>22</v>
      </c>
      <c r="K189" s="5">
        <v>0</v>
      </c>
      <c r="L189" s="5">
        <v>6</v>
      </c>
      <c r="M189" s="5">
        <v>15</v>
      </c>
      <c r="N189" s="5">
        <v>21</v>
      </c>
      <c r="O189" s="5">
        <v>0</v>
      </c>
    </row>
    <row r="190" spans="1:15" x14ac:dyDescent="0.25">
      <c r="A190" t="s">
        <v>943</v>
      </c>
      <c r="B190" t="s">
        <v>52</v>
      </c>
      <c r="C190" t="s">
        <v>52</v>
      </c>
      <c r="D190" t="s">
        <v>944</v>
      </c>
      <c r="E190" t="s">
        <v>111</v>
      </c>
      <c r="F190">
        <v>2026</v>
      </c>
      <c r="G190">
        <v>6</v>
      </c>
      <c r="H190">
        <v>0</v>
      </c>
      <c r="I190" s="5">
        <v>38</v>
      </c>
      <c r="J190" s="5">
        <v>21</v>
      </c>
      <c r="K190" s="5">
        <v>0</v>
      </c>
      <c r="L190" s="5">
        <v>10</v>
      </c>
      <c r="M190" s="5">
        <v>7</v>
      </c>
      <c r="N190" s="5">
        <v>17</v>
      </c>
      <c r="O190" s="5">
        <v>0</v>
      </c>
    </row>
    <row r="191" spans="1:15" x14ac:dyDescent="0.25">
      <c r="A191" t="s">
        <v>943</v>
      </c>
      <c r="B191" t="s">
        <v>52</v>
      </c>
      <c r="C191" t="s">
        <v>52</v>
      </c>
      <c r="D191" t="s">
        <v>944</v>
      </c>
      <c r="E191" t="s">
        <v>111</v>
      </c>
      <c r="F191">
        <v>2026</v>
      </c>
      <c r="G191">
        <v>3</v>
      </c>
      <c r="H191">
        <v>0</v>
      </c>
      <c r="I191" s="5">
        <v>30</v>
      </c>
      <c r="J191" s="5">
        <v>21</v>
      </c>
      <c r="K191" s="5">
        <v>0</v>
      </c>
      <c r="L191" s="5">
        <v>4</v>
      </c>
      <c r="M191" s="5">
        <v>5</v>
      </c>
      <c r="N191" s="5">
        <v>9</v>
      </c>
      <c r="O191" s="5">
        <v>0</v>
      </c>
    </row>
    <row r="192" spans="1:15" x14ac:dyDescent="0.25">
      <c r="A192" t="s">
        <v>943</v>
      </c>
      <c r="B192" t="s">
        <v>52</v>
      </c>
      <c r="C192" t="s">
        <v>52</v>
      </c>
      <c r="D192" t="s">
        <v>944</v>
      </c>
      <c r="E192" t="s">
        <v>111</v>
      </c>
      <c r="F192">
        <v>2026</v>
      </c>
      <c r="G192">
        <v>1</v>
      </c>
      <c r="H192">
        <v>0</v>
      </c>
      <c r="I192" s="5">
        <v>68</v>
      </c>
      <c r="J192" s="5">
        <v>43</v>
      </c>
      <c r="K192" s="5">
        <v>0</v>
      </c>
      <c r="L192" s="5">
        <v>14</v>
      </c>
      <c r="M192" s="5">
        <v>9</v>
      </c>
      <c r="N192" s="5">
        <v>25</v>
      </c>
      <c r="O192" s="5">
        <v>0</v>
      </c>
    </row>
    <row r="193" spans="1:15" x14ac:dyDescent="0.25">
      <c r="A193" t="s">
        <v>943</v>
      </c>
      <c r="B193" t="s">
        <v>52</v>
      </c>
      <c r="C193" t="s">
        <v>52</v>
      </c>
      <c r="D193" t="s">
        <v>944</v>
      </c>
      <c r="E193" t="s">
        <v>111</v>
      </c>
      <c r="F193">
        <v>2026</v>
      </c>
      <c r="G193">
        <v>4</v>
      </c>
      <c r="H193">
        <v>0</v>
      </c>
      <c r="I193" s="5">
        <v>38</v>
      </c>
      <c r="J193" s="5">
        <v>25</v>
      </c>
      <c r="K193" s="5">
        <v>0</v>
      </c>
      <c r="L193" s="5">
        <v>5</v>
      </c>
      <c r="M193" s="5">
        <v>8</v>
      </c>
      <c r="N193" s="5">
        <v>13</v>
      </c>
      <c r="O193" s="5">
        <v>0</v>
      </c>
    </row>
    <row r="194" spans="1:15" x14ac:dyDescent="0.25">
      <c r="A194" t="s">
        <v>943</v>
      </c>
      <c r="B194" t="s">
        <v>52</v>
      </c>
      <c r="C194" t="s">
        <v>52</v>
      </c>
      <c r="D194" t="s">
        <v>944</v>
      </c>
      <c r="E194" t="s">
        <v>111</v>
      </c>
      <c r="F194">
        <v>2026</v>
      </c>
      <c r="G194">
        <v>2</v>
      </c>
      <c r="H194">
        <v>0</v>
      </c>
      <c r="I194" s="5">
        <v>35</v>
      </c>
      <c r="J194" s="5">
        <v>25</v>
      </c>
      <c r="K194" s="5">
        <v>0</v>
      </c>
      <c r="L194" s="5">
        <v>6</v>
      </c>
      <c r="M194" s="5">
        <v>4</v>
      </c>
      <c r="N194" s="5">
        <v>10</v>
      </c>
      <c r="O194" s="5">
        <v>0</v>
      </c>
    </row>
    <row r="195" spans="1:15" x14ac:dyDescent="0.25">
      <c r="A195" t="s">
        <v>945</v>
      </c>
      <c r="B195" t="s">
        <v>52</v>
      </c>
      <c r="C195" t="s">
        <v>52</v>
      </c>
      <c r="D195" t="s">
        <v>946</v>
      </c>
      <c r="E195" t="s">
        <v>947</v>
      </c>
      <c r="F195">
        <v>2026</v>
      </c>
      <c r="G195">
        <v>5</v>
      </c>
      <c r="H195">
        <v>0</v>
      </c>
      <c r="I195" s="5">
        <v>84</v>
      </c>
      <c r="J195" s="5">
        <v>38</v>
      </c>
      <c r="K195" s="5">
        <v>2</v>
      </c>
      <c r="L195" s="5">
        <v>7</v>
      </c>
      <c r="M195" s="5">
        <v>37</v>
      </c>
      <c r="N195" s="5">
        <v>46</v>
      </c>
      <c r="O195" s="5">
        <v>4</v>
      </c>
    </row>
    <row r="196" spans="1:15" x14ac:dyDescent="0.25">
      <c r="A196" t="s">
        <v>945</v>
      </c>
      <c r="B196" t="s">
        <v>52</v>
      </c>
      <c r="C196" t="s">
        <v>52</v>
      </c>
      <c r="D196" t="s">
        <v>946</v>
      </c>
      <c r="E196" t="s">
        <v>947</v>
      </c>
      <c r="F196">
        <v>2026</v>
      </c>
      <c r="G196">
        <v>6</v>
      </c>
      <c r="H196">
        <v>0</v>
      </c>
      <c r="I196" s="5">
        <v>72</v>
      </c>
      <c r="J196" s="5">
        <v>38</v>
      </c>
      <c r="K196" s="5">
        <v>2</v>
      </c>
      <c r="L196" s="5">
        <v>7</v>
      </c>
      <c r="M196" s="5">
        <v>25</v>
      </c>
      <c r="N196" s="5">
        <v>34</v>
      </c>
      <c r="O196" s="5">
        <v>6</v>
      </c>
    </row>
    <row r="197" spans="1:15" x14ac:dyDescent="0.25">
      <c r="A197" t="s">
        <v>945</v>
      </c>
      <c r="B197" t="s">
        <v>52</v>
      </c>
      <c r="C197" t="s">
        <v>52</v>
      </c>
      <c r="D197" t="s">
        <v>946</v>
      </c>
      <c r="E197" t="s">
        <v>947</v>
      </c>
      <c r="F197">
        <v>2026</v>
      </c>
      <c r="G197">
        <v>3</v>
      </c>
      <c r="H197">
        <v>0</v>
      </c>
      <c r="I197" s="5">
        <v>77</v>
      </c>
      <c r="J197" s="5">
        <v>42</v>
      </c>
      <c r="K197" s="5">
        <v>2</v>
      </c>
      <c r="L197" s="5">
        <v>6</v>
      </c>
      <c r="M197" s="5">
        <v>27</v>
      </c>
      <c r="N197" s="5">
        <v>35</v>
      </c>
      <c r="O197" s="5">
        <v>4</v>
      </c>
    </row>
    <row r="198" spans="1:15" x14ac:dyDescent="0.25">
      <c r="A198" t="s">
        <v>945</v>
      </c>
      <c r="B198" t="s">
        <v>52</v>
      </c>
      <c r="C198" t="s">
        <v>52</v>
      </c>
      <c r="D198" t="s">
        <v>946</v>
      </c>
      <c r="E198" t="s">
        <v>947</v>
      </c>
      <c r="F198">
        <v>2026</v>
      </c>
      <c r="G198">
        <v>1</v>
      </c>
      <c r="H198">
        <v>0</v>
      </c>
      <c r="I198" s="5">
        <v>98</v>
      </c>
      <c r="J198" s="5">
        <v>52</v>
      </c>
      <c r="K198" s="5">
        <v>8</v>
      </c>
      <c r="L198" s="5">
        <v>7</v>
      </c>
      <c r="M198" s="5">
        <v>31</v>
      </c>
      <c r="N198" s="5">
        <v>46</v>
      </c>
      <c r="O198" s="5">
        <v>3</v>
      </c>
    </row>
    <row r="199" spans="1:15" x14ac:dyDescent="0.25">
      <c r="A199" t="s">
        <v>945</v>
      </c>
      <c r="B199" t="s">
        <v>52</v>
      </c>
      <c r="C199" t="s">
        <v>52</v>
      </c>
      <c r="D199" t="s">
        <v>946</v>
      </c>
      <c r="E199" t="s">
        <v>947</v>
      </c>
      <c r="F199">
        <v>2026</v>
      </c>
      <c r="G199">
        <v>4</v>
      </c>
      <c r="H199">
        <v>0</v>
      </c>
      <c r="I199" s="5">
        <v>75</v>
      </c>
      <c r="J199" s="5">
        <v>40</v>
      </c>
      <c r="K199" s="5">
        <v>1</v>
      </c>
      <c r="L199" s="5">
        <v>10</v>
      </c>
      <c r="M199" s="5">
        <v>24</v>
      </c>
      <c r="N199" s="5">
        <v>35</v>
      </c>
      <c r="O199" s="5">
        <v>6</v>
      </c>
    </row>
    <row r="200" spans="1:15" x14ac:dyDescent="0.25">
      <c r="A200" t="s">
        <v>945</v>
      </c>
      <c r="B200" t="s">
        <v>52</v>
      </c>
      <c r="C200" t="s">
        <v>52</v>
      </c>
      <c r="D200" t="s">
        <v>946</v>
      </c>
      <c r="E200" t="s">
        <v>947</v>
      </c>
      <c r="F200">
        <v>2026</v>
      </c>
      <c r="G200">
        <v>2</v>
      </c>
      <c r="H200">
        <v>0</v>
      </c>
      <c r="I200" s="5">
        <v>75</v>
      </c>
      <c r="J200" s="5">
        <v>44</v>
      </c>
      <c r="K200" s="5">
        <v>3</v>
      </c>
      <c r="L200" s="5">
        <v>2</v>
      </c>
      <c r="M200" s="5">
        <v>26</v>
      </c>
      <c r="N200" s="5">
        <v>31</v>
      </c>
      <c r="O200" s="5">
        <v>0</v>
      </c>
    </row>
    <row r="201" spans="1:15" x14ac:dyDescent="0.25">
      <c r="A201" t="s">
        <v>948</v>
      </c>
      <c r="B201" t="s">
        <v>52</v>
      </c>
      <c r="C201" t="s">
        <v>52</v>
      </c>
      <c r="D201" t="s">
        <v>949</v>
      </c>
      <c r="E201" t="s">
        <v>117</v>
      </c>
      <c r="F201">
        <v>2026</v>
      </c>
      <c r="G201">
        <v>5</v>
      </c>
      <c r="H201">
        <v>0</v>
      </c>
      <c r="I201" s="5">
        <v>166</v>
      </c>
      <c r="J201" s="5">
        <v>76</v>
      </c>
      <c r="K201" s="5">
        <v>9</v>
      </c>
      <c r="L201" s="5">
        <v>23</v>
      </c>
      <c r="M201" s="5">
        <v>58</v>
      </c>
      <c r="N201" s="5">
        <v>90</v>
      </c>
      <c r="O201" s="5">
        <v>73</v>
      </c>
    </row>
    <row r="202" spans="1:15" x14ac:dyDescent="0.25">
      <c r="A202" t="s">
        <v>948</v>
      </c>
      <c r="B202" t="s">
        <v>52</v>
      </c>
      <c r="C202" t="s">
        <v>52</v>
      </c>
      <c r="D202" t="s">
        <v>949</v>
      </c>
      <c r="E202" t="s">
        <v>117</v>
      </c>
      <c r="F202">
        <v>2026</v>
      </c>
      <c r="G202">
        <v>6</v>
      </c>
      <c r="H202">
        <v>0</v>
      </c>
      <c r="I202" s="5">
        <v>159</v>
      </c>
      <c r="J202" s="5">
        <v>78</v>
      </c>
      <c r="K202" s="5">
        <v>6</v>
      </c>
      <c r="L202" s="5">
        <v>15</v>
      </c>
      <c r="M202" s="5">
        <v>60</v>
      </c>
      <c r="N202" s="5">
        <v>81</v>
      </c>
      <c r="O202" s="5">
        <v>58</v>
      </c>
    </row>
    <row r="203" spans="1:15" x14ac:dyDescent="0.25">
      <c r="A203" t="s">
        <v>948</v>
      </c>
      <c r="B203" t="s">
        <v>52</v>
      </c>
      <c r="C203" t="s">
        <v>52</v>
      </c>
      <c r="D203" t="s">
        <v>949</v>
      </c>
      <c r="E203" t="s">
        <v>117</v>
      </c>
      <c r="F203">
        <v>2026</v>
      </c>
      <c r="G203">
        <v>3</v>
      </c>
      <c r="H203">
        <v>0</v>
      </c>
      <c r="I203" s="5">
        <v>171</v>
      </c>
      <c r="J203" s="5">
        <v>97</v>
      </c>
      <c r="K203" s="5">
        <v>3</v>
      </c>
      <c r="L203" s="5">
        <v>25</v>
      </c>
      <c r="M203" s="5">
        <v>46</v>
      </c>
      <c r="N203" s="5">
        <v>74</v>
      </c>
      <c r="O203" s="5">
        <v>52</v>
      </c>
    </row>
    <row r="204" spans="1:15" x14ac:dyDescent="0.25">
      <c r="A204" t="s">
        <v>948</v>
      </c>
      <c r="B204" t="s">
        <v>52</v>
      </c>
      <c r="C204" t="s">
        <v>52</v>
      </c>
      <c r="D204" t="s">
        <v>949</v>
      </c>
      <c r="E204" t="s">
        <v>117</v>
      </c>
      <c r="F204">
        <v>2026</v>
      </c>
      <c r="G204">
        <v>1</v>
      </c>
      <c r="H204">
        <v>0</v>
      </c>
      <c r="I204" s="5">
        <v>167</v>
      </c>
      <c r="J204" s="5">
        <v>82</v>
      </c>
      <c r="K204" s="5">
        <v>3</v>
      </c>
      <c r="L204" s="5">
        <v>32</v>
      </c>
      <c r="M204" s="5">
        <v>50</v>
      </c>
      <c r="N204" s="5">
        <v>85</v>
      </c>
      <c r="O204" s="5">
        <v>65</v>
      </c>
    </row>
    <row r="205" spans="1:15" x14ac:dyDescent="0.25">
      <c r="A205" t="s">
        <v>948</v>
      </c>
      <c r="B205" t="s">
        <v>52</v>
      </c>
      <c r="C205" t="s">
        <v>52</v>
      </c>
      <c r="D205" t="s">
        <v>949</v>
      </c>
      <c r="E205" t="s">
        <v>117</v>
      </c>
      <c r="F205">
        <v>2026</v>
      </c>
      <c r="G205">
        <v>4</v>
      </c>
      <c r="H205">
        <v>0</v>
      </c>
      <c r="I205" s="5">
        <v>182</v>
      </c>
      <c r="J205" s="5">
        <v>84</v>
      </c>
      <c r="K205" s="5">
        <v>4</v>
      </c>
      <c r="L205" s="5">
        <v>23</v>
      </c>
      <c r="M205" s="5">
        <v>70</v>
      </c>
      <c r="N205" s="5">
        <v>98</v>
      </c>
      <c r="O205" s="5">
        <v>64</v>
      </c>
    </row>
    <row r="206" spans="1:15" x14ac:dyDescent="0.25">
      <c r="A206" t="s">
        <v>948</v>
      </c>
      <c r="B206" t="s">
        <v>52</v>
      </c>
      <c r="C206" t="s">
        <v>52</v>
      </c>
      <c r="D206" t="s">
        <v>949</v>
      </c>
      <c r="E206" t="s">
        <v>117</v>
      </c>
      <c r="F206">
        <v>2026</v>
      </c>
      <c r="G206">
        <v>2</v>
      </c>
      <c r="H206">
        <v>0</v>
      </c>
      <c r="I206" s="5">
        <v>148</v>
      </c>
      <c r="J206" s="5">
        <v>75</v>
      </c>
      <c r="K206" s="5">
        <v>8</v>
      </c>
      <c r="L206" s="5">
        <v>20</v>
      </c>
      <c r="M206" s="5">
        <v>45</v>
      </c>
      <c r="N206" s="5">
        <v>73</v>
      </c>
      <c r="O206" s="5">
        <v>48</v>
      </c>
    </row>
    <row r="207" spans="1:15" x14ac:dyDescent="0.25">
      <c r="A207" t="s">
        <v>950</v>
      </c>
      <c r="B207" t="s">
        <v>52</v>
      </c>
      <c r="C207" t="s">
        <v>52</v>
      </c>
      <c r="D207" t="s">
        <v>121</v>
      </c>
      <c r="E207" t="s">
        <v>951</v>
      </c>
      <c r="F207">
        <v>2026</v>
      </c>
      <c r="G207">
        <v>5</v>
      </c>
      <c r="H207">
        <v>0</v>
      </c>
      <c r="I207" s="5">
        <v>458</v>
      </c>
      <c r="J207" s="5">
        <v>157</v>
      </c>
      <c r="K207" s="5">
        <v>8</v>
      </c>
      <c r="L207" s="5">
        <v>52</v>
      </c>
      <c r="M207" s="5">
        <v>240</v>
      </c>
      <c r="N207" s="5">
        <v>301</v>
      </c>
      <c r="O207" s="5">
        <v>206</v>
      </c>
    </row>
    <row r="208" spans="1:15" x14ac:dyDescent="0.25">
      <c r="A208" t="s">
        <v>950</v>
      </c>
      <c r="B208" t="s">
        <v>52</v>
      </c>
      <c r="C208" t="s">
        <v>52</v>
      </c>
      <c r="D208" t="s">
        <v>121</v>
      </c>
      <c r="E208" t="s">
        <v>951</v>
      </c>
      <c r="F208">
        <v>2026</v>
      </c>
      <c r="G208">
        <v>6</v>
      </c>
      <c r="H208">
        <v>0</v>
      </c>
      <c r="I208" s="5">
        <v>437</v>
      </c>
      <c r="J208" s="5">
        <v>140</v>
      </c>
      <c r="K208" s="5">
        <v>7</v>
      </c>
      <c r="L208" s="5">
        <v>39</v>
      </c>
      <c r="M208" s="5">
        <v>251</v>
      </c>
      <c r="N208" s="5">
        <v>297</v>
      </c>
      <c r="O208" s="5">
        <v>192</v>
      </c>
    </row>
    <row r="209" spans="1:15" x14ac:dyDescent="0.25">
      <c r="A209" t="s">
        <v>950</v>
      </c>
      <c r="B209" t="s">
        <v>52</v>
      </c>
      <c r="C209" t="s">
        <v>52</v>
      </c>
      <c r="D209" t="s">
        <v>121</v>
      </c>
      <c r="E209" t="s">
        <v>951</v>
      </c>
      <c r="F209">
        <v>2026</v>
      </c>
      <c r="G209">
        <v>3</v>
      </c>
      <c r="H209">
        <v>0</v>
      </c>
      <c r="I209" s="5">
        <v>443</v>
      </c>
      <c r="J209" s="5">
        <v>142</v>
      </c>
      <c r="K209" s="5">
        <v>6</v>
      </c>
      <c r="L209" s="5">
        <v>55</v>
      </c>
      <c r="M209" s="5">
        <v>240</v>
      </c>
      <c r="N209" s="5">
        <v>301</v>
      </c>
      <c r="O209" s="5">
        <v>214</v>
      </c>
    </row>
    <row r="210" spans="1:15" x14ac:dyDescent="0.25">
      <c r="A210" t="s">
        <v>950</v>
      </c>
      <c r="B210" t="s">
        <v>52</v>
      </c>
      <c r="C210" t="s">
        <v>52</v>
      </c>
      <c r="D210" t="s">
        <v>121</v>
      </c>
      <c r="E210" t="s">
        <v>951</v>
      </c>
      <c r="F210">
        <v>2026</v>
      </c>
      <c r="G210">
        <v>1</v>
      </c>
      <c r="H210">
        <v>0</v>
      </c>
      <c r="I210" s="5">
        <v>475</v>
      </c>
      <c r="J210" s="5">
        <v>172</v>
      </c>
      <c r="K210" s="5">
        <v>10</v>
      </c>
      <c r="L210" s="5">
        <v>55</v>
      </c>
      <c r="M210" s="5">
        <v>238</v>
      </c>
      <c r="N210" s="5">
        <v>303</v>
      </c>
      <c r="O210" s="5">
        <v>200</v>
      </c>
    </row>
    <row r="211" spans="1:15" x14ac:dyDescent="0.25">
      <c r="A211" t="s">
        <v>950</v>
      </c>
      <c r="B211" t="s">
        <v>52</v>
      </c>
      <c r="C211" t="s">
        <v>52</v>
      </c>
      <c r="D211" t="s">
        <v>121</v>
      </c>
      <c r="E211" t="s">
        <v>951</v>
      </c>
      <c r="F211">
        <v>2026</v>
      </c>
      <c r="G211">
        <v>4</v>
      </c>
      <c r="H211">
        <v>0</v>
      </c>
      <c r="I211" s="5">
        <v>439</v>
      </c>
      <c r="J211" s="5">
        <v>143</v>
      </c>
      <c r="K211" s="5">
        <v>8</v>
      </c>
      <c r="L211" s="5">
        <v>53</v>
      </c>
      <c r="M211" s="5">
        <v>235</v>
      </c>
      <c r="N211" s="5">
        <v>296</v>
      </c>
      <c r="O211" s="5">
        <v>194</v>
      </c>
    </row>
    <row r="212" spans="1:15" x14ac:dyDescent="0.25">
      <c r="A212" t="s">
        <v>950</v>
      </c>
      <c r="B212" t="s">
        <v>52</v>
      </c>
      <c r="C212" t="s">
        <v>52</v>
      </c>
      <c r="D212" t="s">
        <v>121</v>
      </c>
      <c r="E212" t="s">
        <v>951</v>
      </c>
      <c r="F212">
        <v>2026</v>
      </c>
      <c r="G212">
        <v>2</v>
      </c>
      <c r="H212">
        <v>0</v>
      </c>
      <c r="I212" s="5">
        <v>407</v>
      </c>
      <c r="J212" s="5">
        <v>124</v>
      </c>
      <c r="K212" s="5">
        <v>5</v>
      </c>
      <c r="L212" s="5">
        <v>46</v>
      </c>
      <c r="M212" s="5">
        <v>232</v>
      </c>
      <c r="N212" s="5">
        <v>283</v>
      </c>
      <c r="O212" s="5">
        <v>194</v>
      </c>
    </row>
    <row r="213" spans="1:15" x14ac:dyDescent="0.25">
      <c r="A213" t="s">
        <v>952</v>
      </c>
      <c r="B213" t="s">
        <v>52</v>
      </c>
      <c r="C213" t="s">
        <v>52</v>
      </c>
      <c r="D213" t="s">
        <v>124</v>
      </c>
      <c r="E213" t="s">
        <v>953</v>
      </c>
      <c r="F213">
        <v>2026</v>
      </c>
      <c r="G213">
        <v>5</v>
      </c>
      <c r="H213">
        <v>0</v>
      </c>
      <c r="I213" s="5">
        <v>44</v>
      </c>
      <c r="J213" s="5">
        <v>23</v>
      </c>
      <c r="K213" s="5">
        <v>0</v>
      </c>
      <c r="L213" s="5">
        <v>9</v>
      </c>
      <c r="M213" s="5">
        <v>12</v>
      </c>
      <c r="N213" s="5">
        <v>21</v>
      </c>
      <c r="O213" s="5">
        <v>7</v>
      </c>
    </row>
    <row r="214" spans="1:15" x14ac:dyDescent="0.25">
      <c r="A214" t="s">
        <v>952</v>
      </c>
      <c r="B214" t="s">
        <v>52</v>
      </c>
      <c r="C214" t="s">
        <v>52</v>
      </c>
      <c r="D214" t="s">
        <v>124</v>
      </c>
      <c r="E214" t="s">
        <v>953</v>
      </c>
      <c r="F214">
        <v>2026</v>
      </c>
      <c r="G214">
        <v>6</v>
      </c>
      <c r="H214">
        <v>0</v>
      </c>
      <c r="I214" s="5">
        <v>37</v>
      </c>
      <c r="J214" s="5">
        <v>24</v>
      </c>
      <c r="K214" s="5">
        <v>1</v>
      </c>
      <c r="L214" s="5">
        <v>7</v>
      </c>
      <c r="M214" s="5">
        <v>5</v>
      </c>
      <c r="N214" s="5">
        <v>13</v>
      </c>
      <c r="O214" s="5">
        <v>2</v>
      </c>
    </row>
    <row r="215" spans="1:15" x14ac:dyDescent="0.25">
      <c r="A215" t="s">
        <v>952</v>
      </c>
      <c r="B215" t="s">
        <v>52</v>
      </c>
      <c r="C215" t="s">
        <v>52</v>
      </c>
      <c r="D215" t="s">
        <v>124</v>
      </c>
      <c r="E215" t="s">
        <v>953</v>
      </c>
      <c r="F215">
        <v>2026</v>
      </c>
      <c r="G215">
        <v>3</v>
      </c>
      <c r="H215">
        <v>0</v>
      </c>
      <c r="I215" s="5">
        <v>39</v>
      </c>
      <c r="J215" s="5">
        <v>28</v>
      </c>
      <c r="K215" s="5">
        <v>0</v>
      </c>
      <c r="L215" s="5">
        <v>4</v>
      </c>
      <c r="M215" s="5">
        <v>7</v>
      </c>
      <c r="N215" s="5">
        <v>11</v>
      </c>
      <c r="O215" s="5">
        <v>3</v>
      </c>
    </row>
    <row r="216" spans="1:15" x14ac:dyDescent="0.25">
      <c r="A216" t="s">
        <v>952</v>
      </c>
      <c r="B216" t="s">
        <v>52</v>
      </c>
      <c r="C216" t="s">
        <v>52</v>
      </c>
      <c r="D216" t="s">
        <v>124</v>
      </c>
      <c r="E216" t="s">
        <v>953</v>
      </c>
      <c r="F216">
        <v>2026</v>
      </c>
      <c r="G216">
        <v>1</v>
      </c>
      <c r="H216">
        <v>0</v>
      </c>
      <c r="I216" s="5">
        <v>39</v>
      </c>
      <c r="J216" s="5">
        <v>21</v>
      </c>
      <c r="K216" s="5">
        <v>0</v>
      </c>
      <c r="L216" s="5">
        <v>13</v>
      </c>
      <c r="M216" s="5">
        <v>5</v>
      </c>
      <c r="N216" s="5">
        <v>18</v>
      </c>
      <c r="O216" s="5">
        <v>8</v>
      </c>
    </row>
    <row r="217" spans="1:15" x14ac:dyDescent="0.25">
      <c r="A217" t="s">
        <v>952</v>
      </c>
      <c r="B217" t="s">
        <v>52</v>
      </c>
      <c r="C217" t="s">
        <v>52</v>
      </c>
      <c r="D217" t="s">
        <v>124</v>
      </c>
      <c r="E217" t="s">
        <v>953</v>
      </c>
      <c r="F217">
        <v>2026</v>
      </c>
      <c r="G217">
        <v>4</v>
      </c>
      <c r="H217">
        <v>0</v>
      </c>
      <c r="I217" s="5">
        <v>50</v>
      </c>
      <c r="J217" s="5">
        <v>33</v>
      </c>
      <c r="K217" s="5">
        <v>0</v>
      </c>
      <c r="L217" s="5">
        <v>7</v>
      </c>
      <c r="M217" s="5">
        <v>10</v>
      </c>
      <c r="N217" s="5">
        <v>17</v>
      </c>
      <c r="O217" s="5">
        <v>5</v>
      </c>
    </row>
    <row r="218" spans="1:15" x14ac:dyDescent="0.25">
      <c r="A218" t="s">
        <v>952</v>
      </c>
      <c r="B218" t="s">
        <v>52</v>
      </c>
      <c r="C218" t="s">
        <v>52</v>
      </c>
      <c r="D218" t="s">
        <v>124</v>
      </c>
      <c r="E218" t="s">
        <v>953</v>
      </c>
      <c r="F218">
        <v>2026</v>
      </c>
      <c r="G218">
        <v>2</v>
      </c>
      <c r="H218">
        <v>0</v>
      </c>
      <c r="I218" s="5">
        <v>28</v>
      </c>
      <c r="J218" s="5">
        <v>17</v>
      </c>
      <c r="K218" s="5">
        <v>1</v>
      </c>
      <c r="L218" s="5">
        <v>3</v>
      </c>
      <c r="M218" s="5">
        <v>7</v>
      </c>
      <c r="N218" s="5">
        <v>11</v>
      </c>
      <c r="O218" s="5">
        <v>2</v>
      </c>
    </row>
    <row r="219" spans="1:15" x14ac:dyDescent="0.25">
      <c r="A219" t="s">
        <v>954</v>
      </c>
      <c r="B219" t="s">
        <v>52</v>
      </c>
      <c r="C219" t="s">
        <v>52</v>
      </c>
      <c r="D219" t="s">
        <v>127</v>
      </c>
      <c r="E219" t="s">
        <v>955</v>
      </c>
      <c r="F219">
        <v>2026</v>
      </c>
      <c r="G219">
        <v>5</v>
      </c>
      <c r="H219">
        <v>0</v>
      </c>
      <c r="I219" s="5">
        <v>48</v>
      </c>
      <c r="J219" s="5">
        <v>13</v>
      </c>
      <c r="K219" s="5">
        <v>3</v>
      </c>
      <c r="L219" s="5">
        <v>5</v>
      </c>
      <c r="M219" s="5">
        <v>27</v>
      </c>
      <c r="N219" s="5">
        <v>35</v>
      </c>
      <c r="O219" s="5">
        <v>23</v>
      </c>
    </row>
    <row r="220" spans="1:15" x14ac:dyDescent="0.25">
      <c r="A220" t="s">
        <v>954</v>
      </c>
      <c r="B220" t="s">
        <v>52</v>
      </c>
      <c r="C220" t="s">
        <v>52</v>
      </c>
      <c r="D220" t="s">
        <v>127</v>
      </c>
      <c r="E220" t="s">
        <v>955</v>
      </c>
      <c r="F220">
        <v>2026</v>
      </c>
      <c r="G220">
        <v>6</v>
      </c>
      <c r="H220">
        <v>0</v>
      </c>
      <c r="I220" s="5">
        <v>33</v>
      </c>
      <c r="J220" s="5">
        <v>17</v>
      </c>
      <c r="K220" s="5">
        <v>1</v>
      </c>
      <c r="L220" s="5">
        <v>2</v>
      </c>
      <c r="M220" s="5">
        <v>13</v>
      </c>
      <c r="N220" s="5">
        <v>16</v>
      </c>
      <c r="O220" s="5">
        <v>10</v>
      </c>
    </row>
    <row r="221" spans="1:15" x14ac:dyDescent="0.25">
      <c r="A221" t="s">
        <v>954</v>
      </c>
      <c r="B221" t="s">
        <v>52</v>
      </c>
      <c r="C221" t="s">
        <v>52</v>
      </c>
      <c r="D221" t="s">
        <v>127</v>
      </c>
      <c r="E221" t="s">
        <v>955</v>
      </c>
      <c r="F221">
        <v>2026</v>
      </c>
      <c r="G221">
        <v>3</v>
      </c>
      <c r="H221">
        <v>0</v>
      </c>
      <c r="I221" s="5">
        <v>46</v>
      </c>
      <c r="J221" s="5">
        <v>25</v>
      </c>
      <c r="K221" s="5">
        <v>1</v>
      </c>
      <c r="L221" s="5">
        <v>1</v>
      </c>
      <c r="M221" s="5">
        <v>19</v>
      </c>
      <c r="N221" s="5">
        <v>21</v>
      </c>
      <c r="O221" s="5">
        <v>15</v>
      </c>
    </row>
    <row r="222" spans="1:15" x14ac:dyDescent="0.25">
      <c r="A222" t="s">
        <v>954</v>
      </c>
      <c r="B222" t="s">
        <v>52</v>
      </c>
      <c r="C222" t="s">
        <v>52</v>
      </c>
      <c r="D222" t="s">
        <v>127</v>
      </c>
      <c r="E222" t="s">
        <v>955</v>
      </c>
      <c r="F222">
        <v>2026</v>
      </c>
      <c r="G222">
        <v>1</v>
      </c>
      <c r="H222">
        <v>0</v>
      </c>
      <c r="I222" s="5">
        <v>56</v>
      </c>
      <c r="J222" s="5">
        <v>24</v>
      </c>
      <c r="K222" s="5">
        <v>0</v>
      </c>
      <c r="L222" s="5">
        <v>8</v>
      </c>
      <c r="M222" s="5">
        <v>24</v>
      </c>
      <c r="N222" s="5">
        <v>32</v>
      </c>
      <c r="O222" s="5">
        <v>23</v>
      </c>
    </row>
    <row r="223" spans="1:15" x14ac:dyDescent="0.25">
      <c r="A223" t="s">
        <v>954</v>
      </c>
      <c r="B223" t="s">
        <v>52</v>
      </c>
      <c r="C223" t="s">
        <v>52</v>
      </c>
      <c r="D223" t="s">
        <v>127</v>
      </c>
      <c r="E223" t="s">
        <v>955</v>
      </c>
      <c r="F223">
        <v>2026</v>
      </c>
      <c r="G223">
        <v>4</v>
      </c>
      <c r="H223">
        <v>0</v>
      </c>
      <c r="I223" s="5">
        <v>56</v>
      </c>
      <c r="J223" s="5">
        <v>28</v>
      </c>
      <c r="K223" s="5">
        <v>1</v>
      </c>
      <c r="L223" s="5">
        <v>3</v>
      </c>
      <c r="M223" s="5">
        <v>22</v>
      </c>
      <c r="N223" s="5">
        <v>28</v>
      </c>
      <c r="O223" s="5">
        <v>17</v>
      </c>
    </row>
    <row r="224" spans="1:15" x14ac:dyDescent="0.25">
      <c r="A224" t="s">
        <v>954</v>
      </c>
      <c r="B224" t="s">
        <v>52</v>
      </c>
      <c r="C224" t="s">
        <v>52</v>
      </c>
      <c r="D224" t="s">
        <v>127</v>
      </c>
      <c r="E224" t="s">
        <v>955</v>
      </c>
      <c r="F224">
        <v>2026</v>
      </c>
      <c r="G224">
        <v>2</v>
      </c>
      <c r="H224">
        <v>0</v>
      </c>
      <c r="I224" s="5">
        <v>43</v>
      </c>
      <c r="J224" s="5">
        <v>22</v>
      </c>
      <c r="K224" s="5">
        <v>1</v>
      </c>
      <c r="L224" s="5">
        <v>4</v>
      </c>
      <c r="M224" s="5">
        <v>15</v>
      </c>
      <c r="N224" s="5">
        <v>21</v>
      </c>
      <c r="O224" s="5">
        <v>11</v>
      </c>
    </row>
    <row r="225" spans="1:15" x14ac:dyDescent="0.25">
      <c r="A225" t="s">
        <v>956</v>
      </c>
      <c r="B225" t="s">
        <v>52</v>
      </c>
      <c r="C225" t="s">
        <v>52</v>
      </c>
      <c r="D225" t="s">
        <v>130</v>
      </c>
      <c r="E225" t="s">
        <v>129</v>
      </c>
      <c r="F225">
        <v>2026</v>
      </c>
      <c r="G225">
        <v>5</v>
      </c>
      <c r="H225">
        <v>0</v>
      </c>
      <c r="I225" s="5">
        <v>165</v>
      </c>
      <c r="J225" s="5">
        <v>91</v>
      </c>
      <c r="K225" s="5">
        <v>1</v>
      </c>
      <c r="L225" s="5">
        <v>32</v>
      </c>
      <c r="M225" s="5">
        <v>41</v>
      </c>
      <c r="N225" s="5">
        <v>74</v>
      </c>
      <c r="O225" s="5">
        <v>66</v>
      </c>
    </row>
    <row r="226" spans="1:15" x14ac:dyDescent="0.25">
      <c r="A226" t="s">
        <v>956</v>
      </c>
      <c r="B226" t="s">
        <v>52</v>
      </c>
      <c r="C226" t="s">
        <v>52</v>
      </c>
      <c r="D226" t="s">
        <v>130</v>
      </c>
      <c r="E226" t="s">
        <v>129</v>
      </c>
      <c r="F226">
        <v>2026</v>
      </c>
      <c r="G226">
        <v>6</v>
      </c>
      <c r="H226">
        <v>0</v>
      </c>
      <c r="I226" s="5">
        <v>166</v>
      </c>
      <c r="J226" s="5">
        <v>91</v>
      </c>
      <c r="K226" s="5">
        <v>3</v>
      </c>
      <c r="L226" s="5">
        <v>37</v>
      </c>
      <c r="M226" s="5">
        <v>35</v>
      </c>
      <c r="N226" s="5">
        <v>75</v>
      </c>
      <c r="O226" s="5">
        <v>58</v>
      </c>
    </row>
    <row r="227" spans="1:15" x14ac:dyDescent="0.25">
      <c r="A227" t="s">
        <v>956</v>
      </c>
      <c r="B227" t="s">
        <v>52</v>
      </c>
      <c r="C227" t="s">
        <v>52</v>
      </c>
      <c r="D227" t="s">
        <v>130</v>
      </c>
      <c r="E227" t="s">
        <v>129</v>
      </c>
      <c r="F227">
        <v>2026</v>
      </c>
      <c r="G227">
        <v>3</v>
      </c>
      <c r="H227">
        <v>0</v>
      </c>
      <c r="I227" s="5">
        <v>162</v>
      </c>
      <c r="J227" s="5">
        <v>83</v>
      </c>
      <c r="K227" s="5">
        <v>4</v>
      </c>
      <c r="L227" s="5">
        <v>31</v>
      </c>
      <c r="M227" s="5">
        <v>44</v>
      </c>
      <c r="N227" s="5">
        <v>79</v>
      </c>
      <c r="O227" s="5">
        <v>54</v>
      </c>
    </row>
    <row r="228" spans="1:15" x14ac:dyDescent="0.25">
      <c r="A228" t="s">
        <v>956</v>
      </c>
      <c r="B228" t="s">
        <v>52</v>
      </c>
      <c r="C228" t="s">
        <v>52</v>
      </c>
      <c r="D228" t="s">
        <v>130</v>
      </c>
      <c r="E228" t="s">
        <v>129</v>
      </c>
      <c r="F228">
        <v>2026</v>
      </c>
      <c r="G228">
        <v>1</v>
      </c>
      <c r="H228">
        <v>0</v>
      </c>
      <c r="I228" s="5">
        <v>194</v>
      </c>
      <c r="J228" s="5">
        <v>108</v>
      </c>
      <c r="K228" s="5">
        <v>3</v>
      </c>
      <c r="L228" s="5">
        <v>29</v>
      </c>
      <c r="M228" s="5">
        <v>54</v>
      </c>
      <c r="N228" s="5">
        <v>86</v>
      </c>
      <c r="O228" s="5">
        <v>66</v>
      </c>
    </row>
    <row r="229" spans="1:15" x14ac:dyDescent="0.25">
      <c r="A229" t="s">
        <v>956</v>
      </c>
      <c r="B229" t="s">
        <v>52</v>
      </c>
      <c r="C229" t="s">
        <v>52</v>
      </c>
      <c r="D229" t="s">
        <v>130</v>
      </c>
      <c r="E229" t="s">
        <v>129</v>
      </c>
      <c r="F229">
        <v>2026</v>
      </c>
      <c r="G229">
        <v>4</v>
      </c>
      <c r="H229">
        <v>0</v>
      </c>
      <c r="I229" s="5">
        <v>148</v>
      </c>
      <c r="J229" s="5">
        <v>78</v>
      </c>
      <c r="K229" s="5">
        <v>3</v>
      </c>
      <c r="L229" s="5">
        <v>25</v>
      </c>
      <c r="M229" s="5">
        <v>42</v>
      </c>
      <c r="N229" s="5">
        <v>70</v>
      </c>
      <c r="O229" s="5">
        <v>59</v>
      </c>
    </row>
    <row r="230" spans="1:15" x14ac:dyDescent="0.25">
      <c r="A230" t="s">
        <v>956</v>
      </c>
      <c r="B230" t="s">
        <v>52</v>
      </c>
      <c r="C230" t="s">
        <v>52</v>
      </c>
      <c r="D230" t="s">
        <v>130</v>
      </c>
      <c r="E230" t="s">
        <v>129</v>
      </c>
      <c r="F230">
        <v>2026</v>
      </c>
      <c r="G230">
        <v>2</v>
      </c>
      <c r="H230">
        <v>0</v>
      </c>
      <c r="I230" s="5">
        <v>145</v>
      </c>
      <c r="J230" s="5">
        <v>73</v>
      </c>
      <c r="K230" s="5">
        <v>6</v>
      </c>
      <c r="L230" s="5">
        <v>19</v>
      </c>
      <c r="M230" s="5">
        <v>47</v>
      </c>
      <c r="N230" s="5">
        <v>72</v>
      </c>
      <c r="O230" s="5">
        <v>57</v>
      </c>
    </row>
    <row r="231" spans="1:15" x14ac:dyDescent="0.25">
      <c r="A231" t="s">
        <v>957</v>
      </c>
      <c r="B231" t="s">
        <v>52</v>
      </c>
      <c r="C231" t="s">
        <v>52</v>
      </c>
      <c r="D231" t="s">
        <v>958</v>
      </c>
      <c r="E231" t="s">
        <v>132</v>
      </c>
      <c r="F231">
        <v>2026</v>
      </c>
      <c r="G231">
        <v>5</v>
      </c>
      <c r="H231">
        <v>0</v>
      </c>
      <c r="I231" s="5">
        <v>81</v>
      </c>
      <c r="J231" s="5">
        <v>43</v>
      </c>
      <c r="K231" s="5">
        <v>0</v>
      </c>
      <c r="L231" s="5">
        <v>16</v>
      </c>
      <c r="M231" s="5">
        <v>22</v>
      </c>
      <c r="N231" s="5">
        <v>38</v>
      </c>
      <c r="O231" s="5">
        <v>2</v>
      </c>
    </row>
    <row r="232" spans="1:15" x14ac:dyDescent="0.25">
      <c r="A232" t="s">
        <v>957</v>
      </c>
      <c r="B232" t="s">
        <v>52</v>
      </c>
      <c r="C232" t="s">
        <v>52</v>
      </c>
      <c r="D232" t="s">
        <v>958</v>
      </c>
      <c r="E232" t="s">
        <v>132</v>
      </c>
      <c r="F232">
        <v>2026</v>
      </c>
      <c r="G232">
        <v>6</v>
      </c>
      <c r="H232">
        <v>0</v>
      </c>
      <c r="I232" s="5">
        <v>67</v>
      </c>
      <c r="J232" s="5">
        <v>29</v>
      </c>
      <c r="K232" s="5">
        <v>1</v>
      </c>
      <c r="L232" s="5">
        <v>13</v>
      </c>
      <c r="M232" s="5">
        <v>24</v>
      </c>
      <c r="N232" s="5">
        <v>38</v>
      </c>
      <c r="O232" s="5">
        <v>3</v>
      </c>
    </row>
    <row r="233" spans="1:15" x14ac:dyDescent="0.25">
      <c r="A233" t="s">
        <v>957</v>
      </c>
      <c r="B233" t="s">
        <v>52</v>
      </c>
      <c r="C233" t="s">
        <v>52</v>
      </c>
      <c r="D233" t="s">
        <v>958</v>
      </c>
      <c r="E233" t="s">
        <v>132</v>
      </c>
      <c r="F233">
        <v>2026</v>
      </c>
      <c r="G233">
        <v>3</v>
      </c>
      <c r="H233">
        <v>0</v>
      </c>
      <c r="I233" s="5">
        <v>57</v>
      </c>
      <c r="J233" s="5">
        <v>26</v>
      </c>
      <c r="K233" s="5">
        <v>0</v>
      </c>
      <c r="L233" s="5">
        <v>10</v>
      </c>
      <c r="M233" s="5">
        <v>21</v>
      </c>
      <c r="N233" s="5">
        <v>31</v>
      </c>
      <c r="O233" s="5">
        <v>1</v>
      </c>
    </row>
    <row r="234" spans="1:15" x14ac:dyDescent="0.25">
      <c r="A234" t="s">
        <v>957</v>
      </c>
      <c r="B234" t="s">
        <v>52</v>
      </c>
      <c r="C234" t="s">
        <v>52</v>
      </c>
      <c r="D234" t="s">
        <v>958</v>
      </c>
      <c r="E234" t="s">
        <v>132</v>
      </c>
      <c r="F234">
        <v>2026</v>
      </c>
      <c r="G234">
        <v>1</v>
      </c>
      <c r="H234">
        <v>0</v>
      </c>
      <c r="I234" s="5">
        <v>79</v>
      </c>
      <c r="J234" s="5">
        <v>34</v>
      </c>
      <c r="K234" s="5">
        <v>1</v>
      </c>
      <c r="L234" s="5">
        <v>21</v>
      </c>
      <c r="M234" s="5">
        <v>23</v>
      </c>
      <c r="N234" s="5">
        <v>45</v>
      </c>
      <c r="O234" s="5">
        <v>2</v>
      </c>
    </row>
    <row r="235" spans="1:15" x14ac:dyDescent="0.25">
      <c r="A235" t="s">
        <v>957</v>
      </c>
      <c r="B235" t="s">
        <v>52</v>
      </c>
      <c r="C235" t="s">
        <v>52</v>
      </c>
      <c r="D235" t="s">
        <v>958</v>
      </c>
      <c r="E235" t="s">
        <v>132</v>
      </c>
      <c r="F235">
        <v>2026</v>
      </c>
      <c r="G235">
        <v>4</v>
      </c>
      <c r="H235">
        <v>0</v>
      </c>
      <c r="I235" s="5">
        <v>69</v>
      </c>
      <c r="J235" s="5">
        <v>32</v>
      </c>
      <c r="K235" s="5">
        <v>0</v>
      </c>
      <c r="L235" s="5">
        <v>18</v>
      </c>
      <c r="M235" s="5">
        <v>19</v>
      </c>
      <c r="N235" s="5">
        <v>37</v>
      </c>
      <c r="O235" s="5">
        <v>3</v>
      </c>
    </row>
    <row r="236" spans="1:15" x14ac:dyDescent="0.25">
      <c r="A236" t="s">
        <v>957</v>
      </c>
      <c r="B236" t="s">
        <v>52</v>
      </c>
      <c r="C236" t="s">
        <v>52</v>
      </c>
      <c r="D236" t="s">
        <v>958</v>
      </c>
      <c r="E236" t="s">
        <v>132</v>
      </c>
      <c r="F236">
        <v>2026</v>
      </c>
      <c r="G236">
        <v>2</v>
      </c>
      <c r="H236">
        <v>0</v>
      </c>
      <c r="I236" s="5">
        <v>69</v>
      </c>
      <c r="J236" s="5">
        <v>32</v>
      </c>
      <c r="K236" s="5">
        <v>0</v>
      </c>
      <c r="L236" s="5">
        <v>13</v>
      </c>
      <c r="M236" s="5">
        <v>24</v>
      </c>
      <c r="N236" s="5">
        <v>37</v>
      </c>
      <c r="O236" s="5">
        <v>3</v>
      </c>
    </row>
    <row r="237" spans="1:15" x14ac:dyDescent="0.25">
      <c r="A237" t="s">
        <v>959</v>
      </c>
      <c r="B237" t="s">
        <v>52</v>
      </c>
      <c r="C237" t="s">
        <v>52</v>
      </c>
      <c r="D237" t="s">
        <v>97</v>
      </c>
      <c r="E237" t="s">
        <v>934</v>
      </c>
      <c r="F237">
        <v>2026</v>
      </c>
      <c r="G237">
        <v>5</v>
      </c>
      <c r="H237">
        <v>0</v>
      </c>
      <c r="I237" s="5">
        <v>134</v>
      </c>
      <c r="J237" s="5">
        <v>55</v>
      </c>
      <c r="K237" s="5">
        <v>8</v>
      </c>
      <c r="L237" s="5">
        <v>23</v>
      </c>
      <c r="M237" s="5">
        <v>48</v>
      </c>
      <c r="N237" s="5">
        <v>79</v>
      </c>
      <c r="O237" s="5">
        <v>66</v>
      </c>
    </row>
    <row r="238" spans="1:15" x14ac:dyDescent="0.25">
      <c r="A238" t="s">
        <v>959</v>
      </c>
      <c r="B238" t="s">
        <v>52</v>
      </c>
      <c r="C238" t="s">
        <v>52</v>
      </c>
      <c r="D238" t="s">
        <v>97</v>
      </c>
      <c r="E238" t="s">
        <v>934</v>
      </c>
      <c r="F238">
        <v>2026</v>
      </c>
      <c r="G238">
        <v>6</v>
      </c>
      <c r="H238">
        <v>0</v>
      </c>
      <c r="I238" s="5">
        <v>126</v>
      </c>
      <c r="J238" s="5">
        <v>47</v>
      </c>
      <c r="K238" s="5">
        <v>6</v>
      </c>
      <c r="L238" s="5">
        <v>23</v>
      </c>
      <c r="M238" s="5">
        <v>49</v>
      </c>
      <c r="N238" s="5">
        <v>79</v>
      </c>
      <c r="O238" s="5">
        <v>68</v>
      </c>
    </row>
    <row r="239" spans="1:15" x14ac:dyDescent="0.25">
      <c r="A239" t="s">
        <v>959</v>
      </c>
      <c r="B239" t="s">
        <v>52</v>
      </c>
      <c r="C239" t="s">
        <v>52</v>
      </c>
      <c r="D239" t="s">
        <v>97</v>
      </c>
      <c r="E239" t="s">
        <v>934</v>
      </c>
      <c r="F239">
        <v>2026</v>
      </c>
      <c r="G239">
        <v>3</v>
      </c>
      <c r="H239">
        <v>0</v>
      </c>
      <c r="I239" s="5">
        <v>142</v>
      </c>
      <c r="J239" s="5">
        <v>61</v>
      </c>
      <c r="K239" s="5">
        <v>3</v>
      </c>
      <c r="L239" s="5">
        <v>35</v>
      </c>
      <c r="M239" s="5">
        <v>43</v>
      </c>
      <c r="N239" s="5">
        <v>81</v>
      </c>
      <c r="O239" s="5">
        <v>72</v>
      </c>
    </row>
    <row r="240" spans="1:15" x14ac:dyDescent="0.25">
      <c r="A240" t="s">
        <v>959</v>
      </c>
      <c r="B240" t="s">
        <v>52</v>
      </c>
      <c r="C240" t="s">
        <v>52</v>
      </c>
      <c r="D240" t="s">
        <v>97</v>
      </c>
      <c r="E240" t="s">
        <v>934</v>
      </c>
      <c r="F240">
        <v>2026</v>
      </c>
      <c r="G240">
        <v>1</v>
      </c>
      <c r="H240">
        <v>0</v>
      </c>
      <c r="I240" s="5">
        <v>132</v>
      </c>
      <c r="J240" s="5">
        <v>55</v>
      </c>
      <c r="K240" s="5">
        <v>4</v>
      </c>
      <c r="L240" s="5">
        <v>26</v>
      </c>
      <c r="M240" s="5">
        <v>47</v>
      </c>
      <c r="N240" s="5">
        <v>77</v>
      </c>
      <c r="O240" s="5">
        <v>62</v>
      </c>
    </row>
    <row r="241" spans="1:15" x14ac:dyDescent="0.25">
      <c r="A241" t="s">
        <v>959</v>
      </c>
      <c r="B241" t="s">
        <v>52</v>
      </c>
      <c r="C241" t="s">
        <v>52</v>
      </c>
      <c r="D241" t="s">
        <v>97</v>
      </c>
      <c r="E241" t="s">
        <v>934</v>
      </c>
      <c r="F241">
        <v>2026</v>
      </c>
      <c r="G241">
        <v>4</v>
      </c>
      <c r="H241">
        <v>0</v>
      </c>
      <c r="I241" s="5">
        <v>129</v>
      </c>
      <c r="J241" s="5">
        <v>63</v>
      </c>
      <c r="K241" s="5">
        <v>3</v>
      </c>
      <c r="L241" s="5">
        <v>16</v>
      </c>
      <c r="M241" s="5">
        <v>47</v>
      </c>
      <c r="N241" s="5">
        <v>66</v>
      </c>
      <c r="O241" s="5">
        <v>50</v>
      </c>
    </row>
    <row r="242" spans="1:15" x14ac:dyDescent="0.25">
      <c r="A242" t="s">
        <v>959</v>
      </c>
      <c r="B242" t="s">
        <v>52</v>
      </c>
      <c r="C242" t="s">
        <v>52</v>
      </c>
      <c r="D242" t="s">
        <v>97</v>
      </c>
      <c r="E242" t="s">
        <v>934</v>
      </c>
      <c r="F242">
        <v>2026</v>
      </c>
      <c r="G242">
        <v>2</v>
      </c>
      <c r="H242">
        <v>0</v>
      </c>
      <c r="I242" s="5">
        <v>120</v>
      </c>
      <c r="J242" s="5">
        <v>49</v>
      </c>
      <c r="K242" s="5">
        <v>6</v>
      </c>
      <c r="L242" s="5">
        <v>15</v>
      </c>
      <c r="M242" s="5">
        <v>50</v>
      </c>
      <c r="N242" s="5">
        <v>71</v>
      </c>
      <c r="O242" s="5">
        <v>58</v>
      </c>
    </row>
    <row r="243" spans="1:15" x14ac:dyDescent="0.25">
      <c r="A243" t="s">
        <v>960</v>
      </c>
      <c r="B243" t="s">
        <v>52</v>
      </c>
      <c r="C243" t="s">
        <v>52</v>
      </c>
      <c r="D243" t="s">
        <v>138</v>
      </c>
      <c r="E243" t="s">
        <v>961</v>
      </c>
      <c r="F243">
        <v>2026</v>
      </c>
      <c r="G243">
        <v>5</v>
      </c>
      <c r="H243">
        <v>0</v>
      </c>
      <c r="I243" s="5">
        <v>304</v>
      </c>
      <c r="J243" s="5">
        <v>112</v>
      </c>
      <c r="K243" s="5">
        <v>7</v>
      </c>
      <c r="L243" s="5">
        <v>39</v>
      </c>
      <c r="M243" s="5">
        <v>146</v>
      </c>
      <c r="N243" s="5">
        <v>192</v>
      </c>
      <c r="O243" s="5">
        <v>148</v>
      </c>
    </row>
    <row r="244" spans="1:15" x14ac:dyDescent="0.25">
      <c r="A244" t="s">
        <v>960</v>
      </c>
      <c r="B244" t="s">
        <v>52</v>
      </c>
      <c r="C244" t="s">
        <v>52</v>
      </c>
      <c r="D244" t="s">
        <v>138</v>
      </c>
      <c r="E244" t="s">
        <v>961</v>
      </c>
      <c r="F244">
        <v>2026</v>
      </c>
      <c r="G244">
        <v>6</v>
      </c>
      <c r="H244">
        <v>0</v>
      </c>
      <c r="I244" s="5">
        <v>242</v>
      </c>
      <c r="J244" s="5">
        <v>96</v>
      </c>
      <c r="K244" s="5">
        <v>7</v>
      </c>
      <c r="L244" s="5">
        <v>24</v>
      </c>
      <c r="M244" s="5">
        <v>115</v>
      </c>
      <c r="N244" s="5">
        <v>146</v>
      </c>
      <c r="O244" s="5">
        <v>111</v>
      </c>
    </row>
    <row r="245" spans="1:15" x14ac:dyDescent="0.25">
      <c r="A245" t="s">
        <v>960</v>
      </c>
      <c r="B245" t="s">
        <v>52</v>
      </c>
      <c r="C245" t="s">
        <v>52</v>
      </c>
      <c r="D245" t="s">
        <v>138</v>
      </c>
      <c r="E245" t="s">
        <v>961</v>
      </c>
      <c r="F245">
        <v>2026</v>
      </c>
      <c r="G245">
        <v>3</v>
      </c>
      <c r="H245">
        <v>0</v>
      </c>
      <c r="I245" s="5">
        <v>287</v>
      </c>
      <c r="J245" s="5">
        <v>117</v>
      </c>
      <c r="K245" s="5">
        <v>16</v>
      </c>
      <c r="L245" s="5">
        <v>30</v>
      </c>
      <c r="M245" s="5">
        <v>123</v>
      </c>
      <c r="N245" s="5">
        <v>170</v>
      </c>
      <c r="O245" s="5">
        <v>139</v>
      </c>
    </row>
    <row r="246" spans="1:15" x14ac:dyDescent="0.25">
      <c r="A246" t="s">
        <v>960</v>
      </c>
      <c r="B246" t="s">
        <v>52</v>
      </c>
      <c r="C246" t="s">
        <v>52</v>
      </c>
      <c r="D246" t="s">
        <v>138</v>
      </c>
      <c r="E246" t="s">
        <v>961</v>
      </c>
      <c r="F246">
        <v>2026</v>
      </c>
      <c r="G246">
        <v>1</v>
      </c>
      <c r="H246">
        <v>0</v>
      </c>
      <c r="I246" s="5">
        <v>306</v>
      </c>
      <c r="J246" s="5">
        <v>114</v>
      </c>
      <c r="K246" s="5">
        <v>11</v>
      </c>
      <c r="L246" s="5">
        <v>33</v>
      </c>
      <c r="M246" s="5">
        <v>148</v>
      </c>
      <c r="N246" s="5">
        <v>192</v>
      </c>
      <c r="O246" s="5">
        <v>144</v>
      </c>
    </row>
    <row r="247" spans="1:15" x14ac:dyDescent="0.25">
      <c r="A247" t="s">
        <v>960</v>
      </c>
      <c r="B247" t="s">
        <v>52</v>
      </c>
      <c r="C247" t="s">
        <v>52</v>
      </c>
      <c r="D247" t="s">
        <v>138</v>
      </c>
      <c r="E247" t="s">
        <v>961</v>
      </c>
      <c r="F247">
        <v>2026</v>
      </c>
      <c r="G247">
        <v>4</v>
      </c>
      <c r="H247">
        <v>0</v>
      </c>
      <c r="I247" s="5">
        <v>303</v>
      </c>
      <c r="J247" s="5">
        <v>117</v>
      </c>
      <c r="K247" s="5">
        <v>14</v>
      </c>
      <c r="L247" s="5">
        <v>48</v>
      </c>
      <c r="M247" s="5">
        <v>124</v>
      </c>
      <c r="N247" s="5">
        <v>186</v>
      </c>
      <c r="O247" s="5">
        <v>141</v>
      </c>
    </row>
    <row r="248" spans="1:15" x14ac:dyDescent="0.25">
      <c r="A248" t="s">
        <v>960</v>
      </c>
      <c r="B248" t="s">
        <v>52</v>
      </c>
      <c r="C248" t="s">
        <v>52</v>
      </c>
      <c r="D248" t="s">
        <v>138</v>
      </c>
      <c r="E248" t="s">
        <v>961</v>
      </c>
      <c r="F248">
        <v>2026</v>
      </c>
      <c r="G248">
        <v>2</v>
      </c>
      <c r="H248">
        <v>0</v>
      </c>
      <c r="I248" s="5">
        <v>231</v>
      </c>
      <c r="J248" s="5">
        <v>99</v>
      </c>
      <c r="K248" s="5">
        <v>13</v>
      </c>
      <c r="L248" s="5">
        <v>29</v>
      </c>
      <c r="M248" s="5">
        <v>90</v>
      </c>
      <c r="N248" s="5">
        <v>132</v>
      </c>
      <c r="O248" s="5">
        <v>102</v>
      </c>
    </row>
    <row r="249" spans="1:15" x14ac:dyDescent="0.25">
      <c r="A249" t="s">
        <v>962</v>
      </c>
      <c r="B249" t="s">
        <v>142</v>
      </c>
      <c r="C249" t="s">
        <v>142</v>
      </c>
      <c r="D249" t="s">
        <v>963</v>
      </c>
      <c r="E249" t="s">
        <v>140</v>
      </c>
      <c r="F249">
        <v>2026</v>
      </c>
      <c r="G249">
        <v>5</v>
      </c>
      <c r="H249">
        <v>0</v>
      </c>
      <c r="I249" s="5">
        <v>52</v>
      </c>
      <c r="J249" s="5">
        <v>28</v>
      </c>
      <c r="K249" s="5">
        <v>0</v>
      </c>
      <c r="L249" s="5">
        <v>3</v>
      </c>
      <c r="M249" s="5">
        <v>21</v>
      </c>
      <c r="N249" s="5">
        <v>24</v>
      </c>
      <c r="O249" s="5">
        <v>3</v>
      </c>
    </row>
    <row r="250" spans="1:15" x14ac:dyDescent="0.25">
      <c r="A250" t="s">
        <v>962</v>
      </c>
      <c r="B250" t="s">
        <v>142</v>
      </c>
      <c r="C250" t="s">
        <v>142</v>
      </c>
      <c r="D250" t="s">
        <v>963</v>
      </c>
      <c r="E250" t="s">
        <v>140</v>
      </c>
      <c r="F250">
        <v>2026</v>
      </c>
      <c r="G250">
        <v>6</v>
      </c>
      <c r="H250">
        <v>0</v>
      </c>
      <c r="I250" s="5">
        <v>59</v>
      </c>
      <c r="J250" s="5">
        <v>35</v>
      </c>
      <c r="K250" s="5">
        <v>0</v>
      </c>
      <c r="L250" s="5">
        <v>5</v>
      </c>
      <c r="M250" s="5">
        <v>19</v>
      </c>
      <c r="N250" s="5">
        <v>24</v>
      </c>
      <c r="O250" s="5">
        <v>1</v>
      </c>
    </row>
    <row r="251" spans="1:15" x14ac:dyDescent="0.25">
      <c r="A251" t="s">
        <v>962</v>
      </c>
      <c r="B251" t="s">
        <v>142</v>
      </c>
      <c r="C251" t="s">
        <v>142</v>
      </c>
      <c r="D251" t="s">
        <v>963</v>
      </c>
      <c r="E251" t="s">
        <v>140</v>
      </c>
      <c r="F251">
        <v>2026</v>
      </c>
      <c r="G251">
        <v>3</v>
      </c>
      <c r="H251">
        <v>0</v>
      </c>
      <c r="I251" s="5">
        <v>54</v>
      </c>
      <c r="J251" s="5">
        <v>31</v>
      </c>
      <c r="K251" s="5">
        <v>0</v>
      </c>
      <c r="L251" s="5">
        <v>5</v>
      </c>
      <c r="M251" s="5">
        <v>17</v>
      </c>
      <c r="N251" s="5">
        <v>23</v>
      </c>
      <c r="O251" s="5">
        <v>4</v>
      </c>
    </row>
    <row r="252" spans="1:15" x14ac:dyDescent="0.25">
      <c r="A252" t="s">
        <v>962</v>
      </c>
      <c r="B252" t="s">
        <v>142</v>
      </c>
      <c r="C252" t="s">
        <v>142</v>
      </c>
      <c r="D252" t="s">
        <v>963</v>
      </c>
      <c r="E252" t="s">
        <v>140</v>
      </c>
      <c r="F252">
        <v>2026</v>
      </c>
      <c r="G252">
        <v>2</v>
      </c>
      <c r="H252">
        <v>0</v>
      </c>
      <c r="I252" s="5">
        <v>51</v>
      </c>
      <c r="J252" s="5">
        <v>24</v>
      </c>
      <c r="K252" s="5">
        <v>0</v>
      </c>
      <c r="L252" s="5">
        <v>9</v>
      </c>
      <c r="M252" s="5">
        <v>17</v>
      </c>
      <c r="N252" s="5">
        <v>27</v>
      </c>
      <c r="O252" s="5">
        <v>3</v>
      </c>
    </row>
    <row r="253" spans="1:15" x14ac:dyDescent="0.25">
      <c r="A253" t="s">
        <v>962</v>
      </c>
      <c r="B253" t="s">
        <v>142</v>
      </c>
      <c r="C253" t="s">
        <v>142</v>
      </c>
      <c r="D253" t="s">
        <v>963</v>
      </c>
      <c r="E253" t="s">
        <v>140</v>
      </c>
      <c r="F253">
        <v>2026</v>
      </c>
      <c r="G253">
        <v>4</v>
      </c>
      <c r="H253">
        <v>0</v>
      </c>
      <c r="I253" s="5">
        <v>56</v>
      </c>
      <c r="J253" s="5">
        <v>31</v>
      </c>
      <c r="K253" s="5">
        <v>0</v>
      </c>
      <c r="L253" s="5">
        <v>6</v>
      </c>
      <c r="M253" s="5">
        <v>19</v>
      </c>
      <c r="N253" s="5">
        <v>25</v>
      </c>
      <c r="O253" s="5">
        <v>3</v>
      </c>
    </row>
    <row r="254" spans="1:15" x14ac:dyDescent="0.25">
      <c r="A254" t="s">
        <v>962</v>
      </c>
      <c r="B254" t="s">
        <v>142</v>
      </c>
      <c r="C254" t="s">
        <v>142</v>
      </c>
      <c r="D254" t="s">
        <v>963</v>
      </c>
      <c r="E254" t="s">
        <v>140</v>
      </c>
      <c r="F254">
        <v>2026</v>
      </c>
      <c r="G254">
        <v>1</v>
      </c>
      <c r="H254">
        <v>0</v>
      </c>
      <c r="I254" s="5">
        <v>55</v>
      </c>
      <c r="J254" s="5">
        <v>32</v>
      </c>
      <c r="K254" s="5">
        <v>0</v>
      </c>
      <c r="L254" s="5">
        <v>3</v>
      </c>
      <c r="M254" s="5">
        <v>20</v>
      </c>
      <c r="N254" s="5">
        <v>23</v>
      </c>
      <c r="O254" s="5">
        <v>3</v>
      </c>
    </row>
    <row r="255" spans="1:15" x14ac:dyDescent="0.25">
      <c r="A255" t="s">
        <v>964</v>
      </c>
      <c r="B255" t="s">
        <v>142</v>
      </c>
      <c r="C255" t="s">
        <v>142</v>
      </c>
      <c r="D255" t="s">
        <v>145</v>
      </c>
      <c r="E255" t="s">
        <v>144</v>
      </c>
      <c r="F255">
        <v>2026</v>
      </c>
      <c r="G255">
        <v>5</v>
      </c>
      <c r="H255">
        <v>0</v>
      </c>
      <c r="I255" s="5">
        <v>18</v>
      </c>
      <c r="J255" s="5">
        <v>8</v>
      </c>
      <c r="K255" s="5">
        <v>0</v>
      </c>
      <c r="L255" s="5">
        <v>7</v>
      </c>
      <c r="M255" s="5">
        <v>2</v>
      </c>
      <c r="N255" s="5">
        <v>10</v>
      </c>
      <c r="O255" s="5">
        <v>1</v>
      </c>
    </row>
    <row r="256" spans="1:15" x14ac:dyDescent="0.25">
      <c r="A256" t="s">
        <v>964</v>
      </c>
      <c r="B256" t="s">
        <v>142</v>
      </c>
      <c r="C256" t="s">
        <v>142</v>
      </c>
      <c r="D256" t="s">
        <v>145</v>
      </c>
      <c r="E256" t="s">
        <v>144</v>
      </c>
      <c r="F256">
        <v>2026</v>
      </c>
      <c r="G256">
        <v>6</v>
      </c>
      <c r="H256">
        <v>0</v>
      </c>
      <c r="I256" s="5">
        <v>13</v>
      </c>
      <c r="J256" s="5">
        <v>9</v>
      </c>
      <c r="K256" s="5">
        <v>0</v>
      </c>
      <c r="L256" s="5">
        <v>2</v>
      </c>
      <c r="M256" s="5">
        <v>2</v>
      </c>
      <c r="N256" s="5">
        <v>4</v>
      </c>
      <c r="O256" s="5">
        <v>0</v>
      </c>
    </row>
    <row r="257" spans="1:15" x14ac:dyDescent="0.25">
      <c r="A257" t="s">
        <v>964</v>
      </c>
      <c r="B257" t="s">
        <v>142</v>
      </c>
      <c r="C257" t="s">
        <v>142</v>
      </c>
      <c r="D257" t="s">
        <v>145</v>
      </c>
      <c r="E257" t="s">
        <v>144</v>
      </c>
      <c r="F257">
        <v>2026</v>
      </c>
      <c r="G257">
        <v>3</v>
      </c>
      <c r="H257">
        <v>0</v>
      </c>
      <c r="I257" s="5">
        <v>14</v>
      </c>
      <c r="J257" s="5">
        <v>8</v>
      </c>
      <c r="K257" s="5">
        <v>0</v>
      </c>
      <c r="L257" s="5">
        <v>4</v>
      </c>
      <c r="M257" s="5">
        <v>2</v>
      </c>
      <c r="N257" s="5">
        <v>6</v>
      </c>
      <c r="O257" s="5">
        <v>0</v>
      </c>
    </row>
    <row r="258" spans="1:15" x14ac:dyDescent="0.25">
      <c r="A258" t="s">
        <v>964</v>
      </c>
      <c r="B258" t="s">
        <v>142</v>
      </c>
      <c r="C258" t="s">
        <v>142</v>
      </c>
      <c r="D258" t="s">
        <v>145</v>
      </c>
      <c r="E258" t="s">
        <v>144</v>
      </c>
      <c r="F258">
        <v>2026</v>
      </c>
      <c r="G258">
        <v>2</v>
      </c>
      <c r="H258">
        <v>0</v>
      </c>
      <c r="I258" s="5">
        <v>15</v>
      </c>
      <c r="J258" s="5">
        <v>8</v>
      </c>
      <c r="K258" s="5">
        <v>0</v>
      </c>
      <c r="L258" s="5">
        <v>5</v>
      </c>
      <c r="M258" s="5">
        <v>2</v>
      </c>
      <c r="N258" s="5">
        <v>7</v>
      </c>
      <c r="O258" s="5">
        <v>0</v>
      </c>
    </row>
    <row r="259" spans="1:15" x14ac:dyDescent="0.25">
      <c r="A259" t="s">
        <v>964</v>
      </c>
      <c r="B259" t="s">
        <v>142</v>
      </c>
      <c r="C259" t="s">
        <v>142</v>
      </c>
      <c r="D259" t="s">
        <v>145</v>
      </c>
      <c r="E259" t="s">
        <v>144</v>
      </c>
      <c r="F259">
        <v>2026</v>
      </c>
      <c r="G259">
        <v>4</v>
      </c>
      <c r="H259">
        <v>0</v>
      </c>
      <c r="I259" s="5">
        <v>11</v>
      </c>
      <c r="J259" s="5">
        <v>6</v>
      </c>
      <c r="K259" s="5">
        <v>0</v>
      </c>
      <c r="L259" s="5">
        <v>2</v>
      </c>
      <c r="M259" s="5">
        <v>3</v>
      </c>
      <c r="N259" s="5">
        <v>5</v>
      </c>
      <c r="O259" s="5">
        <v>0</v>
      </c>
    </row>
    <row r="260" spans="1:15" x14ac:dyDescent="0.25">
      <c r="A260" t="s">
        <v>964</v>
      </c>
      <c r="B260" t="s">
        <v>142</v>
      </c>
      <c r="C260" t="s">
        <v>142</v>
      </c>
      <c r="D260" t="s">
        <v>145</v>
      </c>
      <c r="E260" t="s">
        <v>144</v>
      </c>
      <c r="F260">
        <v>2026</v>
      </c>
      <c r="G260">
        <v>1</v>
      </c>
      <c r="H260">
        <v>0</v>
      </c>
      <c r="I260" s="5">
        <v>12</v>
      </c>
      <c r="J260" s="5">
        <v>6</v>
      </c>
      <c r="K260" s="5">
        <v>0</v>
      </c>
      <c r="L260" s="5">
        <v>1</v>
      </c>
      <c r="M260" s="5">
        <v>5</v>
      </c>
      <c r="N260" s="5">
        <v>6</v>
      </c>
      <c r="O260" s="5">
        <v>0</v>
      </c>
    </row>
    <row r="261" spans="1:15" x14ac:dyDescent="0.25">
      <c r="A261" t="s">
        <v>965</v>
      </c>
      <c r="B261" t="s">
        <v>142</v>
      </c>
      <c r="C261" t="s">
        <v>142</v>
      </c>
      <c r="D261" t="s">
        <v>966</v>
      </c>
      <c r="E261" t="s">
        <v>147</v>
      </c>
      <c r="F261">
        <v>2026</v>
      </c>
      <c r="G261">
        <v>5</v>
      </c>
      <c r="H261">
        <v>0</v>
      </c>
      <c r="I261" s="5">
        <v>85</v>
      </c>
      <c r="J261" s="5">
        <v>43</v>
      </c>
      <c r="K261" s="5">
        <v>1</v>
      </c>
      <c r="L261" s="5">
        <v>5</v>
      </c>
      <c r="M261" s="5">
        <v>36</v>
      </c>
      <c r="N261" s="5">
        <v>42</v>
      </c>
      <c r="O261" s="5">
        <v>15</v>
      </c>
    </row>
    <row r="262" spans="1:15" x14ac:dyDescent="0.25">
      <c r="A262" t="s">
        <v>965</v>
      </c>
      <c r="B262" t="s">
        <v>142</v>
      </c>
      <c r="C262" t="s">
        <v>142</v>
      </c>
      <c r="D262" t="s">
        <v>966</v>
      </c>
      <c r="E262" t="s">
        <v>147</v>
      </c>
      <c r="F262">
        <v>2026</v>
      </c>
      <c r="G262">
        <v>6</v>
      </c>
      <c r="H262">
        <v>0</v>
      </c>
      <c r="I262" s="5">
        <v>90</v>
      </c>
      <c r="J262" s="5">
        <v>46</v>
      </c>
      <c r="K262" s="5">
        <v>0</v>
      </c>
      <c r="L262" s="5">
        <v>10</v>
      </c>
      <c r="M262" s="5">
        <v>34</v>
      </c>
      <c r="N262" s="5">
        <v>44</v>
      </c>
      <c r="O262" s="5">
        <v>27</v>
      </c>
    </row>
    <row r="263" spans="1:15" x14ac:dyDescent="0.25">
      <c r="A263" t="s">
        <v>965</v>
      </c>
      <c r="B263" t="s">
        <v>142</v>
      </c>
      <c r="C263" t="s">
        <v>142</v>
      </c>
      <c r="D263" t="s">
        <v>966</v>
      </c>
      <c r="E263" t="s">
        <v>147</v>
      </c>
      <c r="F263">
        <v>2026</v>
      </c>
      <c r="G263">
        <v>3</v>
      </c>
      <c r="H263">
        <v>0</v>
      </c>
      <c r="I263" s="5">
        <v>113</v>
      </c>
      <c r="J263" s="5">
        <v>53</v>
      </c>
      <c r="K263" s="5">
        <v>0</v>
      </c>
      <c r="L263" s="5">
        <v>8</v>
      </c>
      <c r="M263" s="5">
        <v>52</v>
      </c>
      <c r="N263" s="5">
        <v>60</v>
      </c>
      <c r="O263" s="5">
        <v>28</v>
      </c>
    </row>
    <row r="264" spans="1:15" x14ac:dyDescent="0.25">
      <c r="A264" t="s">
        <v>965</v>
      </c>
      <c r="B264" t="s">
        <v>142</v>
      </c>
      <c r="C264" t="s">
        <v>142</v>
      </c>
      <c r="D264" t="s">
        <v>966</v>
      </c>
      <c r="E264" t="s">
        <v>147</v>
      </c>
      <c r="F264">
        <v>2026</v>
      </c>
      <c r="G264">
        <v>2</v>
      </c>
      <c r="H264">
        <v>0</v>
      </c>
      <c r="I264" s="5">
        <v>96</v>
      </c>
      <c r="J264" s="5">
        <v>69</v>
      </c>
      <c r="K264" s="5">
        <v>0</v>
      </c>
      <c r="L264" s="5">
        <v>10</v>
      </c>
      <c r="M264" s="5">
        <v>17</v>
      </c>
      <c r="N264" s="5">
        <v>27</v>
      </c>
      <c r="O264" s="5">
        <v>15</v>
      </c>
    </row>
    <row r="265" spans="1:15" x14ac:dyDescent="0.25">
      <c r="A265" t="s">
        <v>965</v>
      </c>
      <c r="B265" t="s">
        <v>142</v>
      </c>
      <c r="C265" t="s">
        <v>142</v>
      </c>
      <c r="D265" t="s">
        <v>966</v>
      </c>
      <c r="E265" t="s">
        <v>147</v>
      </c>
      <c r="F265">
        <v>2026</v>
      </c>
      <c r="G265">
        <v>4</v>
      </c>
      <c r="H265">
        <v>0</v>
      </c>
      <c r="I265" s="5">
        <v>103</v>
      </c>
      <c r="J265" s="5">
        <v>58</v>
      </c>
      <c r="K265" s="5">
        <v>2</v>
      </c>
      <c r="L265" s="5">
        <v>3</v>
      </c>
      <c r="M265" s="5">
        <v>40</v>
      </c>
      <c r="N265" s="5">
        <v>45</v>
      </c>
      <c r="O265" s="5">
        <v>20</v>
      </c>
    </row>
    <row r="266" spans="1:15" x14ac:dyDescent="0.25">
      <c r="A266" t="s">
        <v>965</v>
      </c>
      <c r="B266" t="s">
        <v>142</v>
      </c>
      <c r="C266" t="s">
        <v>142</v>
      </c>
      <c r="D266" t="s">
        <v>966</v>
      </c>
      <c r="E266" t="s">
        <v>147</v>
      </c>
      <c r="F266">
        <v>2026</v>
      </c>
      <c r="G266">
        <v>1</v>
      </c>
      <c r="H266">
        <v>0</v>
      </c>
      <c r="I266" s="5">
        <v>107</v>
      </c>
      <c r="J266" s="5">
        <v>63</v>
      </c>
      <c r="K266" s="5">
        <v>0</v>
      </c>
      <c r="L266" s="5">
        <v>11</v>
      </c>
      <c r="M266" s="5">
        <v>33</v>
      </c>
      <c r="N266" s="5">
        <v>44</v>
      </c>
      <c r="O266" s="5">
        <v>21</v>
      </c>
    </row>
    <row r="267" spans="1:15" x14ac:dyDescent="0.25">
      <c r="A267" t="s">
        <v>967</v>
      </c>
      <c r="B267" t="s">
        <v>142</v>
      </c>
      <c r="C267" t="s">
        <v>142</v>
      </c>
      <c r="D267" t="s">
        <v>968</v>
      </c>
      <c r="E267" t="s">
        <v>150</v>
      </c>
      <c r="F267">
        <v>2026</v>
      </c>
      <c r="G267">
        <v>5</v>
      </c>
      <c r="H267">
        <v>0</v>
      </c>
      <c r="I267" s="5">
        <v>14</v>
      </c>
      <c r="J267" s="5">
        <v>9</v>
      </c>
      <c r="K267" s="5">
        <v>0</v>
      </c>
      <c r="L267" s="5">
        <v>0</v>
      </c>
      <c r="M267" s="5">
        <v>5</v>
      </c>
      <c r="N267" s="5">
        <v>5</v>
      </c>
      <c r="O267" s="5">
        <v>0</v>
      </c>
    </row>
    <row r="268" spans="1:15" x14ac:dyDescent="0.25">
      <c r="A268" t="s">
        <v>967</v>
      </c>
      <c r="B268" t="s">
        <v>142</v>
      </c>
      <c r="C268" t="s">
        <v>142</v>
      </c>
      <c r="D268" t="s">
        <v>968</v>
      </c>
      <c r="E268" t="s">
        <v>150</v>
      </c>
      <c r="F268">
        <v>2026</v>
      </c>
      <c r="G268">
        <v>6</v>
      </c>
      <c r="H268">
        <v>0</v>
      </c>
      <c r="I268" s="5">
        <v>14</v>
      </c>
      <c r="J268" s="5">
        <v>9</v>
      </c>
      <c r="K268" s="5">
        <v>0</v>
      </c>
      <c r="L268" s="5">
        <v>1</v>
      </c>
      <c r="M268" s="5">
        <v>4</v>
      </c>
      <c r="N268" s="5">
        <v>5</v>
      </c>
      <c r="O268" s="5">
        <v>0</v>
      </c>
    </row>
    <row r="269" spans="1:15" x14ac:dyDescent="0.25">
      <c r="A269" t="s">
        <v>967</v>
      </c>
      <c r="B269" t="s">
        <v>142</v>
      </c>
      <c r="C269" t="s">
        <v>142</v>
      </c>
      <c r="D269" t="s">
        <v>968</v>
      </c>
      <c r="E269" t="s">
        <v>150</v>
      </c>
      <c r="F269">
        <v>2026</v>
      </c>
      <c r="G269">
        <v>3</v>
      </c>
      <c r="H269">
        <v>0</v>
      </c>
      <c r="I269" s="5">
        <v>24</v>
      </c>
      <c r="J269" s="5">
        <v>10</v>
      </c>
      <c r="K269" s="5">
        <v>0</v>
      </c>
      <c r="L269" s="5">
        <v>7</v>
      </c>
      <c r="M269" s="5">
        <v>7</v>
      </c>
      <c r="N269" s="5">
        <v>14</v>
      </c>
      <c r="O269" s="5">
        <v>0</v>
      </c>
    </row>
    <row r="270" spans="1:15" x14ac:dyDescent="0.25">
      <c r="A270" t="s">
        <v>967</v>
      </c>
      <c r="B270" t="s">
        <v>142</v>
      </c>
      <c r="C270" t="s">
        <v>142</v>
      </c>
      <c r="D270" t="s">
        <v>968</v>
      </c>
      <c r="E270" t="s">
        <v>150</v>
      </c>
      <c r="F270">
        <v>2026</v>
      </c>
      <c r="G270">
        <v>2</v>
      </c>
      <c r="H270">
        <v>0</v>
      </c>
      <c r="I270" s="5">
        <v>21</v>
      </c>
      <c r="J270" s="5">
        <v>11</v>
      </c>
      <c r="K270" s="5">
        <v>0</v>
      </c>
      <c r="L270" s="5">
        <v>3</v>
      </c>
      <c r="M270" s="5">
        <v>7</v>
      </c>
      <c r="N270" s="5">
        <v>10</v>
      </c>
      <c r="O270" s="5">
        <v>0</v>
      </c>
    </row>
    <row r="271" spans="1:15" x14ac:dyDescent="0.25">
      <c r="A271" t="s">
        <v>967</v>
      </c>
      <c r="B271" t="s">
        <v>142</v>
      </c>
      <c r="C271" t="s">
        <v>142</v>
      </c>
      <c r="D271" t="s">
        <v>968</v>
      </c>
      <c r="E271" t="s">
        <v>150</v>
      </c>
      <c r="F271">
        <v>2026</v>
      </c>
      <c r="G271">
        <v>4</v>
      </c>
      <c r="H271">
        <v>0</v>
      </c>
      <c r="I271" s="5">
        <v>17</v>
      </c>
      <c r="J271" s="5">
        <v>11</v>
      </c>
      <c r="K271" s="5">
        <v>0</v>
      </c>
      <c r="L271" s="5">
        <v>1</v>
      </c>
      <c r="M271" s="5">
        <v>5</v>
      </c>
      <c r="N271" s="5">
        <v>6</v>
      </c>
      <c r="O271" s="5">
        <v>0</v>
      </c>
    </row>
    <row r="272" spans="1:15" x14ac:dyDescent="0.25">
      <c r="A272" t="s">
        <v>967</v>
      </c>
      <c r="B272" t="s">
        <v>142</v>
      </c>
      <c r="C272" t="s">
        <v>142</v>
      </c>
      <c r="D272" t="s">
        <v>968</v>
      </c>
      <c r="E272" t="s">
        <v>150</v>
      </c>
      <c r="F272">
        <v>2026</v>
      </c>
      <c r="G272">
        <v>1</v>
      </c>
      <c r="H272">
        <v>0</v>
      </c>
      <c r="I272" s="5">
        <v>33</v>
      </c>
      <c r="J272" s="5">
        <v>20</v>
      </c>
      <c r="K272" s="5">
        <v>0</v>
      </c>
      <c r="L272" s="5">
        <v>6</v>
      </c>
      <c r="M272" s="5">
        <v>7</v>
      </c>
      <c r="N272" s="5">
        <v>13</v>
      </c>
      <c r="O272" s="5">
        <v>0</v>
      </c>
    </row>
    <row r="273" spans="1:15" x14ac:dyDescent="0.25">
      <c r="A273" t="s">
        <v>969</v>
      </c>
      <c r="B273" t="s">
        <v>142</v>
      </c>
      <c r="C273" t="s">
        <v>142</v>
      </c>
      <c r="D273" t="s">
        <v>970</v>
      </c>
      <c r="E273" t="s">
        <v>153</v>
      </c>
      <c r="F273">
        <v>2026</v>
      </c>
      <c r="G273">
        <v>5</v>
      </c>
      <c r="H273">
        <v>0</v>
      </c>
      <c r="I273" s="5">
        <v>5</v>
      </c>
      <c r="J273" s="5">
        <v>1</v>
      </c>
      <c r="K273" s="5">
        <v>0</v>
      </c>
      <c r="L273" s="5">
        <v>1</v>
      </c>
      <c r="M273" s="5">
        <v>3</v>
      </c>
      <c r="N273" s="5">
        <v>4</v>
      </c>
      <c r="O273" s="5">
        <v>0</v>
      </c>
    </row>
    <row r="274" spans="1:15" x14ac:dyDescent="0.25">
      <c r="A274" t="s">
        <v>969</v>
      </c>
      <c r="B274" t="s">
        <v>142</v>
      </c>
      <c r="C274" t="s">
        <v>142</v>
      </c>
      <c r="D274" t="s">
        <v>970</v>
      </c>
      <c r="E274" t="s">
        <v>153</v>
      </c>
      <c r="F274">
        <v>2026</v>
      </c>
      <c r="G274">
        <v>6</v>
      </c>
      <c r="H274">
        <v>0</v>
      </c>
      <c r="I274" s="5">
        <v>6</v>
      </c>
      <c r="J274" s="5">
        <v>2</v>
      </c>
      <c r="K274" s="5">
        <v>0</v>
      </c>
      <c r="L274" s="5">
        <v>1</v>
      </c>
      <c r="M274" s="5">
        <v>3</v>
      </c>
      <c r="N274" s="5">
        <v>4</v>
      </c>
      <c r="O274" s="5">
        <v>0</v>
      </c>
    </row>
    <row r="275" spans="1:15" x14ac:dyDescent="0.25">
      <c r="A275" t="s">
        <v>969</v>
      </c>
      <c r="B275" t="s">
        <v>142</v>
      </c>
      <c r="C275" t="s">
        <v>142</v>
      </c>
      <c r="D275" t="s">
        <v>970</v>
      </c>
      <c r="E275" t="s">
        <v>153</v>
      </c>
      <c r="F275">
        <v>2026</v>
      </c>
      <c r="G275">
        <v>3</v>
      </c>
      <c r="H275">
        <v>0</v>
      </c>
      <c r="I275" s="5">
        <v>3</v>
      </c>
      <c r="J275" s="5">
        <v>1</v>
      </c>
      <c r="K275" s="5">
        <v>0</v>
      </c>
      <c r="L275" s="5">
        <v>1</v>
      </c>
      <c r="M275" s="5">
        <v>1</v>
      </c>
      <c r="N275" s="5">
        <v>2</v>
      </c>
      <c r="O275" s="5">
        <v>0</v>
      </c>
    </row>
    <row r="276" spans="1:15" x14ac:dyDescent="0.25">
      <c r="A276" t="s">
        <v>969</v>
      </c>
      <c r="B276" t="s">
        <v>142</v>
      </c>
      <c r="C276" t="s">
        <v>142</v>
      </c>
      <c r="D276" t="s">
        <v>970</v>
      </c>
      <c r="E276" t="s">
        <v>153</v>
      </c>
      <c r="F276">
        <v>2026</v>
      </c>
      <c r="G276">
        <v>2</v>
      </c>
      <c r="H276">
        <v>0</v>
      </c>
      <c r="I276" s="5">
        <v>2</v>
      </c>
      <c r="J276" s="5">
        <v>0</v>
      </c>
      <c r="K276" s="5">
        <v>0</v>
      </c>
      <c r="L276" s="5">
        <v>1</v>
      </c>
      <c r="M276" s="5">
        <v>1</v>
      </c>
      <c r="N276" s="5">
        <v>2</v>
      </c>
      <c r="O276" s="5">
        <v>0</v>
      </c>
    </row>
    <row r="277" spans="1:15" x14ac:dyDescent="0.25">
      <c r="A277" t="s">
        <v>969</v>
      </c>
      <c r="B277" t="s">
        <v>142</v>
      </c>
      <c r="C277" t="s">
        <v>142</v>
      </c>
      <c r="D277" t="s">
        <v>970</v>
      </c>
      <c r="E277" t="s">
        <v>153</v>
      </c>
      <c r="F277">
        <v>2026</v>
      </c>
      <c r="G277">
        <v>4</v>
      </c>
      <c r="H277">
        <v>0</v>
      </c>
      <c r="I277" s="5">
        <v>8</v>
      </c>
      <c r="J277" s="5">
        <v>6</v>
      </c>
      <c r="K277" s="5">
        <v>1</v>
      </c>
      <c r="L277" s="5">
        <v>0</v>
      </c>
      <c r="M277" s="5">
        <v>1</v>
      </c>
      <c r="N277" s="5">
        <v>2</v>
      </c>
      <c r="O277" s="5">
        <v>0</v>
      </c>
    </row>
    <row r="278" spans="1:15" x14ac:dyDescent="0.25">
      <c r="A278" t="s">
        <v>969</v>
      </c>
      <c r="B278" t="s">
        <v>142</v>
      </c>
      <c r="C278" t="s">
        <v>142</v>
      </c>
      <c r="D278" t="s">
        <v>970</v>
      </c>
      <c r="E278" t="s">
        <v>153</v>
      </c>
      <c r="F278">
        <v>2026</v>
      </c>
      <c r="G278">
        <v>1</v>
      </c>
      <c r="H278">
        <v>0</v>
      </c>
      <c r="I278" s="5">
        <v>5</v>
      </c>
      <c r="J278" s="5">
        <v>3</v>
      </c>
      <c r="K278" s="5">
        <v>0</v>
      </c>
      <c r="L278" s="5">
        <v>0</v>
      </c>
      <c r="M278" s="5">
        <v>1</v>
      </c>
      <c r="N278" s="5">
        <v>2</v>
      </c>
      <c r="O278" s="5">
        <v>0</v>
      </c>
    </row>
    <row r="279" spans="1:15" x14ac:dyDescent="0.25">
      <c r="A279" t="s">
        <v>971</v>
      </c>
      <c r="B279" t="s">
        <v>142</v>
      </c>
      <c r="C279" t="s">
        <v>142</v>
      </c>
      <c r="D279" t="s">
        <v>157</v>
      </c>
      <c r="E279" t="s">
        <v>156</v>
      </c>
      <c r="F279">
        <v>2026</v>
      </c>
      <c r="G279">
        <v>5</v>
      </c>
      <c r="H279">
        <v>0</v>
      </c>
      <c r="I279" s="5">
        <v>18</v>
      </c>
      <c r="J279" s="5">
        <v>4</v>
      </c>
      <c r="K279" s="5">
        <v>0</v>
      </c>
      <c r="L279" s="5">
        <v>5</v>
      </c>
      <c r="M279" s="5">
        <v>9</v>
      </c>
      <c r="N279" s="5">
        <v>14</v>
      </c>
      <c r="O279" s="5">
        <v>1</v>
      </c>
    </row>
    <row r="280" spans="1:15" x14ac:dyDescent="0.25">
      <c r="A280" t="s">
        <v>971</v>
      </c>
      <c r="B280" t="s">
        <v>142</v>
      </c>
      <c r="C280" t="s">
        <v>142</v>
      </c>
      <c r="D280" t="s">
        <v>157</v>
      </c>
      <c r="E280" t="s">
        <v>156</v>
      </c>
      <c r="F280">
        <v>2026</v>
      </c>
      <c r="G280">
        <v>6</v>
      </c>
      <c r="H280">
        <v>0</v>
      </c>
      <c r="I280" s="5">
        <v>22</v>
      </c>
      <c r="J280" s="5">
        <v>1</v>
      </c>
      <c r="K280" s="5">
        <v>0</v>
      </c>
      <c r="L280" s="5">
        <v>3</v>
      </c>
      <c r="M280" s="5">
        <v>18</v>
      </c>
      <c r="N280" s="5">
        <v>21</v>
      </c>
      <c r="O280" s="5">
        <v>1</v>
      </c>
    </row>
    <row r="281" spans="1:15" x14ac:dyDescent="0.25">
      <c r="A281" t="s">
        <v>971</v>
      </c>
      <c r="B281" t="s">
        <v>142</v>
      </c>
      <c r="C281" t="s">
        <v>142</v>
      </c>
      <c r="D281" t="s">
        <v>157</v>
      </c>
      <c r="E281" t="s">
        <v>156</v>
      </c>
      <c r="F281">
        <v>2026</v>
      </c>
      <c r="G281">
        <v>3</v>
      </c>
      <c r="H281">
        <v>0</v>
      </c>
      <c r="I281" s="5">
        <v>22</v>
      </c>
      <c r="J281" s="5">
        <v>5</v>
      </c>
      <c r="K281" s="5">
        <v>0</v>
      </c>
      <c r="L281" s="5">
        <v>3</v>
      </c>
      <c r="M281" s="5">
        <v>14</v>
      </c>
      <c r="N281" s="5">
        <v>17</v>
      </c>
      <c r="O281" s="5">
        <v>4</v>
      </c>
    </row>
    <row r="282" spans="1:15" x14ac:dyDescent="0.25">
      <c r="A282" t="s">
        <v>971</v>
      </c>
      <c r="B282" t="s">
        <v>142</v>
      </c>
      <c r="C282" t="s">
        <v>142</v>
      </c>
      <c r="D282" t="s">
        <v>157</v>
      </c>
      <c r="E282" t="s">
        <v>156</v>
      </c>
      <c r="F282">
        <v>2026</v>
      </c>
      <c r="G282">
        <v>2</v>
      </c>
      <c r="H282">
        <v>0</v>
      </c>
      <c r="I282" s="5">
        <v>28</v>
      </c>
      <c r="J282" s="5">
        <v>5</v>
      </c>
      <c r="K282" s="5">
        <v>0</v>
      </c>
      <c r="L282" s="5">
        <v>1</v>
      </c>
      <c r="M282" s="5">
        <v>22</v>
      </c>
      <c r="N282" s="5">
        <v>23</v>
      </c>
      <c r="O282" s="5">
        <v>1</v>
      </c>
    </row>
    <row r="283" spans="1:15" x14ac:dyDescent="0.25">
      <c r="A283" t="s">
        <v>971</v>
      </c>
      <c r="B283" t="s">
        <v>142</v>
      </c>
      <c r="C283" t="s">
        <v>142</v>
      </c>
      <c r="D283" t="s">
        <v>157</v>
      </c>
      <c r="E283" t="s">
        <v>156</v>
      </c>
      <c r="F283">
        <v>2026</v>
      </c>
      <c r="G283">
        <v>4</v>
      </c>
      <c r="H283">
        <v>0</v>
      </c>
      <c r="I283" s="5">
        <v>31</v>
      </c>
      <c r="J283" s="5">
        <v>6</v>
      </c>
      <c r="K283" s="5">
        <v>0</v>
      </c>
      <c r="L283" s="5">
        <v>4</v>
      </c>
      <c r="M283" s="5">
        <v>21</v>
      </c>
      <c r="N283" s="5">
        <v>25</v>
      </c>
      <c r="O283" s="5">
        <v>4</v>
      </c>
    </row>
    <row r="284" spans="1:15" x14ac:dyDescent="0.25">
      <c r="A284" t="s">
        <v>971</v>
      </c>
      <c r="B284" t="s">
        <v>142</v>
      </c>
      <c r="C284" t="s">
        <v>142</v>
      </c>
      <c r="D284" t="s">
        <v>157</v>
      </c>
      <c r="E284" t="s">
        <v>156</v>
      </c>
      <c r="F284">
        <v>2026</v>
      </c>
      <c r="G284">
        <v>1</v>
      </c>
      <c r="H284">
        <v>0</v>
      </c>
      <c r="I284" s="5">
        <v>38</v>
      </c>
      <c r="J284" s="5">
        <v>4</v>
      </c>
      <c r="K284" s="5">
        <v>1</v>
      </c>
      <c r="L284" s="5">
        <v>3</v>
      </c>
      <c r="M284" s="5">
        <v>30</v>
      </c>
      <c r="N284" s="5">
        <v>34</v>
      </c>
      <c r="O284" s="5">
        <v>0</v>
      </c>
    </row>
    <row r="285" spans="1:15" x14ac:dyDescent="0.25">
      <c r="A285" t="s">
        <v>972</v>
      </c>
      <c r="B285" t="s">
        <v>142</v>
      </c>
      <c r="C285" t="s">
        <v>142</v>
      </c>
      <c r="D285" t="s">
        <v>160</v>
      </c>
      <c r="E285" t="s">
        <v>973</v>
      </c>
      <c r="F285">
        <v>2026</v>
      </c>
      <c r="G285">
        <v>5</v>
      </c>
      <c r="H285">
        <v>0</v>
      </c>
      <c r="I285" s="5">
        <v>33</v>
      </c>
      <c r="J285" s="5">
        <v>33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</row>
    <row r="286" spans="1:15" x14ac:dyDescent="0.25">
      <c r="A286" t="s">
        <v>972</v>
      </c>
      <c r="B286" t="s">
        <v>142</v>
      </c>
      <c r="C286" t="s">
        <v>142</v>
      </c>
      <c r="D286" t="s">
        <v>160</v>
      </c>
      <c r="E286" t="s">
        <v>973</v>
      </c>
      <c r="F286">
        <v>2026</v>
      </c>
      <c r="G286">
        <v>6</v>
      </c>
      <c r="H286">
        <v>0</v>
      </c>
      <c r="I286" s="5">
        <v>28</v>
      </c>
      <c r="J286" s="5">
        <v>28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</row>
    <row r="287" spans="1:15" x14ac:dyDescent="0.25">
      <c r="A287" t="s">
        <v>972</v>
      </c>
      <c r="B287" t="s">
        <v>142</v>
      </c>
      <c r="C287" t="s">
        <v>142</v>
      </c>
      <c r="D287" t="s">
        <v>160</v>
      </c>
      <c r="E287" t="s">
        <v>973</v>
      </c>
      <c r="F287">
        <v>2026</v>
      </c>
      <c r="G287">
        <v>3</v>
      </c>
      <c r="H287">
        <v>0</v>
      </c>
      <c r="I287" s="5">
        <v>33</v>
      </c>
      <c r="J287" s="5">
        <v>32</v>
      </c>
      <c r="K287" s="5">
        <v>0</v>
      </c>
      <c r="L287" s="5">
        <v>0</v>
      </c>
      <c r="M287" s="5">
        <v>1</v>
      </c>
      <c r="N287" s="5">
        <v>1</v>
      </c>
      <c r="O287" s="5">
        <v>0</v>
      </c>
    </row>
    <row r="288" spans="1:15" x14ac:dyDescent="0.25">
      <c r="A288" t="s">
        <v>972</v>
      </c>
      <c r="B288" t="s">
        <v>142</v>
      </c>
      <c r="C288" t="s">
        <v>142</v>
      </c>
      <c r="D288" t="s">
        <v>160</v>
      </c>
      <c r="E288" t="s">
        <v>973</v>
      </c>
      <c r="F288">
        <v>2026</v>
      </c>
      <c r="G288">
        <v>2</v>
      </c>
      <c r="H288">
        <v>0</v>
      </c>
      <c r="I288" s="5">
        <v>25</v>
      </c>
      <c r="J288" s="5">
        <v>23</v>
      </c>
      <c r="K288" s="5">
        <v>0</v>
      </c>
      <c r="L288" s="5">
        <v>2</v>
      </c>
      <c r="M288" s="5">
        <v>0</v>
      </c>
      <c r="N288" s="5">
        <v>2</v>
      </c>
      <c r="O288" s="5">
        <v>1</v>
      </c>
    </row>
    <row r="289" spans="1:15" x14ac:dyDescent="0.25">
      <c r="A289" t="s">
        <v>972</v>
      </c>
      <c r="B289" t="s">
        <v>142</v>
      </c>
      <c r="C289" t="s">
        <v>142</v>
      </c>
      <c r="D289" t="s">
        <v>160</v>
      </c>
      <c r="E289" t="s">
        <v>973</v>
      </c>
      <c r="F289">
        <v>2026</v>
      </c>
      <c r="G289">
        <v>4</v>
      </c>
      <c r="H289">
        <v>0</v>
      </c>
      <c r="I289" s="5">
        <v>29</v>
      </c>
      <c r="J289" s="5">
        <v>28</v>
      </c>
      <c r="K289" s="5">
        <v>0</v>
      </c>
      <c r="L289" s="5">
        <v>1</v>
      </c>
      <c r="M289" s="5">
        <v>0</v>
      </c>
      <c r="N289" s="5">
        <v>1</v>
      </c>
      <c r="O289" s="5">
        <v>1</v>
      </c>
    </row>
    <row r="290" spans="1:15" x14ac:dyDescent="0.25">
      <c r="A290" t="s">
        <v>972</v>
      </c>
      <c r="B290" t="s">
        <v>142</v>
      </c>
      <c r="C290" t="s">
        <v>142</v>
      </c>
      <c r="D290" t="s">
        <v>160</v>
      </c>
      <c r="E290" t="s">
        <v>973</v>
      </c>
      <c r="F290">
        <v>2026</v>
      </c>
      <c r="G290">
        <v>1</v>
      </c>
      <c r="H290">
        <v>0</v>
      </c>
      <c r="I290" s="5">
        <v>38</v>
      </c>
      <c r="J290" s="5">
        <v>37</v>
      </c>
      <c r="K290" s="5">
        <v>0</v>
      </c>
      <c r="L290" s="5">
        <v>0</v>
      </c>
      <c r="M290" s="5">
        <v>1</v>
      </c>
      <c r="N290" s="5">
        <v>1</v>
      </c>
      <c r="O290" s="5">
        <v>0</v>
      </c>
    </row>
    <row r="291" spans="1:15" x14ac:dyDescent="0.25">
      <c r="A291" t="s">
        <v>974</v>
      </c>
      <c r="B291" t="s">
        <v>142</v>
      </c>
      <c r="C291" t="s">
        <v>142</v>
      </c>
      <c r="D291" t="s">
        <v>975</v>
      </c>
      <c r="E291" t="s">
        <v>162</v>
      </c>
      <c r="F291">
        <v>2026</v>
      </c>
      <c r="G291">
        <v>1</v>
      </c>
      <c r="H291">
        <v>1</v>
      </c>
      <c r="I291" s="5">
        <v>149</v>
      </c>
      <c r="J291" s="5">
        <v>71</v>
      </c>
      <c r="K291" s="5">
        <v>0</v>
      </c>
      <c r="L291" s="5">
        <v>10</v>
      </c>
      <c r="M291" s="5">
        <v>68</v>
      </c>
      <c r="N291" s="5">
        <v>78</v>
      </c>
      <c r="O291" s="5">
        <v>40</v>
      </c>
    </row>
    <row r="292" spans="1:15" x14ac:dyDescent="0.25">
      <c r="A292" t="s">
        <v>974</v>
      </c>
      <c r="B292" t="s">
        <v>142</v>
      </c>
      <c r="C292" t="s">
        <v>142</v>
      </c>
      <c r="D292" t="s">
        <v>975</v>
      </c>
      <c r="E292" t="s">
        <v>162</v>
      </c>
      <c r="F292">
        <v>2026</v>
      </c>
      <c r="G292">
        <v>2</v>
      </c>
      <c r="H292">
        <v>1</v>
      </c>
      <c r="I292" s="5">
        <v>104</v>
      </c>
      <c r="J292" s="5">
        <v>55</v>
      </c>
      <c r="K292" s="5">
        <v>0</v>
      </c>
      <c r="L292" s="5">
        <v>5</v>
      </c>
      <c r="M292" s="5">
        <v>44</v>
      </c>
      <c r="N292" s="5">
        <v>49</v>
      </c>
      <c r="O292" s="5">
        <v>37</v>
      </c>
    </row>
    <row r="293" spans="1:15" x14ac:dyDescent="0.25">
      <c r="A293" t="s">
        <v>974</v>
      </c>
      <c r="B293" t="s">
        <v>142</v>
      </c>
      <c r="C293" t="s">
        <v>142</v>
      </c>
      <c r="D293" t="s">
        <v>975</v>
      </c>
      <c r="E293" t="s">
        <v>162</v>
      </c>
      <c r="F293">
        <v>2026</v>
      </c>
      <c r="G293">
        <v>3</v>
      </c>
      <c r="H293">
        <v>1</v>
      </c>
      <c r="I293" s="5">
        <v>159</v>
      </c>
      <c r="J293" s="5">
        <v>78</v>
      </c>
      <c r="K293" s="5">
        <v>1</v>
      </c>
      <c r="L293" s="5">
        <v>12</v>
      </c>
      <c r="M293" s="5">
        <v>68</v>
      </c>
      <c r="N293" s="5">
        <v>81</v>
      </c>
      <c r="O293" s="5">
        <v>48</v>
      </c>
    </row>
    <row r="294" spans="1:15" x14ac:dyDescent="0.25">
      <c r="A294" t="s">
        <v>974</v>
      </c>
      <c r="B294" t="s">
        <v>142</v>
      </c>
      <c r="C294" t="s">
        <v>142</v>
      </c>
      <c r="D294" t="s">
        <v>975</v>
      </c>
      <c r="E294" t="s">
        <v>162</v>
      </c>
      <c r="F294">
        <v>2026</v>
      </c>
      <c r="G294">
        <v>4</v>
      </c>
      <c r="H294">
        <v>1</v>
      </c>
      <c r="I294" s="5">
        <v>153</v>
      </c>
      <c r="J294" s="5">
        <v>81</v>
      </c>
      <c r="K294" s="5">
        <v>2</v>
      </c>
      <c r="L294" s="5">
        <v>12</v>
      </c>
      <c r="M294" s="5">
        <v>58</v>
      </c>
      <c r="N294" s="5">
        <v>72</v>
      </c>
      <c r="O294" s="5">
        <v>40</v>
      </c>
    </row>
    <row r="295" spans="1:15" x14ac:dyDescent="0.25">
      <c r="A295" t="s">
        <v>974</v>
      </c>
      <c r="B295" t="s">
        <v>142</v>
      </c>
      <c r="C295" t="s">
        <v>142</v>
      </c>
      <c r="D295" t="s">
        <v>975</v>
      </c>
      <c r="E295" t="s">
        <v>162</v>
      </c>
      <c r="F295">
        <v>2026</v>
      </c>
      <c r="G295">
        <v>5</v>
      </c>
      <c r="H295">
        <v>1</v>
      </c>
      <c r="I295" s="5">
        <v>143</v>
      </c>
      <c r="J295" s="5">
        <v>67</v>
      </c>
      <c r="K295" s="5">
        <v>5</v>
      </c>
      <c r="L295" s="5">
        <v>13</v>
      </c>
      <c r="M295" s="5">
        <v>58</v>
      </c>
      <c r="N295" s="5">
        <v>76</v>
      </c>
      <c r="O295" s="5">
        <v>38</v>
      </c>
    </row>
    <row r="296" spans="1:15" x14ac:dyDescent="0.25">
      <c r="A296" t="s">
        <v>974</v>
      </c>
      <c r="B296" t="s">
        <v>142</v>
      </c>
      <c r="C296" t="s">
        <v>142</v>
      </c>
      <c r="D296" t="s">
        <v>975</v>
      </c>
      <c r="E296" t="s">
        <v>162</v>
      </c>
      <c r="F296">
        <v>2026</v>
      </c>
      <c r="G296">
        <v>6</v>
      </c>
      <c r="H296">
        <v>1</v>
      </c>
      <c r="I296" s="5">
        <v>154</v>
      </c>
      <c r="J296" s="5">
        <v>81</v>
      </c>
      <c r="K296" s="5">
        <v>0</v>
      </c>
      <c r="L296" s="5">
        <v>9</v>
      </c>
      <c r="M296" s="5">
        <v>64</v>
      </c>
      <c r="N296" s="5">
        <v>73</v>
      </c>
      <c r="O296" s="5">
        <v>45</v>
      </c>
    </row>
    <row r="297" spans="1:15" x14ac:dyDescent="0.25">
      <c r="A297" t="s">
        <v>976</v>
      </c>
      <c r="B297" t="s">
        <v>142</v>
      </c>
      <c r="C297" t="s">
        <v>142</v>
      </c>
      <c r="D297" t="s">
        <v>166</v>
      </c>
      <c r="E297" t="s">
        <v>165</v>
      </c>
      <c r="F297">
        <v>2026</v>
      </c>
      <c r="G297">
        <v>5</v>
      </c>
      <c r="H297">
        <v>0</v>
      </c>
      <c r="I297" s="5">
        <v>39</v>
      </c>
      <c r="J297" s="5">
        <v>23</v>
      </c>
      <c r="K297" s="5">
        <v>0</v>
      </c>
      <c r="L297" s="5">
        <v>5</v>
      </c>
      <c r="M297" s="5">
        <v>11</v>
      </c>
      <c r="N297" s="5">
        <v>16</v>
      </c>
      <c r="O297" s="5">
        <v>3</v>
      </c>
    </row>
    <row r="298" spans="1:15" x14ac:dyDescent="0.25">
      <c r="A298" t="s">
        <v>976</v>
      </c>
      <c r="B298" t="s">
        <v>142</v>
      </c>
      <c r="C298" t="s">
        <v>142</v>
      </c>
      <c r="D298" t="s">
        <v>166</v>
      </c>
      <c r="E298" t="s">
        <v>165</v>
      </c>
      <c r="F298">
        <v>2026</v>
      </c>
      <c r="G298">
        <v>6</v>
      </c>
      <c r="H298">
        <v>0</v>
      </c>
      <c r="I298" s="5">
        <v>40</v>
      </c>
      <c r="J298" s="5">
        <v>21</v>
      </c>
      <c r="K298" s="5">
        <v>0</v>
      </c>
      <c r="L298" s="5">
        <v>9</v>
      </c>
      <c r="M298" s="5">
        <v>10</v>
      </c>
      <c r="N298" s="5">
        <v>19</v>
      </c>
      <c r="O298" s="5">
        <v>0</v>
      </c>
    </row>
    <row r="299" spans="1:15" x14ac:dyDescent="0.25">
      <c r="A299" t="s">
        <v>976</v>
      </c>
      <c r="B299" t="s">
        <v>142</v>
      </c>
      <c r="C299" t="s">
        <v>142</v>
      </c>
      <c r="D299" t="s">
        <v>166</v>
      </c>
      <c r="E299" t="s">
        <v>165</v>
      </c>
      <c r="F299">
        <v>2026</v>
      </c>
      <c r="G299">
        <v>3</v>
      </c>
      <c r="H299">
        <v>0</v>
      </c>
      <c r="I299" s="5">
        <v>51</v>
      </c>
      <c r="J299" s="5">
        <v>32</v>
      </c>
      <c r="K299" s="5">
        <v>0</v>
      </c>
      <c r="L299" s="5">
        <v>8</v>
      </c>
      <c r="M299" s="5">
        <v>11</v>
      </c>
      <c r="N299" s="5">
        <v>19</v>
      </c>
      <c r="O299" s="5">
        <v>1</v>
      </c>
    </row>
    <row r="300" spans="1:15" x14ac:dyDescent="0.25">
      <c r="A300" t="s">
        <v>976</v>
      </c>
      <c r="B300" t="s">
        <v>142</v>
      </c>
      <c r="C300" t="s">
        <v>142</v>
      </c>
      <c r="D300" t="s">
        <v>166</v>
      </c>
      <c r="E300" t="s">
        <v>165</v>
      </c>
      <c r="F300">
        <v>2026</v>
      </c>
      <c r="G300">
        <v>2</v>
      </c>
      <c r="H300">
        <v>0</v>
      </c>
      <c r="I300" s="5">
        <v>33</v>
      </c>
      <c r="J300" s="5">
        <v>21</v>
      </c>
      <c r="K300" s="5">
        <v>0</v>
      </c>
      <c r="L300" s="5">
        <v>6</v>
      </c>
      <c r="M300" s="5">
        <v>6</v>
      </c>
      <c r="N300" s="5">
        <v>12</v>
      </c>
      <c r="O300" s="5">
        <v>1</v>
      </c>
    </row>
    <row r="301" spans="1:15" x14ac:dyDescent="0.25">
      <c r="A301" t="s">
        <v>976</v>
      </c>
      <c r="B301" t="s">
        <v>142</v>
      </c>
      <c r="C301" t="s">
        <v>142</v>
      </c>
      <c r="D301" t="s">
        <v>166</v>
      </c>
      <c r="E301" t="s">
        <v>165</v>
      </c>
      <c r="F301">
        <v>2026</v>
      </c>
      <c r="G301">
        <v>4</v>
      </c>
      <c r="H301">
        <v>0</v>
      </c>
      <c r="I301" s="5">
        <v>31</v>
      </c>
      <c r="J301" s="5">
        <v>16</v>
      </c>
      <c r="K301" s="5">
        <v>0</v>
      </c>
      <c r="L301" s="5">
        <v>6</v>
      </c>
      <c r="M301" s="5">
        <v>9</v>
      </c>
      <c r="N301" s="5">
        <v>15</v>
      </c>
      <c r="O301" s="5">
        <v>0</v>
      </c>
    </row>
    <row r="302" spans="1:15" x14ac:dyDescent="0.25">
      <c r="A302" t="s">
        <v>976</v>
      </c>
      <c r="B302" t="s">
        <v>142</v>
      </c>
      <c r="C302" t="s">
        <v>142</v>
      </c>
      <c r="D302" t="s">
        <v>166</v>
      </c>
      <c r="E302" t="s">
        <v>165</v>
      </c>
      <c r="F302">
        <v>2026</v>
      </c>
      <c r="G302">
        <v>1</v>
      </c>
      <c r="H302">
        <v>0</v>
      </c>
      <c r="I302" s="5">
        <v>35</v>
      </c>
      <c r="J302" s="5">
        <v>19</v>
      </c>
      <c r="K302" s="5">
        <v>0</v>
      </c>
      <c r="L302" s="5">
        <v>7</v>
      </c>
      <c r="M302" s="5">
        <v>9</v>
      </c>
      <c r="N302" s="5">
        <v>16</v>
      </c>
      <c r="O302" s="5">
        <v>1</v>
      </c>
    </row>
    <row r="303" spans="1:15" x14ac:dyDescent="0.25">
      <c r="A303" t="s">
        <v>977</v>
      </c>
      <c r="B303" t="s">
        <v>142</v>
      </c>
      <c r="C303" t="s">
        <v>142</v>
      </c>
      <c r="D303" t="s">
        <v>169</v>
      </c>
      <c r="E303" t="s">
        <v>168</v>
      </c>
      <c r="F303">
        <v>2026</v>
      </c>
      <c r="G303">
        <v>5</v>
      </c>
      <c r="H303">
        <v>0</v>
      </c>
      <c r="I303" s="5">
        <v>12</v>
      </c>
      <c r="J303" s="5">
        <v>7</v>
      </c>
      <c r="K303" s="5">
        <v>0</v>
      </c>
      <c r="L303" s="5">
        <v>1</v>
      </c>
      <c r="M303" s="5">
        <v>4</v>
      </c>
      <c r="N303" s="5">
        <v>5</v>
      </c>
      <c r="O303" s="5">
        <v>0</v>
      </c>
    </row>
    <row r="304" spans="1:15" x14ac:dyDescent="0.25">
      <c r="A304" t="s">
        <v>977</v>
      </c>
      <c r="B304" t="s">
        <v>142</v>
      </c>
      <c r="C304" t="s">
        <v>142</v>
      </c>
      <c r="D304" t="s">
        <v>169</v>
      </c>
      <c r="E304" t="s">
        <v>168</v>
      </c>
      <c r="F304">
        <v>2026</v>
      </c>
      <c r="G304">
        <v>6</v>
      </c>
      <c r="H304">
        <v>0</v>
      </c>
      <c r="I304" s="5">
        <v>22</v>
      </c>
      <c r="J304" s="5">
        <v>13</v>
      </c>
      <c r="K304" s="5">
        <v>0</v>
      </c>
      <c r="L304" s="5">
        <v>4</v>
      </c>
      <c r="M304" s="5">
        <v>5</v>
      </c>
      <c r="N304" s="5">
        <v>9</v>
      </c>
      <c r="O304" s="5">
        <v>0</v>
      </c>
    </row>
    <row r="305" spans="1:15" x14ac:dyDescent="0.25">
      <c r="A305" t="s">
        <v>977</v>
      </c>
      <c r="B305" t="s">
        <v>142</v>
      </c>
      <c r="C305" t="s">
        <v>142</v>
      </c>
      <c r="D305" t="s">
        <v>169</v>
      </c>
      <c r="E305" t="s">
        <v>168</v>
      </c>
      <c r="F305">
        <v>2026</v>
      </c>
      <c r="G305">
        <v>3</v>
      </c>
      <c r="H305">
        <v>0</v>
      </c>
      <c r="I305" s="5">
        <v>17</v>
      </c>
      <c r="J305" s="5">
        <v>9</v>
      </c>
      <c r="K305" s="5">
        <v>0</v>
      </c>
      <c r="L305" s="5">
        <v>2</v>
      </c>
      <c r="M305" s="5">
        <v>6</v>
      </c>
      <c r="N305" s="5">
        <v>8</v>
      </c>
      <c r="O305" s="5">
        <v>0</v>
      </c>
    </row>
    <row r="306" spans="1:15" x14ac:dyDescent="0.25">
      <c r="A306" t="s">
        <v>977</v>
      </c>
      <c r="B306" t="s">
        <v>142</v>
      </c>
      <c r="C306" t="s">
        <v>142</v>
      </c>
      <c r="D306" t="s">
        <v>169</v>
      </c>
      <c r="E306" t="s">
        <v>168</v>
      </c>
      <c r="F306">
        <v>2026</v>
      </c>
      <c r="G306">
        <v>2</v>
      </c>
      <c r="H306">
        <v>0</v>
      </c>
      <c r="I306" s="5">
        <v>17</v>
      </c>
      <c r="J306" s="5">
        <v>7</v>
      </c>
      <c r="K306" s="5">
        <v>0</v>
      </c>
      <c r="L306" s="5">
        <v>4</v>
      </c>
      <c r="M306" s="5">
        <v>6</v>
      </c>
      <c r="N306" s="5">
        <v>10</v>
      </c>
      <c r="O306" s="5">
        <v>0</v>
      </c>
    </row>
    <row r="307" spans="1:15" x14ac:dyDescent="0.25">
      <c r="A307" t="s">
        <v>977</v>
      </c>
      <c r="B307" t="s">
        <v>142</v>
      </c>
      <c r="C307" t="s">
        <v>142</v>
      </c>
      <c r="D307" t="s">
        <v>169</v>
      </c>
      <c r="E307" t="s">
        <v>168</v>
      </c>
      <c r="F307">
        <v>2026</v>
      </c>
      <c r="G307">
        <v>4</v>
      </c>
      <c r="H307">
        <v>0</v>
      </c>
      <c r="I307" s="5">
        <v>19</v>
      </c>
      <c r="J307" s="5">
        <v>9</v>
      </c>
      <c r="K307" s="5">
        <v>0</v>
      </c>
      <c r="L307" s="5">
        <v>1</v>
      </c>
      <c r="M307" s="5">
        <v>9</v>
      </c>
      <c r="N307" s="5">
        <v>10</v>
      </c>
      <c r="O307" s="5">
        <v>0</v>
      </c>
    </row>
    <row r="308" spans="1:15" x14ac:dyDescent="0.25">
      <c r="A308" t="s">
        <v>977</v>
      </c>
      <c r="B308" t="s">
        <v>142</v>
      </c>
      <c r="C308" t="s">
        <v>142</v>
      </c>
      <c r="D308" t="s">
        <v>169</v>
      </c>
      <c r="E308" t="s">
        <v>168</v>
      </c>
      <c r="F308">
        <v>2026</v>
      </c>
      <c r="G308">
        <v>1</v>
      </c>
      <c r="H308">
        <v>0</v>
      </c>
      <c r="I308" s="5">
        <v>17</v>
      </c>
      <c r="J308" s="5">
        <v>11</v>
      </c>
      <c r="K308" s="5">
        <v>0</v>
      </c>
      <c r="L308" s="5">
        <v>3</v>
      </c>
      <c r="M308" s="5">
        <v>3</v>
      </c>
      <c r="N308" s="5">
        <v>6</v>
      </c>
      <c r="O308" s="5">
        <v>0</v>
      </c>
    </row>
    <row r="309" spans="1:15" x14ac:dyDescent="0.25">
      <c r="A309" t="s">
        <v>978</v>
      </c>
      <c r="B309" t="s">
        <v>142</v>
      </c>
      <c r="C309" t="s">
        <v>142</v>
      </c>
      <c r="D309" t="s">
        <v>172</v>
      </c>
      <c r="E309" t="s">
        <v>171</v>
      </c>
      <c r="F309">
        <v>2026</v>
      </c>
      <c r="G309">
        <v>5</v>
      </c>
      <c r="H309">
        <v>0</v>
      </c>
      <c r="I309" s="5">
        <v>15</v>
      </c>
      <c r="J309" s="5">
        <v>7</v>
      </c>
      <c r="K309" s="5">
        <v>0</v>
      </c>
      <c r="L309" s="5">
        <v>3</v>
      </c>
      <c r="M309" s="5">
        <v>5</v>
      </c>
      <c r="N309" s="5">
        <v>8</v>
      </c>
      <c r="O309" s="5">
        <v>1</v>
      </c>
    </row>
    <row r="310" spans="1:15" x14ac:dyDescent="0.25">
      <c r="A310" t="s">
        <v>978</v>
      </c>
      <c r="B310" t="s">
        <v>142</v>
      </c>
      <c r="C310" t="s">
        <v>142</v>
      </c>
      <c r="D310" t="s">
        <v>172</v>
      </c>
      <c r="E310" t="s">
        <v>171</v>
      </c>
      <c r="F310">
        <v>2026</v>
      </c>
      <c r="G310">
        <v>6</v>
      </c>
      <c r="H310">
        <v>0</v>
      </c>
      <c r="I310" s="5">
        <v>4</v>
      </c>
      <c r="J310" s="5">
        <v>4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</row>
    <row r="311" spans="1:15" x14ac:dyDescent="0.25">
      <c r="A311" t="s">
        <v>978</v>
      </c>
      <c r="B311" t="s">
        <v>142</v>
      </c>
      <c r="C311" t="s">
        <v>142</v>
      </c>
      <c r="D311" t="s">
        <v>172</v>
      </c>
      <c r="E311" t="s">
        <v>171</v>
      </c>
      <c r="F311">
        <v>2026</v>
      </c>
      <c r="G311">
        <v>3</v>
      </c>
      <c r="H311">
        <v>0</v>
      </c>
      <c r="I311" s="5">
        <v>25</v>
      </c>
      <c r="J311" s="5">
        <v>12</v>
      </c>
      <c r="K311" s="5">
        <v>0</v>
      </c>
      <c r="L311" s="5">
        <v>5</v>
      </c>
      <c r="M311" s="5">
        <v>8</v>
      </c>
      <c r="N311" s="5">
        <v>13</v>
      </c>
      <c r="O311" s="5">
        <v>1</v>
      </c>
    </row>
    <row r="312" spans="1:15" x14ac:dyDescent="0.25">
      <c r="A312" t="s">
        <v>978</v>
      </c>
      <c r="B312" t="s">
        <v>142</v>
      </c>
      <c r="C312" t="s">
        <v>142</v>
      </c>
      <c r="D312" t="s">
        <v>172</v>
      </c>
      <c r="E312" t="s">
        <v>171</v>
      </c>
      <c r="F312">
        <v>2026</v>
      </c>
      <c r="G312">
        <v>2</v>
      </c>
      <c r="H312">
        <v>0</v>
      </c>
      <c r="I312" s="5">
        <v>17</v>
      </c>
      <c r="J312" s="5">
        <v>8</v>
      </c>
      <c r="K312" s="5">
        <v>0</v>
      </c>
      <c r="L312" s="5">
        <v>4</v>
      </c>
      <c r="M312" s="5">
        <v>5</v>
      </c>
      <c r="N312" s="5">
        <v>9</v>
      </c>
      <c r="O312" s="5">
        <v>0</v>
      </c>
    </row>
    <row r="313" spans="1:15" x14ac:dyDescent="0.25">
      <c r="A313" t="s">
        <v>978</v>
      </c>
      <c r="B313" t="s">
        <v>142</v>
      </c>
      <c r="C313" t="s">
        <v>142</v>
      </c>
      <c r="D313" t="s">
        <v>172</v>
      </c>
      <c r="E313" t="s">
        <v>171</v>
      </c>
      <c r="F313">
        <v>2026</v>
      </c>
      <c r="G313">
        <v>4</v>
      </c>
      <c r="H313">
        <v>0</v>
      </c>
      <c r="I313" s="5">
        <v>21</v>
      </c>
      <c r="J313" s="5">
        <v>15</v>
      </c>
      <c r="K313" s="5">
        <v>0</v>
      </c>
      <c r="L313" s="5">
        <v>2</v>
      </c>
      <c r="M313" s="5">
        <v>4</v>
      </c>
      <c r="N313" s="5">
        <v>6</v>
      </c>
      <c r="O313" s="5">
        <v>0</v>
      </c>
    </row>
    <row r="314" spans="1:15" x14ac:dyDescent="0.25">
      <c r="A314" t="s">
        <v>978</v>
      </c>
      <c r="B314" t="s">
        <v>142</v>
      </c>
      <c r="C314" t="s">
        <v>142</v>
      </c>
      <c r="D314" t="s">
        <v>172</v>
      </c>
      <c r="E314" t="s">
        <v>171</v>
      </c>
      <c r="F314">
        <v>2026</v>
      </c>
      <c r="G314">
        <v>1</v>
      </c>
      <c r="H314">
        <v>0</v>
      </c>
      <c r="I314" s="5">
        <v>13</v>
      </c>
      <c r="J314" s="5">
        <v>8</v>
      </c>
      <c r="K314" s="5">
        <v>0</v>
      </c>
      <c r="L314" s="5">
        <v>2</v>
      </c>
      <c r="M314" s="5">
        <v>3</v>
      </c>
      <c r="N314" s="5">
        <v>5</v>
      </c>
      <c r="O314" s="5">
        <v>0</v>
      </c>
    </row>
    <row r="315" spans="1:15" x14ac:dyDescent="0.25">
      <c r="A315" t="s">
        <v>979</v>
      </c>
      <c r="B315" t="s">
        <v>142</v>
      </c>
      <c r="C315" t="s">
        <v>142</v>
      </c>
      <c r="D315" t="s">
        <v>980</v>
      </c>
      <c r="E315" t="s">
        <v>981</v>
      </c>
      <c r="F315">
        <v>2026</v>
      </c>
      <c r="G315">
        <v>5</v>
      </c>
      <c r="H315">
        <v>0</v>
      </c>
      <c r="I315" s="5">
        <v>7</v>
      </c>
      <c r="J315" s="5">
        <v>5</v>
      </c>
      <c r="K315" s="5">
        <v>0</v>
      </c>
      <c r="L315" s="5">
        <v>0</v>
      </c>
      <c r="M315" s="5">
        <v>2</v>
      </c>
      <c r="N315" s="5">
        <v>2</v>
      </c>
      <c r="O315" s="5">
        <v>0</v>
      </c>
    </row>
    <row r="316" spans="1:15" x14ac:dyDescent="0.25">
      <c r="A316" t="s">
        <v>979</v>
      </c>
      <c r="B316" t="s">
        <v>142</v>
      </c>
      <c r="C316" t="s">
        <v>142</v>
      </c>
      <c r="D316" t="s">
        <v>980</v>
      </c>
      <c r="E316" t="s">
        <v>981</v>
      </c>
      <c r="F316">
        <v>2026</v>
      </c>
      <c r="G316">
        <v>6</v>
      </c>
      <c r="H316">
        <v>0</v>
      </c>
      <c r="I316" s="5">
        <v>11</v>
      </c>
      <c r="J316" s="5">
        <v>10</v>
      </c>
      <c r="K316" s="5">
        <v>0</v>
      </c>
      <c r="L316" s="5">
        <v>0</v>
      </c>
      <c r="M316" s="5">
        <v>1</v>
      </c>
      <c r="N316" s="5">
        <v>1</v>
      </c>
      <c r="O316" s="5">
        <v>0</v>
      </c>
    </row>
    <row r="317" spans="1:15" x14ac:dyDescent="0.25">
      <c r="A317" t="s">
        <v>979</v>
      </c>
      <c r="B317" t="s">
        <v>142</v>
      </c>
      <c r="C317" t="s">
        <v>142</v>
      </c>
      <c r="D317" t="s">
        <v>980</v>
      </c>
      <c r="E317" t="s">
        <v>981</v>
      </c>
      <c r="F317">
        <v>2026</v>
      </c>
      <c r="G317">
        <v>3</v>
      </c>
      <c r="H317">
        <v>0</v>
      </c>
      <c r="I317" s="5">
        <v>13</v>
      </c>
      <c r="J317" s="5">
        <v>6</v>
      </c>
      <c r="K317" s="5">
        <v>0</v>
      </c>
      <c r="L317" s="5">
        <v>0</v>
      </c>
      <c r="M317" s="5">
        <v>7</v>
      </c>
      <c r="N317" s="5">
        <v>7</v>
      </c>
      <c r="O317" s="5">
        <v>0</v>
      </c>
    </row>
    <row r="318" spans="1:15" x14ac:dyDescent="0.25">
      <c r="A318" t="s">
        <v>979</v>
      </c>
      <c r="B318" t="s">
        <v>142</v>
      </c>
      <c r="C318" t="s">
        <v>142</v>
      </c>
      <c r="D318" t="s">
        <v>980</v>
      </c>
      <c r="E318" t="s">
        <v>981</v>
      </c>
      <c r="F318">
        <v>2026</v>
      </c>
      <c r="G318">
        <v>2</v>
      </c>
      <c r="H318">
        <v>0</v>
      </c>
      <c r="I318" s="5">
        <v>13</v>
      </c>
      <c r="J318" s="5">
        <v>6</v>
      </c>
      <c r="K318" s="5">
        <v>0</v>
      </c>
      <c r="L318" s="5">
        <v>2</v>
      </c>
      <c r="M318" s="5">
        <v>5</v>
      </c>
      <c r="N318" s="5">
        <v>7</v>
      </c>
      <c r="O318" s="5">
        <v>0</v>
      </c>
    </row>
    <row r="319" spans="1:15" x14ac:dyDescent="0.25">
      <c r="A319" t="s">
        <v>979</v>
      </c>
      <c r="B319" t="s">
        <v>142</v>
      </c>
      <c r="C319" t="s">
        <v>142</v>
      </c>
      <c r="D319" t="s">
        <v>980</v>
      </c>
      <c r="E319" t="s">
        <v>981</v>
      </c>
      <c r="F319">
        <v>2026</v>
      </c>
      <c r="G319">
        <v>4</v>
      </c>
      <c r="H319">
        <v>0</v>
      </c>
      <c r="I319" s="5">
        <v>9</v>
      </c>
      <c r="J319" s="5">
        <v>4</v>
      </c>
      <c r="K319" s="5">
        <v>0</v>
      </c>
      <c r="L319" s="5">
        <v>0</v>
      </c>
      <c r="M319" s="5">
        <v>5</v>
      </c>
      <c r="N319" s="5">
        <v>5</v>
      </c>
      <c r="O319" s="5">
        <v>0</v>
      </c>
    </row>
    <row r="320" spans="1:15" x14ac:dyDescent="0.25">
      <c r="A320" t="s">
        <v>979</v>
      </c>
      <c r="B320" t="s">
        <v>142</v>
      </c>
      <c r="C320" t="s">
        <v>142</v>
      </c>
      <c r="D320" t="s">
        <v>980</v>
      </c>
      <c r="E320" t="s">
        <v>981</v>
      </c>
      <c r="F320">
        <v>2026</v>
      </c>
      <c r="G320">
        <v>1</v>
      </c>
      <c r="H320">
        <v>0</v>
      </c>
      <c r="I320" s="5">
        <v>19</v>
      </c>
      <c r="J320" s="5">
        <v>12</v>
      </c>
      <c r="K320" s="5">
        <v>0</v>
      </c>
      <c r="L320" s="5">
        <v>2</v>
      </c>
      <c r="M320" s="5">
        <v>5</v>
      </c>
      <c r="N320" s="5">
        <v>7</v>
      </c>
      <c r="O320" s="5">
        <v>0</v>
      </c>
    </row>
    <row r="321" spans="1:15" x14ac:dyDescent="0.25">
      <c r="A321" t="s">
        <v>982</v>
      </c>
      <c r="B321" t="s">
        <v>179</v>
      </c>
      <c r="C321" t="s">
        <v>179</v>
      </c>
      <c r="D321" t="s">
        <v>178</v>
      </c>
      <c r="E321" t="s">
        <v>177</v>
      </c>
      <c r="F321">
        <v>2026</v>
      </c>
      <c r="G321">
        <v>6</v>
      </c>
      <c r="H321">
        <v>0</v>
      </c>
      <c r="I321" s="5">
        <v>49</v>
      </c>
      <c r="J321" s="5">
        <v>24</v>
      </c>
      <c r="K321" s="5">
        <v>0</v>
      </c>
      <c r="L321" s="5">
        <v>2</v>
      </c>
      <c r="M321" s="5">
        <v>23</v>
      </c>
      <c r="N321" s="5">
        <v>25</v>
      </c>
      <c r="O321" s="5">
        <v>0</v>
      </c>
    </row>
    <row r="322" spans="1:15" x14ac:dyDescent="0.25">
      <c r="A322" t="s">
        <v>982</v>
      </c>
      <c r="B322" t="s">
        <v>179</v>
      </c>
      <c r="C322" t="s">
        <v>179</v>
      </c>
      <c r="D322" t="s">
        <v>178</v>
      </c>
      <c r="E322" t="s">
        <v>177</v>
      </c>
      <c r="F322">
        <v>2026</v>
      </c>
      <c r="G322">
        <v>1</v>
      </c>
      <c r="H322">
        <v>0</v>
      </c>
      <c r="I322" s="5">
        <v>43</v>
      </c>
      <c r="J322" s="5">
        <v>23</v>
      </c>
      <c r="K322" s="5">
        <v>1</v>
      </c>
      <c r="L322" s="5">
        <v>4</v>
      </c>
      <c r="M322" s="5">
        <v>15</v>
      </c>
      <c r="N322" s="5">
        <v>20</v>
      </c>
      <c r="O322" s="5">
        <v>0</v>
      </c>
    </row>
    <row r="323" spans="1:15" x14ac:dyDescent="0.25">
      <c r="A323" t="s">
        <v>982</v>
      </c>
      <c r="B323" t="s">
        <v>179</v>
      </c>
      <c r="C323" t="s">
        <v>179</v>
      </c>
      <c r="D323" t="s">
        <v>178</v>
      </c>
      <c r="E323" t="s">
        <v>177</v>
      </c>
      <c r="F323">
        <v>2026</v>
      </c>
      <c r="G323">
        <v>5</v>
      </c>
      <c r="H323">
        <v>0</v>
      </c>
      <c r="I323" s="5">
        <v>34</v>
      </c>
      <c r="J323" s="5">
        <v>19</v>
      </c>
      <c r="K323" s="5">
        <v>0</v>
      </c>
      <c r="L323" s="5">
        <v>2</v>
      </c>
      <c r="M323" s="5">
        <v>13</v>
      </c>
      <c r="N323" s="5">
        <v>15</v>
      </c>
      <c r="O323" s="5">
        <v>0</v>
      </c>
    </row>
    <row r="324" spans="1:15" x14ac:dyDescent="0.25">
      <c r="A324" t="s">
        <v>982</v>
      </c>
      <c r="B324" t="s">
        <v>179</v>
      </c>
      <c r="C324" t="s">
        <v>179</v>
      </c>
      <c r="D324" t="s">
        <v>178</v>
      </c>
      <c r="E324" t="s">
        <v>177</v>
      </c>
      <c r="F324">
        <v>2026</v>
      </c>
      <c r="G324">
        <v>4</v>
      </c>
      <c r="H324">
        <v>0</v>
      </c>
      <c r="I324" s="5">
        <v>45</v>
      </c>
      <c r="J324" s="5">
        <v>17</v>
      </c>
      <c r="K324" s="5">
        <v>0</v>
      </c>
      <c r="L324" s="5">
        <v>6</v>
      </c>
      <c r="M324" s="5">
        <v>22</v>
      </c>
      <c r="N324" s="5">
        <v>28</v>
      </c>
      <c r="O324" s="5">
        <v>0</v>
      </c>
    </row>
    <row r="325" spans="1:15" x14ac:dyDescent="0.25">
      <c r="A325" t="s">
        <v>982</v>
      </c>
      <c r="B325" t="s">
        <v>179</v>
      </c>
      <c r="C325" t="s">
        <v>179</v>
      </c>
      <c r="D325" t="s">
        <v>178</v>
      </c>
      <c r="E325" t="s">
        <v>177</v>
      </c>
      <c r="F325">
        <v>2026</v>
      </c>
      <c r="G325">
        <v>2</v>
      </c>
      <c r="H325">
        <v>0</v>
      </c>
      <c r="I325" s="5">
        <v>33</v>
      </c>
      <c r="J325" s="5">
        <v>16</v>
      </c>
      <c r="K325" s="5">
        <v>0</v>
      </c>
      <c r="L325" s="5">
        <v>1</v>
      </c>
      <c r="M325" s="5">
        <v>16</v>
      </c>
      <c r="N325" s="5">
        <v>17</v>
      </c>
      <c r="O325" s="5">
        <v>0</v>
      </c>
    </row>
    <row r="326" spans="1:15" x14ac:dyDescent="0.25">
      <c r="A326" t="s">
        <v>982</v>
      </c>
      <c r="B326" t="s">
        <v>179</v>
      </c>
      <c r="C326" t="s">
        <v>179</v>
      </c>
      <c r="D326" t="s">
        <v>178</v>
      </c>
      <c r="E326" t="s">
        <v>177</v>
      </c>
      <c r="F326">
        <v>2026</v>
      </c>
      <c r="G326">
        <v>3</v>
      </c>
      <c r="H326">
        <v>0</v>
      </c>
      <c r="I326" s="5">
        <v>55</v>
      </c>
      <c r="J326" s="5">
        <v>32</v>
      </c>
      <c r="K326" s="5">
        <v>0</v>
      </c>
      <c r="L326" s="5">
        <v>2</v>
      </c>
      <c r="M326" s="5">
        <v>21</v>
      </c>
      <c r="N326" s="5">
        <v>23</v>
      </c>
      <c r="O326" s="5">
        <v>0</v>
      </c>
    </row>
    <row r="327" spans="1:15" x14ac:dyDescent="0.25">
      <c r="A327" t="s">
        <v>983</v>
      </c>
      <c r="B327" t="s">
        <v>179</v>
      </c>
      <c r="C327" t="s">
        <v>179</v>
      </c>
      <c r="D327" t="s">
        <v>182</v>
      </c>
      <c r="E327" t="s">
        <v>181</v>
      </c>
      <c r="F327">
        <v>2026</v>
      </c>
      <c r="G327">
        <v>6</v>
      </c>
      <c r="H327">
        <v>0</v>
      </c>
      <c r="I327" s="5">
        <v>58</v>
      </c>
      <c r="J327" s="5">
        <v>19</v>
      </c>
      <c r="K327" s="5">
        <v>2</v>
      </c>
      <c r="L327" s="5">
        <v>8</v>
      </c>
      <c r="M327" s="5">
        <v>29</v>
      </c>
      <c r="N327" s="5">
        <v>39</v>
      </c>
      <c r="O327" s="5">
        <v>10</v>
      </c>
    </row>
    <row r="328" spans="1:15" x14ac:dyDescent="0.25">
      <c r="A328" t="s">
        <v>983</v>
      </c>
      <c r="B328" t="s">
        <v>179</v>
      </c>
      <c r="C328" t="s">
        <v>179</v>
      </c>
      <c r="D328" t="s">
        <v>182</v>
      </c>
      <c r="E328" t="s">
        <v>181</v>
      </c>
      <c r="F328">
        <v>2026</v>
      </c>
      <c r="G328">
        <v>1</v>
      </c>
      <c r="H328">
        <v>0</v>
      </c>
      <c r="I328" s="5">
        <v>48</v>
      </c>
      <c r="J328" s="5">
        <v>22</v>
      </c>
      <c r="K328" s="5">
        <v>2</v>
      </c>
      <c r="L328" s="5">
        <v>5</v>
      </c>
      <c r="M328" s="5">
        <v>19</v>
      </c>
      <c r="N328" s="5">
        <v>26</v>
      </c>
      <c r="O328" s="5">
        <v>1</v>
      </c>
    </row>
    <row r="329" spans="1:15" x14ac:dyDescent="0.25">
      <c r="A329" t="s">
        <v>983</v>
      </c>
      <c r="B329" t="s">
        <v>179</v>
      </c>
      <c r="C329" t="s">
        <v>179</v>
      </c>
      <c r="D329" t="s">
        <v>182</v>
      </c>
      <c r="E329" t="s">
        <v>181</v>
      </c>
      <c r="F329">
        <v>2026</v>
      </c>
      <c r="G329">
        <v>5</v>
      </c>
      <c r="H329">
        <v>0</v>
      </c>
      <c r="I329" s="5">
        <v>40</v>
      </c>
      <c r="J329" s="5">
        <v>16</v>
      </c>
      <c r="K329" s="5">
        <v>0</v>
      </c>
      <c r="L329" s="5">
        <v>4</v>
      </c>
      <c r="M329" s="5">
        <v>20</v>
      </c>
      <c r="N329" s="5">
        <v>24</v>
      </c>
      <c r="O329" s="5">
        <v>7</v>
      </c>
    </row>
    <row r="330" spans="1:15" x14ac:dyDescent="0.25">
      <c r="A330" t="s">
        <v>983</v>
      </c>
      <c r="B330" t="s">
        <v>179</v>
      </c>
      <c r="C330" t="s">
        <v>179</v>
      </c>
      <c r="D330" t="s">
        <v>182</v>
      </c>
      <c r="E330" t="s">
        <v>181</v>
      </c>
      <c r="F330">
        <v>2026</v>
      </c>
      <c r="G330">
        <v>4</v>
      </c>
      <c r="H330">
        <v>0</v>
      </c>
      <c r="I330" s="5">
        <v>47</v>
      </c>
      <c r="J330" s="5">
        <v>18</v>
      </c>
      <c r="K330" s="5">
        <v>3</v>
      </c>
      <c r="L330" s="5">
        <v>2</v>
      </c>
      <c r="M330" s="5">
        <v>24</v>
      </c>
      <c r="N330" s="5">
        <v>29</v>
      </c>
      <c r="O330" s="5">
        <v>6</v>
      </c>
    </row>
    <row r="331" spans="1:15" x14ac:dyDescent="0.25">
      <c r="A331" t="s">
        <v>983</v>
      </c>
      <c r="B331" t="s">
        <v>179</v>
      </c>
      <c r="C331" t="s">
        <v>179</v>
      </c>
      <c r="D331" t="s">
        <v>182</v>
      </c>
      <c r="E331" t="s">
        <v>181</v>
      </c>
      <c r="F331">
        <v>2026</v>
      </c>
      <c r="G331">
        <v>2</v>
      </c>
      <c r="H331">
        <v>0</v>
      </c>
      <c r="I331" s="5">
        <v>45</v>
      </c>
      <c r="J331" s="5">
        <v>15</v>
      </c>
      <c r="K331" s="5">
        <v>1</v>
      </c>
      <c r="L331" s="5">
        <v>1</v>
      </c>
      <c r="M331" s="5">
        <v>28</v>
      </c>
      <c r="N331" s="5">
        <v>30</v>
      </c>
      <c r="O331" s="5">
        <v>5</v>
      </c>
    </row>
    <row r="332" spans="1:15" x14ac:dyDescent="0.25">
      <c r="A332" t="s">
        <v>983</v>
      </c>
      <c r="B332" t="s">
        <v>179</v>
      </c>
      <c r="C332" t="s">
        <v>179</v>
      </c>
      <c r="D332" t="s">
        <v>182</v>
      </c>
      <c r="E332" t="s">
        <v>181</v>
      </c>
      <c r="F332">
        <v>2026</v>
      </c>
      <c r="G332">
        <v>3</v>
      </c>
      <c r="H332">
        <v>0</v>
      </c>
      <c r="I332" s="5">
        <v>42</v>
      </c>
      <c r="J332" s="5">
        <v>15</v>
      </c>
      <c r="K332" s="5">
        <v>3</v>
      </c>
      <c r="L332" s="5">
        <v>5</v>
      </c>
      <c r="M332" s="5">
        <v>19</v>
      </c>
      <c r="N332" s="5">
        <v>27</v>
      </c>
      <c r="O332" s="5">
        <v>3</v>
      </c>
    </row>
    <row r="333" spans="1:15" x14ac:dyDescent="0.25">
      <c r="A333" t="s">
        <v>984</v>
      </c>
      <c r="B333" t="s">
        <v>179</v>
      </c>
      <c r="C333" t="s">
        <v>179</v>
      </c>
      <c r="D333" t="s">
        <v>185</v>
      </c>
      <c r="E333" t="s">
        <v>184</v>
      </c>
      <c r="F333">
        <v>2026</v>
      </c>
      <c r="G333">
        <v>6</v>
      </c>
      <c r="H333">
        <v>0</v>
      </c>
      <c r="I333" s="5">
        <v>106</v>
      </c>
      <c r="J333" s="5">
        <v>62</v>
      </c>
      <c r="K333" s="5">
        <v>0</v>
      </c>
      <c r="L333" s="5">
        <v>15</v>
      </c>
      <c r="M333" s="5">
        <v>29</v>
      </c>
      <c r="N333" s="5">
        <v>44</v>
      </c>
      <c r="O333" s="5">
        <v>17</v>
      </c>
    </row>
    <row r="334" spans="1:15" x14ac:dyDescent="0.25">
      <c r="A334" t="s">
        <v>984</v>
      </c>
      <c r="B334" t="s">
        <v>179</v>
      </c>
      <c r="C334" t="s">
        <v>179</v>
      </c>
      <c r="D334" t="s">
        <v>185</v>
      </c>
      <c r="E334" t="s">
        <v>184</v>
      </c>
      <c r="F334">
        <v>2026</v>
      </c>
      <c r="G334">
        <v>1</v>
      </c>
      <c r="H334">
        <v>0</v>
      </c>
      <c r="I334" s="5">
        <v>111</v>
      </c>
      <c r="J334" s="5">
        <v>61</v>
      </c>
      <c r="K334" s="5">
        <v>1</v>
      </c>
      <c r="L334" s="5">
        <v>19</v>
      </c>
      <c r="M334" s="5">
        <v>30</v>
      </c>
      <c r="N334" s="5">
        <v>50</v>
      </c>
      <c r="O334" s="5">
        <v>21</v>
      </c>
    </row>
    <row r="335" spans="1:15" x14ac:dyDescent="0.25">
      <c r="A335" t="s">
        <v>984</v>
      </c>
      <c r="B335" t="s">
        <v>179</v>
      </c>
      <c r="C335" t="s">
        <v>179</v>
      </c>
      <c r="D335" t="s">
        <v>185</v>
      </c>
      <c r="E335" t="s">
        <v>184</v>
      </c>
      <c r="F335">
        <v>2026</v>
      </c>
      <c r="G335">
        <v>5</v>
      </c>
      <c r="H335">
        <v>0</v>
      </c>
      <c r="I335" s="5">
        <v>118</v>
      </c>
      <c r="J335" s="5">
        <v>59</v>
      </c>
      <c r="K335" s="5">
        <v>1</v>
      </c>
      <c r="L335" s="5">
        <v>19</v>
      </c>
      <c r="M335" s="5">
        <v>39</v>
      </c>
      <c r="N335" s="5">
        <v>59</v>
      </c>
      <c r="O335" s="5">
        <v>17</v>
      </c>
    </row>
    <row r="336" spans="1:15" x14ac:dyDescent="0.25">
      <c r="A336" t="s">
        <v>984</v>
      </c>
      <c r="B336" t="s">
        <v>179</v>
      </c>
      <c r="C336" t="s">
        <v>179</v>
      </c>
      <c r="D336" t="s">
        <v>185</v>
      </c>
      <c r="E336" t="s">
        <v>184</v>
      </c>
      <c r="F336">
        <v>2026</v>
      </c>
      <c r="G336">
        <v>4</v>
      </c>
      <c r="H336">
        <v>0</v>
      </c>
      <c r="I336" s="5">
        <v>109</v>
      </c>
      <c r="J336" s="5">
        <v>59</v>
      </c>
      <c r="K336" s="5">
        <v>0</v>
      </c>
      <c r="L336" s="5">
        <v>22</v>
      </c>
      <c r="M336" s="5">
        <v>28</v>
      </c>
      <c r="N336" s="5">
        <v>50</v>
      </c>
      <c r="O336" s="5">
        <v>23</v>
      </c>
    </row>
    <row r="337" spans="1:15" x14ac:dyDescent="0.25">
      <c r="A337" t="s">
        <v>984</v>
      </c>
      <c r="B337" t="s">
        <v>179</v>
      </c>
      <c r="C337" t="s">
        <v>179</v>
      </c>
      <c r="D337" t="s">
        <v>185</v>
      </c>
      <c r="E337" t="s">
        <v>184</v>
      </c>
      <c r="F337">
        <v>2026</v>
      </c>
      <c r="G337">
        <v>2</v>
      </c>
      <c r="H337">
        <v>0</v>
      </c>
      <c r="I337" s="5">
        <v>95</v>
      </c>
      <c r="J337" s="5">
        <v>45</v>
      </c>
      <c r="K337" s="5">
        <v>0</v>
      </c>
      <c r="L337" s="5">
        <v>18</v>
      </c>
      <c r="M337" s="5">
        <v>32</v>
      </c>
      <c r="N337" s="5">
        <v>50</v>
      </c>
      <c r="O337" s="5">
        <v>18</v>
      </c>
    </row>
    <row r="338" spans="1:15" x14ac:dyDescent="0.25">
      <c r="A338" t="s">
        <v>984</v>
      </c>
      <c r="B338" t="s">
        <v>179</v>
      </c>
      <c r="C338" t="s">
        <v>179</v>
      </c>
      <c r="D338" t="s">
        <v>185</v>
      </c>
      <c r="E338" t="s">
        <v>184</v>
      </c>
      <c r="F338">
        <v>2026</v>
      </c>
      <c r="G338">
        <v>3</v>
      </c>
      <c r="H338">
        <v>0</v>
      </c>
      <c r="I338" s="5">
        <v>121</v>
      </c>
      <c r="J338" s="5">
        <v>71</v>
      </c>
      <c r="K338" s="5">
        <v>0</v>
      </c>
      <c r="L338" s="5">
        <v>17</v>
      </c>
      <c r="M338" s="5">
        <v>33</v>
      </c>
      <c r="N338" s="5">
        <v>50</v>
      </c>
      <c r="O338" s="5">
        <v>24</v>
      </c>
    </row>
    <row r="339" spans="1:15" x14ac:dyDescent="0.25">
      <c r="A339" t="s">
        <v>985</v>
      </c>
      <c r="B339" t="s">
        <v>179</v>
      </c>
      <c r="C339" t="s">
        <v>179</v>
      </c>
      <c r="D339" t="s">
        <v>188</v>
      </c>
      <c r="E339" t="s">
        <v>187</v>
      </c>
      <c r="F339">
        <v>2026</v>
      </c>
      <c r="G339">
        <v>6</v>
      </c>
      <c r="H339">
        <v>0</v>
      </c>
      <c r="I339" s="5">
        <v>30</v>
      </c>
      <c r="J339" s="5">
        <v>18</v>
      </c>
      <c r="K339" s="5">
        <v>0</v>
      </c>
      <c r="L339" s="5">
        <v>1</v>
      </c>
      <c r="M339" s="5">
        <v>11</v>
      </c>
      <c r="N339" s="5">
        <v>12</v>
      </c>
      <c r="O339" s="5">
        <v>2</v>
      </c>
    </row>
    <row r="340" spans="1:15" x14ac:dyDescent="0.25">
      <c r="A340" t="s">
        <v>985</v>
      </c>
      <c r="B340" t="s">
        <v>179</v>
      </c>
      <c r="C340" t="s">
        <v>179</v>
      </c>
      <c r="D340" t="s">
        <v>188</v>
      </c>
      <c r="E340" t="s">
        <v>187</v>
      </c>
      <c r="F340">
        <v>2026</v>
      </c>
      <c r="G340">
        <v>1</v>
      </c>
      <c r="H340">
        <v>0</v>
      </c>
      <c r="I340" s="5">
        <v>13</v>
      </c>
      <c r="J340" s="5">
        <v>6</v>
      </c>
      <c r="K340" s="5">
        <v>0</v>
      </c>
      <c r="L340" s="5">
        <v>1</v>
      </c>
      <c r="M340" s="5">
        <v>6</v>
      </c>
      <c r="N340" s="5">
        <v>7</v>
      </c>
      <c r="O340" s="5">
        <v>0</v>
      </c>
    </row>
    <row r="341" spans="1:15" x14ac:dyDescent="0.25">
      <c r="A341" t="s">
        <v>985</v>
      </c>
      <c r="B341" t="s">
        <v>179</v>
      </c>
      <c r="C341" t="s">
        <v>179</v>
      </c>
      <c r="D341" t="s">
        <v>188</v>
      </c>
      <c r="E341" t="s">
        <v>187</v>
      </c>
      <c r="F341">
        <v>2026</v>
      </c>
      <c r="G341">
        <v>5</v>
      </c>
      <c r="H341">
        <v>0</v>
      </c>
      <c r="I341" s="5">
        <v>19</v>
      </c>
      <c r="J341" s="5">
        <v>10</v>
      </c>
      <c r="K341" s="5">
        <v>0</v>
      </c>
      <c r="L341" s="5">
        <v>4</v>
      </c>
      <c r="M341" s="5">
        <v>5</v>
      </c>
      <c r="N341" s="5">
        <v>9</v>
      </c>
      <c r="O341" s="5">
        <v>0</v>
      </c>
    </row>
    <row r="342" spans="1:15" x14ac:dyDescent="0.25">
      <c r="A342" t="s">
        <v>985</v>
      </c>
      <c r="B342" t="s">
        <v>179</v>
      </c>
      <c r="C342" t="s">
        <v>179</v>
      </c>
      <c r="D342" t="s">
        <v>188</v>
      </c>
      <c r="E342" t="s">
        <v>187</v>
      </c>
      <c r="F342">
        <v>2026</v>
      </c>
      <c r="G342">
        <v>4</v>
      </c>
      <c r="H342">
        <v>0</v>
      </c>
      <c r="I342" s="5">
        <v>31</v>
      </c>
      <c r="J342" s="5">
        <v>22</v>
      </c>
      <c r="K342" s="5">
        <v>0</v>
      </c>
      <c r="L342" s="5">
        <v>2</v>
      </c>
      <c r="M342" s="5">
        <v>7</v>
      </c>
      <c r="N342" s="5">
        <v>9</v>
      </c>
      <c r="O342" s="5">
        <v>1</v>
      </c>
    </row>
    <row r="343" spans="1:15" x14ac:dyDescent="0.25">
      <c r="A343" t="s">
        <v>985</v>
      </c>
      <c r="B343" t="s">
        <v>179</v>
      </c>
      <c r="C343" t="s">
        <v>179</v>
      </c>
      <c r="D343" t="s">
        <v>188</v>
      </c>
      <c r="E343" t="s">
        <v>187</v>
      </c>
      <c r="F343">
        <v>2026</v>
      </c>
      <c r="G343">
        <v>2</v>
      </c>
      <c r="H343">
        <v>0</v>
      </c>
      <c r="I343" s="5">
        <v>15</v>
      </c>
      <c r="J343" s="5">
        <v>9</v>
      </c>
      <c r="K343" s="5">
        <v>0</v>
      </c>
      <c r="L343" s="5">
        <v>2</v>
      </c>
      <c r="M343" s="5">
        <v>4</v>
      </c>
      <c r="N343" s="5">
        <v>6</v>
      </c>
      <c r="O343" s="5">
        <v>0</v>
      </c>
    </row>
    <row r="344" spans="1:15" x14ac:dyDescent="0.25">
      <c r="A344" t="s">
        <v>985</v>
      </c>
      <c r="B344" t="s">
        <v>179</v>
      </c>
      <c r="C344" t="s">
        <v>179</v>
      </c>
      <c r="D344" t="s">
        <v>188</v>
      </c>
      <c r="E344" t="s">
        <v>187</v>
      </c>
      <c r="F344">
        <v>2026</v>
      </c>
      <c r="G344">
        <v>3</v>
      </c>
      <c r="H344">
        <v>0</v>
      </c>
      <c r="I344" s="5">
        <v>24</v>
      </c>
      <c r="J344" s="5">
        <v>15</v>
      </c>
      <c r="K344" s="5">
        <v>0</v>
      </c>
      <c r="L344" s="5">
        <v>1</v>
      </c>
      <c r="M344" s="5">
        <v>8</v>
      </c>
      <c r="N344" s="5">
        <v>9</v>
      </c>
      <c r="O344" s="5">
        <v>1</v>
      </c>
    </row>
    <row r="345" spans="1:15" x14ac:dyDescent="0.25">
      <c r="A345" t="s">
        <v>986</v>
      </c>
      <c r="B345" t="s">
        <v>192</v>
      </c>
      <c r="C345" t="s">
        <v>192</v>
      </c>
      <c r="D345" t="s">
        <v>987</v>
      </c>
      <c r="E345" t="s">
        <v>988</v>
      </c>
      <c r="F345">
        <v>2026</v>
      </c>
      <c r="G345">
        <v>6</v>
      </c>
      <c r="H345">
        <v>0</v>
      </c>
      <c r="I345" s="5">
        <v>26</v>
      </c>
      <c r="J345" s="5">
        <v>14</v>
      </c>
      <c r="K345" s="5">
        <v>0</v>
      </c>
      <c r="L345" s="5">
        <v>5</v>
      </c>
      <c r="M345" s="5">
        <v>7</v>
      </c>
      <c r="N345" s="5">
        <v>12</v>
      </c>
      <c r="O345" s="5">
        <v>6</v>
      </c>
    </row>
    <row r="346" spans="1:15" x14ac:dyDescent="0.25">
      <c r="A346" t="s">
        <v>986</v>
      </c>
      <c r="B346" t="s">
        <v>192</v>
      </c>
      <c r="C346" t="s">
        <v>192</v>
      </c>
      <c r="D346" t="s">
        <v>987</v>
      </c>
      <c r="E346" t="s">
        <v>988</v>
      </c>
      <c r="F346">
        <v>2026</v>
      </c>
      <c r="G346">
        <v>2</v>
      </c>
      <c r="H346">
        <v>0</v>
      </c>
      <c r="I346" s="5">
        <v>22</v>
      </c>
      <c r="J346" s="5">
        <v>9</v>
      </c>
      <c r="K346" s="5">
        <v>0</v>
      </c>
      <c r="L346" s="5">
        <v>2</v>
      </c>
      <c r="M346" s="5">
        <v>11</v>
      </c>
      <c r="N346" s="5">
        <v>13</v>
      </c>
      <c r="O346" s="5">
        <v>1</v>
      </c>
    </row>
    <row r="347" spans="1:15" x14ac:dyDescent="0.25">
      <c r="A347" t="s">
        <v>986</v>
      </c>
      <c r="B347" t="s">
        <v>192</v>
      </c>
      <c r="C347" t="s">
        <v>192</v>
      </c>
      <c r="D347" t="s">
        <v>987</v>
      </c>
      <c r="E347" t="s">
        <v>988</v>
      </c>
      <c r="F347">
        <v>2026</v>
      </c>
      <c r="G347">
        <v>1</v>
      </c>
      <c r="H347">
        <v>0</v>
      </c>
      <c r="I347" s="5">
        <v>17</v>
      </c>
      <c r="J347" s="5">
        <v>7</v>
      </c>
      <c r="K347" s="5">
        <v>3</v>
      </c>
      <c r="L347" s="5">
        <v>1</v>
      </c>
      <c r="M347" s="5">
        <v>6</v>
      </c>
      <c r="N347" s="5">
        <v>10</v>
      </c>
      <c r="O347" s="5">
        <v>1</v>
      </c>
    </row>
    <row r="348" spans="1:15" x14ac:dyDescent="0.25">
      <c r="A348" t="s">
        <v>986</v>
      </c>
      <c r="B348" t="s">
        <v>192</v>
      </c>
      <c r="C348" t="s">
        <v>192</v>
      </c>
      <c r="D348" t="s">
        <v>987</v>
      </c>
      <c r="E348" t="s">
        <v>988</v>
      </c>
      <c r="F348">
        <v>2026</v>
      </c>
      <c r="G348">
        <v>5</v>
      </c>
      <c r="H348">
        <v>0</v>
      </c>
      <c r="I348" s="5">
        <v>29</v>
      </c>
      <c r="J348" s="5">
        <v>16</v>
      </c>
      <c r="K348" s="5">
        <v>0</v>
      </c>
      <c r="L348" s="5">
        <v>5</v>
      </c>
      <c r="M348" s="5">
        <v>8</v>
      </c>
      <c r="N348" s="5">
        <v>13</v>
      </c>
      <c r="O348" s="5">
        <v>5</v>
      </c>
    </row>
    <row r="349" spans="1:15" x14ac:dyDescent="0.25">
      <c r="A349" t="s">
        <v>986</v>
      </c>
      <c r="B349" t="s">
        <v>192</v>
      </c>
      <c r="C349" t="s">
        <v>192</v>
      </c>
      <c r="D349" t="s">
        <v>987</v>
      </c>
      <c r="E349" t="s">
        <v>988</v>
      </c>
      <c r="F349">
        <v>2026</v>
      </c>
      <c r="G349">
        <v>3</v>
      </c>
      <c r="H349">
        <v>0</v>
      </c>
      <c r="I349" s="5">
        <v>27</v>
      </c>
      <c r="J349" s="5">
        <v>18</v>
      </c>
      <c r="K349" s="5">
        <v>0</v>
      </c>
      <c r="L349" s="5">
        <v>3</v>
      </c>
      <c r="M349" s="5">
        <v>6</v>
      </c>
      <c r="N349" s="5">
        <v>9</v>
      </c>
      <c r="O349" s="5">
        <v>1</v>
      </c>
    </row>
    <row r="350" spans="1:15" x14ac:dyDescent="0.25">
      <c r="A350" t="s">
        <v>986</v>
      </c>
      <c r="B350" t="s">
        <v>192</v>
      </c>
      <c r="C350" t="s">
        <v>192</v>
      </c>
      <c r="D350" t="s">
        <v>987</v>
      </c>
      <c r="E350" t="s">
        <v>988</v>
      </c>
      <c r="F350">
        <v>2026</v>
      </c>
      <c r="G350">
        <v>4</v>
      </c>
      <c r="H350">
        <v>0</v>
      </c>
      <c r="I350" s="5">
        <v>30</v>
      </c>
      <c r="J350" s="5">
        <v>8</v>
      </c>
      <c r="K350" s="5">
        <v>0</v>
      </c>
      <c r="L350" s="5">
        <v>8</v>
      </c>
      <c r="M350" s="5">
        <v>14</v>
      </c>
      <c r="N350" s="5">
        <v>22</v>
      </c>
      <c r="O350" s="5">
        <v>1</v>
      </c>
    </row>
    <row r="351" spans="1:15" x14ac:dyDescent="0.25">
      <c r="A351" t="s">
        <v>989</v>
      </c>
      <c r="B351" t="s">
        <v>192</v>
      </c>
      <c r="C351" t="s">
        <v>192</v>
      </c>
      <c r="D351" t="s">
        <v>198</v>
      </c>
      <c r="E351" t="s">
        <v>197</v>
      </c>
      <c r="F351">
        <v>2026</v>
      </c>
      <c r="G351">
        <v>6</v>
      </c>
      <c r="H351">
        <v>0</v>
      </c>
      <c r="I351" s="5">
        <v>78</v>
      </c>
      <c r="J351" s="5">
        <v>36</v>
      </c>
      <c r="K351" s="5">
        <v>4</v>
      </c>
      <c r="L351" s="5">
        <v>13</v>
      </c>
      <c r="M351" s="5">
        <v>25</v>
      </c>
      <c r="N351" s="5">
        <v>42</v>
      </c>
      <c r="O351" s="5">
        <v>18</v>
      </c>
    </row>
    <row r="352" spans="1:15" x14ac:dyDescent="0.25">
      <c r="A352" t="s">
        <v>989</v>
      </c>
      <c r="B352" t="s">
        <v>192</v>
      </c>
      <c r="C352" t="s">
        <v>192</v>
      </c>
      <c r="D352" t="s">
        <v>198</v>
      </c>
      <c r="E352" t="s">
        <v>197</v>
      </c>
      <c r="F352">
        <v>2026</v>
      </c>
      <c r="G352">
        <v>2</v>
      </c>
      <c r="H352">
        <v>0</v>
      </c>
      <c r="I352" s="5">
        <v>62</v>
      </c>
      <c r="J352" s="5">
        <v>29</v>
      </c>
      <c r="K352" s="5">
        <v>3</v>
      </c>
      <c r="L352" s="5">
        <v>7</v>
      </c>
      <c r="M352" s="5">
        <v>23</v>
      </c>
      <c r="N352" s="5">
        <v>33</v>
      </c>
      <c r="O352" s="5">
        <v>18</v>
      </c>
    </row>
    <row r="353" spans="1:15" x14ac:dyDescent="0.25">
      <c r="A353" t="s">
        <v>989</v>
      </c>
      <c r="B353" t="s">
        <v>192</v>
      </c>
      <c r="C353" t="s">
        <v>192</v>
      </c>
      <c r="D353" t="s">
        <v>198</v>
      </c>
      <c r="E353" t="s">
        <v>197</v>
      </c>
      <c r="F353">
        <v>2026</v>
      </c>
      <c r="G353">
        <v>1</v>
      </c>
      <c r="H353">
        <v>0</v>
      </c>
      <c r="I353" s="5">
        <v>76</v>
      </c>
      <c r="J353" s="5">
        <v>36</v>
      </c>
      <c r="K353" s="5">
        <v>2</v>
      </c>
      <c r="L353" s="5">
        <v>14</v>
      </c>
      <c r="M353" s="5">
        <v>24</v>
      </c>
      <c r="N353" s="5">
        <v>40</v>
      </c>
      <c r="O353" s="5">
        <v>24</v>
      </c>
    </row>
    <row r="354" spans="1:15" x14ac:dyDescent="0.25">
      <c r="A354" t="s">
        <v>989</v>
      </c>
      <c r="B354" t="s">
        <v>192</v>
      </c>
      <c r="C354" t="s">
        <v>192</v>
      </c>
      <c r="D354" t="s">
        <v>198</v>
      </c>
      <c r="E354" t="s">
        <v>197</v>
      </c>
      <c r="F354">
        <v>2026</v>
      </c>
      <c r="G354">
        <v>5</v>
      </c>
      <c r="H354">
        <v>0</v>
      </c>
      <c r="I354" s="5">
        <v>90</v>
      </c>
      <c r="J354" s="5">
        <v>48</v>
      </c>
      <c r="K354" s="5">
        <v>5</v>
      </c>
      <c r="L354" s="5">
        <v>13</v>
      </c>
      <c r="M354" s="5">
        <v>24</v>
      </c>
      <c r="N354" s="5">
        <v>42</v>
      </c>
      <c r="O354" s="5">
        <v>20</v>
      </c>
    </row>
    <row r="355" spans="1:15" x14ac:dyDescent="0.25">
      <c r="A355" t="s">
        <v>989</v>
      </c>
      <c r="B355" t="s">
        <v>192</v>
      </c>
      <c r="C355" t="s">
        <v>192</v>
      </c>
      <c r="D355" t="s">
        <v>198</v>
      </c>
      <c r="E355" t="s">
        <v>197</v>
      </c>
      <c r="F355">
        <v>2026</v>
      </c>
      <c r="G355">
        <v>3</v>
      </c>
      <c r="H355">
        <v>0</v>
      </c>
      <c r="I355" s="5">
        <v>75</v>
      </c>
      <c r="J355" s="5">
        <v>36</v>
      </c>
      <c r="K355" s="5">
        <v>5</v>
      </c>
      <c r="L355" s="5">
        <v>8</v>
      </c>
      <c r="M355" s="5">
        <v>26</v>
      </c>
      <c r="N355" s="5">
        <v>39</v>
      </c>
      <c r="O355" s="5">
        <v>19</v>
      </c>
    </row>
    <row r="356" spans="1:15" x14ac:dyDescent="0.25">
      <c r="A356" t="s">
        <v>989</v>
      </c>
      <c r="B356" t="s">
        <v>192</v>
      </c>
      <c r="C356" t="s">
        <v>192</v>
      </c>
      <c r="D356" t="s">
        <v>198</v>
      </c>
      <c r="E356" t="s">
        <v>197</v>
      </c>
      <c r="F356">
        <v>2026</v>
      </c>
      <c r="G356">
        <v>4</v>
      </c>
      <c r="H356">
        <v>0</v>
      </c>
      <c r="I356" s="5">
        <v>80</v>
      </c>
      <c r="J356" s="5">
        <v>43</v>
      </c>
      <c r="K356" s="5">
        <v>5</v>
      </c>
      <c r="L356" s="5">
        <v>9</v>
      </c>
      <c r="M356" s="5">
        <v>22</v>
      </c>
      <c r="N356" s="5">
        <v>37</v>
      </c>
      <c r="O356" s="5">
        <v>18</v>
      </c>
    </row>
    <row r="357" spans="1:15" x14ac:dyDescent="0.25">
      <c r="A357" t="s">
        <v>990</v>
      </c>
      <c r="B357" t="s">
        <v>192</v>
      </c>
      <c r="C357" t="s">
        <v>192</v>
      </c>
      <c r="D357" t="s">
        <v>201</v>
      </c>
      <c r="E357" t="s">
        <v>200</v>
      </c>
      <c r="F357">
        <v>2026</v>
      </c>
      <c r="G357">
        <v>6</v>
      </c>
      <c r="H357">
        <v>0</v>
      </c>
      <c r="I357" s="5">
        <v>16</v>
      </c>
      <c r="J357" s="5">
        <v>9</v>
      </c>
      <c r="K357" s="5">
        <v>0</v>
      </c>
      <c r="L357" s="5">
        <v>1</v>
      </c>
      <c r="M357" s="5">
        <v>6</v>
      </c>
      <c r="N357" s="5">
        <v>7</v>
      </c>
      <c r="O357" s="5">
        <v>0</v>
      </c>
    </row>
    <row r="358" spans="1:15" x14ac:dyDescent="0.25">
      <c r="A358" t="s">
        <v>990</v>
      </c>
      <c r="B358" t="s">
        <v>192</v>
      </c>
      <c r="C358" t="s">
        <v>192</v>
      </c>
      <c r="D358" t="s">
        <v>201</v>
      </c>
      <c r="E358" t="s">
        <v>200</v>
      </c>
      <c r="F358">
        <v>2026</v>
      </c>
      <c r="G358">
        <v>2</v>
      </c>
      <c r="H358">
        <v>0</v>
      </c>
      <c r="I358" s="5">
        <v>14</v>
      </c>
      <c r="J358" s="5">
        <v>9</v>
      </c>
      <c r="K358" s="5">
        <v>0</v>
      </c>
      <c r="L358" s="5">
        <v>2</v>
      </c>
      <c r="M358" s="5">
        <v>3</v>
      </c>
      <c r="N358" s="5">
        <v>5</v>
      </c>
      <c r="O358" s="5">
        <v>0</v>
      </c>
    </row>
    <row r="359" spans="1:15" x14ac:dyDescent="0.25">
      <c r="A359" t="s">
        <v>990</v>
      </c>
      <c r="B359" t="s">
        <v>192</v>
      </c>
      <c r="C359" t="s">
        <v>192</v>
      </c>
      <c r="D359" t="s">
        <v>201</v>
      </c>
      <c r="E359" t="s">
        <v>200</v>
      </c>
      <c r="F359">
        <v>2026</v>
      </c>
      <c r="G359">
        <v>1</v>
      </c>
      <c r="H359">
        <v>0</v>
      </c>
      <c r="I359" s="5">
        <v>14</v>
      </c>
      <c r="J359" s="5">
        <v>8</v>
      </c>
      <c r="K359" s="5">
        <v>0</v>
      </c>
      <c r="L359" s="5">
        <v>0</v>
      </c>
      <c r="M359" s="5">
        <v>6</v>
      </c>
      <c r="N359" s="5">
        <v>6</v>
      </c>
      <c r="O359" s="5">
        <v>0</v>
      </c>
    </row>
    <row r="360" spans="1:15" x14ac:dyDescent="0.25">
      <c r="A360" t="s">
        <v>990</v>
      </c>
      <c r="B360" t="s">
        <v>192</v>
      </c>
      <c r="C360" t="s">
        <v>192</v>
      </c>
      <c r="D360" t="s">
        <v>201</v>
      </c>
      <c r="E360" t="s">
        <v>200</v>
      </c>
      <c r="F360">
        <v>2026</v>
      </c>
      <c r="G360">
        <v>5</v>
      </c>
      <c r="H360">
        <v>0</v>
      </c>
      <c r="I360" s="5">
        <v>23</v>
      </c>
      <c r="J360" s="5">
        <v>11</v>
      </c>
      <c r="K360" s="5">
        <v>1</v>
      </c>
      <c r="L360" s="5">
        <v>1</v>
      </c>
      <c r="M360" s="5">
        <v>10</v>
      </c>
      <c r="N360" s="5">
        <v>12</v>
      </c>
      <c r="O360" s="5">
        <v>0</v>
      </c>
    </row>
    <row r="361" spans="1:15" x14ac:dyDescent="0.25">
      <c r="A361" t="s">
        <v>990</v>
      </c>
      <c r="B361" t="s">
        <v>192</v>
      </c>
      <c r="C361" t="s">
        <v>192</v>
      </c>
      <c r="D361" t="s">
        <v>201</v>
      </c>
      <c r="E361" t="s">
        <v>200</v>
      </c>
      <c r="F361">
        <v>2026</v>
      </c>
      <c r="G361">
        <v>3</v>
      </c>
      <c r="H361">
        <v>0</v>
      </c>
      <c r="I361" s="5">
        <v>19</v>
      </c>
      <c r="J361" s="5">
        <v>13</v>
      </c>
      <c r="K361" s="5">
        <v>0</v>
      </c>
      <c r="L361" s="5">
        <v>2</v>
      </c>
      <c r="M361" s="5">
        <v>4</v>
      </c>
      <c r="N361" s="5">
        <v>6</v>
      </c>
      <c r="O361" s="5">
        <v>0</v>
      </c>
    </row>
    <row r="362" spans="1:15" x14ac:dyDescent="0.25">
      <c r="A362" t="s">
        <v>990</v>
      </c>
      <c r="B362" t="s">
        <v>192</v>
      </c>
      <c r="C362" t="s">
        <v>192</v>
      </c>
      <c r="D362" t="s">
        <v>201</v>
      </c>
      <c r="E362" t="s">
        <v>200</v>
      </c>
      <c r="F362">
        <v>2026</v>
      </c>
      <c r="G362">
        <v>4</v>
      </c>
      <c r="H362">
        <v>0</v>
      </c>
      <c r="I362" s="5">
        <v>11</v>
      </c>
      <c r="J362" s="5">
        <v>7</v>
      </c>
      <c r="K362" s="5">
        <v>0</v>
      </c>
      <c r="L362" s="5">
        <v>0</v>
      </c>
      <c r="M362" s="5">
        <v>4</v>
      </c>
      <c r="N362" s="5">
        <v>4</v>
      </c>
      <c r="O362" s="5">
        <v>0</v>
      </c>
    </row>
    <row r="363" spans="1:15" x14ac:dyDescent="0.25">
      <c r="A363" t="s">
        <v>991</v>
      </c>
      <c r="B363" t="s">
        <v>192</v>
      </c>
      <c r="C363" t="s">
        <v>192</v>
      </c>
      <c r="D363" t="s">
        <v>992</v>
      </c>
      <c r="E363" t="s">
        <v>203</v>
      </c>
      <c r="F363">
        <v>2026</v>
      </c>
      <c r="G363">
        <v>6</v>
      </c>
      <c r="H363">
        <v>0</v>
      </c>
      <c r="I363" s="5">
        <v>16</v>
      </c>
      <c r="J363" s="5">
        <v>8</v>
      </c>
      <c r="K363" s="5">
        <v>0</v>
      </c>
      <c r="L363" s="5">
        <v>1</v>
      </c>
      <c r="M363" s="5">
        <v>7</v>
      </c>
      <c r="N363" s="5">
        <v>8</v>
      </c>
      <c r="O363" s="5">
        <v>0</v>
      </c>
    </row>
    <row r="364" spans="1:15" x14ac:dyDescent="0.25">
      <c r="A364" t="s">
        <v>991</v>
      </c>
      <c r="B364" t="s">
        <v>192</v>
      </c>
      <c r="C364" t="s">
        <v>192</v>
      </c>
      <c r="D364" t="s">
        <v>992</v>
      </c>
      <c r="E364" t="s">
        <v>203</v>
      </c>
      <c r="F364">
        <v>2026</v>
      </c>
      <c r="G364">
        <v>2</v>
      </c>
      <c r="H364">
        <v>0</v>
      </c>
      <c r="I364" s="5">
        <v>12</v>
      </c>
      <c r="J364" s="5">
        <v>4</v>
      </c>
      <c r="K364" s="5">
        <v>0</v>
      </c>
      <c r="L364" s="5">
        <v>4</v>
      </c>
      <c r="M364" s="5">
        <v>4</v>
      </c>
      <c r="N364" s="5">
        <v>8</v>
      </c>
      <c r="O364" s="5">
        <v>0</v>
      </c>
    </row>
    <row r="365" spans="1:15" x14ac:dyDescent="0.25">
      <c r="A365" t="s">
        <v>991</v>
      </c>
      <c r="B365" t="s">
        <v>192</v>
      </c>
      <c r="C365" t="s">
        <v>192</v>
      </c>
      <c r="D365" t="s">
        <v>992</v>
      </c>
      <c r="E365" t="s">
        <v>203</v>
      </c>
      <c r="F365">
        <v>2026</v>
      </c>
      <c r="G365">
        <v>1</v>
      </c>
      <c r="H365">
        <v>0</v>
      </c>
      <c r="I365" s="5">
        <v>17</v>
      </c>
      <c r="J365" s="5">
        <v>8</v>
      </c>
      <c r="K365" s="5">
        <v>0</v>
      </c>
      <c r="L365" s="5">
        <v>4</v>
      </c>
      <c r="M365" s="5">
        <v>5</v>
      </c>
      <c r="N365" s="5">
        <v>9</v>
      </c>
      <c r="O365" s="5">
        <v>0</v>
      </c>
    </row>
    <row r="366" spans="1:15" x14ac:dyDescent="0.25">
      <c r="A366" t="s">
        <v>991</v>
      </c>
      <c r="B366" t="s">
        <v>192</v>
      </c>
      <c r="C366" t="s">
        <v>192</v>
      </c>
      <c r="D366" t="s">
        <v>992</v>
      </c>
      <c r="E366" t="s">
        <v>203</v>
      </c>
      <c r="F366">
        <v>2026</v>
      </c>
      <c r="G366">
        <v>5</v>
      </c>
      <c r="H366">
        <v>0</v>
      </c>
      <c r="I366" s="5">
        <v>11</v>
      </c>
      <c r="J366" s="5">
        <v>5</v>
      </c>
      <c r="K366" s="5">
        <v>0</v>
      </c>
      <c r="L366" s="5">
        <v>2</v>
      </c>
      <c r="M366" s="5">
        <v>4</v>
      </c>
      <c r="N366" s="5">
        <v>6</v>
      </c>
      <c r="O366" s="5">
        <v>0</v>
      </c>
    </row>
    <row r="367" spans="1:15" x14ac:dyDescent="0.25">
      <c r="A367" t="s">
        <v>991</v>
      </c>
      <c r="B367" t="s">
        <v>192</v>
      </c>
      <c r="C367" t="s">
        <v>192</v>
      </c>
      <c r="D367" t="s">
        <v>992</v>
      </c>
      <c r="E367" t="s">
        <v>203</v>
      </c>
      <c r="F367">
        <v>2026</v>
      </c>
      <c r="G367">
        <v>3</v>
      </c>
      <c r="H367">
        <v>0</v>
      </c>
      <c r="I367" s="5">
        <v>20</v>
      </c>
      <c r="J367" s="5">
        <v>14</v>
      </c>
      <c r="K367" s="5">
        <v>0</v>
      </c>
      <c r="L367" s="5">
        <v>3</v>
      </c>
      <c r="M367" s="5">
        <v>3</v>
      </c>
      <c r="N367" s="5">
        <v>6</v>
      </c>
      <c r="O367" s="5">
        <v>0</v>
      </c>
    </row>
    <row r="368" spans="1:15" x14ac:dyDescent="0.25">
      <c r="A368" t="s">
        <v>991</v>
      </c>
      <c r="B368" t="s">
        <v>192</v>
      </c>
      <c r="C368" t="s">
        <v>192</v>
      </c>
      <c r="D368" t="s">
        <v>992</v>
      </c>
      <c r="E368" t="s">
        <v>203</v>
      </c>
      <c r="F368">
        <v>2026</v>
      </c>
      <c r="G368">
        <v>4</v>
      </c>
      <c r="H368">
        <v>0</v>
      </c>
      <c r="I368" s="5">
        <v>16</v>
      </c>
      <c r="J368" s="5">
        <v>11</v>
      </c>
      <c r="K368" s="5">
        <v>0</v>
      </c>
      <c r="L368" s="5">
        <v>3</v>
      </c>
      <c r="M368" s="5">
        <v>2</v>
      </c>
      <c r="N368" s="5">
        <v>5</v>
      </c>
      <c r="O368" s="5">
        <v>0</v>
      </c>
    </row>
    <row r="369" spans="1:15" x14ac:dyDescent="0.25">
      <c r="A369" t="s">
        <v>993</v>
      </c>
      <c r="B369" t="s">
        <v>192</v>
      </c>
      <c r="C369" t="s">
        <v>192</v>
      </c>
      <c r="D369" t="s">
        <v>207</v>
      </c>
      <c r="E369" t="s">
        <v>206</v>
      </c>
      <c r="F369">
        <v>2026</v>
      </c>
      <c r="G369">
        <v>6</v>
      </c>
      <c r="H369">
        <v>0</v>
      </c>
      <c r="I369" s="5">
        <v>80</v>
      </c>
      <c r="J369" s="5">
        <v>48</v>
      </c>
      <c r="K369" s="5">
        <v>0</v>
      </c>
      <c r="L369" s="5">
        <v>4</v>
      </c>
      <c r="M369" s="5">
        <v>28</v>
      </c>
      <c r="N369" s="5">
        <v>32</v>
      </c>
      <c r="O369" s="5">
        <v>0</v>
      </c>
    </row>
    <row r="370" spans="1:15" x14ac:dyDescent="0.25">
      <c r="A370" t="s">
        <v>993</v>
      </c>
      <c r="B370" t="s">
        <v>192</v>
      </c>
      <c r="C370" t="s">
        <v>192</v>
      </c>
      <c r="D370" t="s">
        <v>207</v>
      </c>
      <c r="E370" t="s">
        <v>206</v>
      </c>
      <c r="F370">
        <v>2026</v>
      </c>
      <c r="G370">
        <v>2</v>
      </c>
      <c r="H370">
        <v>0</v>
      </c>
      <c r="I370" s="5">
        <v>95</v>
      </c>
      <c r="J370" s="5">
        <v>45</v>
      </c>
      <c r="K370" s="5">
        <v>0</v>
      </c>
      <c r="L370" s="5">
        <v>9</v>
      </c>
      <c r="M370" s="5">
        <v>41</v>
      </c>
      <c r="N370" s="5">
        <v>50</v>
      </c>
      <c r="O370" s="5">
        <v>0</v>
      </c>
    </row>
    <row r="371" spans="1:15" x14ac:dyDescent="0.25">
      <c r="A371" t="s">
        <v>993</v>
      </c>
      <c r="B371" t="s">
        <v>192</v>
      </c>
      <c r="C371" t="s">
        <v>192</v>
      </c>
      <c r="D371" t="s">
        <v>207</v>
      </c>
      <c r="E371" t="s">
        <v>206</v>
      </c>
      <c r="F371">
        <v>2026</v>
      </c>
      <c r="G371">
        <v>1</v>
      </c>
      <c r="H371">
        <v>0</v>
      </c>
      <c r="I371" s="5">
        <v>104</v>
      </c>
      <c r="J371" s="5">
        <v>46</v>
      </c>
      <c r="K371" s="5">
        <v>0</v>
      </c>
      <c r="L371" s="5">
        <v>4</v>
      </c>
      <c r="M371" s="5">
        <v>54</v>
      </c>
      <c r="N371" s="5">
        <v>58</v>
      </c>
      <c r="O371" s="5">
        <v>3</v>
      </c>
    </row>
    <row r="372" spans="1:15" x14ac:dyDescent="0.25">
      <c r="A372" t="s">
        <v>993</v>
      </c>
      <c r="B372" t="s">
        <v>192</v>
      </c>
      <c r="C372" t="s">
        <v>192</v>
      </c>
      <c r="D372" t="s">
        <v>207</v>
      </c>
      <c r="E372" t="s">
        <v>206</v>
      </c>
      <c r="F372">
        <v>2026</v>
      </c>
      <c r="G372">
        <v>5</v>
      </c>
      <c r="H372">
        <v>0</v>
      </c>
      <c r="I372" s="5">
        <v>113</v>
      </c>
      <c r="J372" s="5">
        <v>63</v>
      </c>
      <c r="K372" s="5">
        <v>0</v>
      </c>
      <c r="L372" s="5">
        <v>8</v>
      </c>
      <c r="M372" s="5">
        <v>42</v>
      </c>
      <c r="N372" s="5">
        <v>50</v>
      </c>
      <c r="O372" s="5">
        <v>1</v>
      </c>
    </row>
    <row r="373" spans="1:15" x14ac:dyDescent="0.25">
      <c r="A373" t="s">
        <v>993</v>
      </c>
      <c r="B373" t="s">
        <v>192</v>
      </c>
      <c r="C373" t="s">
        <v>192</v>
      </c>
      <c r="D373" t="s">
        <v>207</v>
      </c>
      <c r="E373" t="s">
        <v>206</v>
      </c>
      <c r="F373">
        <v>2026</v>
      </c>
      <c r="G373">
        <v>3</v>
      </c>
      <c r="H373">
        <v>0</v>
      </c>
      <c r="I373" s="5">
        <v>89</v>
      </c>
      <c r="J373" s="5">
        <v>46</v>
      </c>
      <c r="K373" s="5">
        <v>1</v>
      </c>
      <c r="L373" s="5">
        <v>3</v>
      </c>
      <c r="M373" s="5">
        <v>39</v>
      </c>
      <c r="N373" s="5">
        <v>43</v>
      </c>
      <c r="O373" s="5">
        <v>2</v>
      </c>
    </row>
    <row r="374" spans="1:15" x14ac:dyDescent="0.25">
      <c r="A374" t="s">
        <v>993</v>
      </c>
      <c r="B374" t="s">
        <v>192</v>
      </c>
      <c r="C374" t="s">
        <v>192</v>
      </c>
      <c r="D374" t="s">
        <v>207</v>
      </c>
      <c r="E374" t="s">
        <v>206</v>
      </c>
      <c r="F374">
        <v>2026</v>
      </c>
      <c r="G374">
        <v>4</v>
      </c>
      <c r="H374">
        <v>0</v>
      </c>
      <c r="I374" s="5">
        <v>84</v>
      </c>
      <c r="J374" s="5">
        <v>41</v>
      </c>
      <c r="K374" s="5">
        <v>0</v>
      </c>
      <c r="L374" s="5">
        <v>5</v>
      </c>
      <c r="M374" s="5">
        <v>38</v>
      </c>
      <c r="N374" s="5">
        <v>43</v>
      </c>
      <c r="O374" s="5">
        <v>3</v>
      </c>
    </row>
    <row r="375" spans="1:15" x14ac:dyDescent="0.25">
      <c r="A375" t="s">
        <v>994</v>
      </c>
      <c r="B375" t="s">
        <v>192</v>
      </c>
      <c r="C375" t="s">
        <v>192</v>
      </c>
      <c r="D375" t="s">
        <v>210</v>
      </c>
      <c r="E375" t="s">
        <v>995</v>
      </c>
      <c r="F375">
        <v>2026</v>
      </c>
      <c r="G375">
        <v>6</v>
      </c>
      <c r="H375">
        <v>0</v>
      </c>
      <c r="I375" s="5">
        <v>18</v>
      </c>
      <c r="J375" s="5">
        <v>12</v>
      </c>
      <c r="K375" s="5">
        <v>0</v>
      </c>
      <c r="L375" s="5">
        <v>2</v>
      </c>
      <c r="M375" s="5">
        <v>4</v>
      </c>
      <c r="N375" s="5">
        <v>6</v>
      </c>
      <c r="O375" s="5">
        <v>0</v>
      </c>
    </row>
    <row r="376" spans="1:15" x14ac:dyDescent="0.25">
      <c r="A376" t="s">
        <v>994</v>
      </c>
      <c r="B376" t="s">
        <v>192</v>
      </c>
      <c r="C376" t="s">
        <v>192</v>
      </c>
      <c r="D376" t="s">
        <v>210</v>
      </c>
      <c r="E376" t="s">
        <v>995</v>
      </c>
      <c r="F376">
        <v>2026</v>
      </c>
      <c r="G376">
        <v>2</v>
      </c>
      <c r="H376">
        <v>0</v>
      </c>
      <c r="I376" s="5">
        <v>16</v>
      </c>
      <c r="J376" s="5">
        <v>10</v>
      </c>
      <c r="K376" s="5">
        <v>0</v>
      </c>
      <c r="L376" s="5">
        <v>0</v>
      </c>
      <c r="M376" s="5">
        <v>6</v>
      </c>
      <c r="N376" s="5">
        <v>6</v>
      </c>
      <c r="O376" s="5">
        <v>3</v>
      </c>
    </row>
    <row r="377" spans="1:15" x14ac:dyDescent="0.25">
      <c r="A377" t="s">
        <v>994</v>
      </c>
      <c r="B377" t="s">
        <v>192</v>
      </c>
      <c r="C377" t="s">
        <v>192</v>
      </c>
      <c r="D377" t="s">
        <v>210</v>
      </c>
      <c r="E377" t="s">
        <v>995</v>
      </c>
      <c r="F377">
        <v>2026</v>
      </c>
      <c r="G377">
        <v>1</v>
      </c>
      <c r="H377">
        <v>0</v>
      </c>
      <c r="I377" s="5">
        <v>20</v>
      </c>
      <c r="J377" s="5">
        <v>8</v>
      </c>
      <c r="K377" s="5">
        <v>0</v>
      </c>
      <c r="L377" s="5">
        <v>4</v>
      </c>
      <c r="M377" s="5">
        <v>8</v>
      </c>
      <c r="N377" s="5">
        <v>12</v>
      </c>
      <c r="O377" s="5">
        <v>5</v>
      </c>
    </row>
    <row r="378" spans="1:15" x14ac:dyDescent="0.25">
      <c r="A378" t="s">
        <v>994</v>
      </c>
      <c r="B378" t="s">
        <v>192</v>
      </c>
      <c r="C378" t="s">
        <v>192</v>
      </c>
      <c r="D378" t="s">
        <v>210</v>
      </c>
      <c r="E378" t="s">
        <v>995</v>
      </c>
      <c r="F378">
        <v>2026</v>
      </c>
      <c r="G378">
        <v>5</v>
      </c>
      <c r="H378">
        <v>0</v>
      </c>
      <c r="I378" s="5">
        <v>30</v>
      </c>
      <c r="J378" s="5">
        <v>18</v>
      </c>
      <c r="K378" s="5">
        <v>0</v>
      </c>
      <c r="L378" s="5">
        <v>3</v>
      </c>
      <c r="M378" s="5">
        <v>9</v>
      </c>
      <c r="N378" s="5">
        <v>12</v>
      </c>
      <c r="O378" s="5">
        <v>6</v>
      </c>
    </row>
    <row r="379" spans="1:15" x14ac:dyDescent="0.25">
      <c r="A379" t="s">
        <v>994</v>
      </c>
      <c r="B379" t="s">
        <v>192</v>
      </c>
      <c r="C379" t="s">
        <v>192</v>
      </c>
      <c r="D379" t="s">
        <v>210</v>
      </c>
      <c r="E379" t="s">
        <v>995</v>
      </c>
      <c r="F379">
        <v>2026</v>
      </c>
      <c r="G379">
        <v>3</v>
      </c>
      <c r="H379">
        <v>0</v>
      </c>
      <c r="I379" s="5">
        <v>21</v>
      </c>
      <c r="J379" s="5">
        <v>11</v>
      </c>
      <c r="K379" s="5">
        <v>0</v>
      </c>
      <c r="L379" s="5">
        <v>5</v>
      </c>
      <c r="M379" s="5">
        <v>4</v>
      </c>
      <c r="N379" s="5">
        <v>10</v>
      </c>
      <c r="O379" s="5">
        <v>7</v>
      </c>
    </row>
    <row r="380" spans="1:15" x14ac:dyDescent="0.25">
      <c r="A380" t="s">
        <v>994</v>
      </c>
      <c r="B380" t="s">
        <v>192</v>
      </c>
      <c r="C380" t="s">
        <v>192</v>
      </c>
      <c r="D380" t="s">
        <v>210</v>
      </c>
      <c r="E380" t="s">
        <v>995</v>
      </c>
      <c r="F380">
        <v>2026</v>
      </c>
      <c r="G380">
        <v>4</v>
      </c>
      <c r="H380">
        <v>0</v>
      </c>
      <c r="I380" s="5">
        <v>17</v>
      </c>
      <c r="J380" s="5">
        <v>9</v>
      </c>
      <c r="K380" s="5">
        <v>0</v>
      </c>
      <c r="L380" s="5">
        <v>1</v>
      </c>
      <c r="M380" s="5">
        <v>7</v>
      </c>
      <c r="N380" s="5">
        <v>8</v>
      </c>
      <c r="O380" s="5">
        <v>3</v>
      </c>
    </row>
    <row r="381" spans="1:15" x14ac:dyDescent="0.25">
      <c r="A381" t="s">
        <v>996</v>
      </c>
      <c r="B381" t="s">
        <v>192</v>
      </c>
      <c r="C381" t="s">
        <v>192</v>
      </c>
      <c r="D381" t="s">
        <v>213</v>
      </c>
      <c r="E381" t="s">
        <v>997</v>
      </c>
      <c r="F381">
        <v>2026</v>
      </c>
      <c r="G381">
        <v>6</v>
      </c>
      <c r="H381">
        <v>0</v>
      </c>
      <c r="I381" s="5">
        <v>50</v>
      </c>
      <c r="J381" s="5">
        <v>14</v>
      </c>
      <c r="K381" s="5">
        <v>1</v>
      </c>
      <c r="L381" s="5">
        <v>7</v>
      </c>
      <c r="M381" s="5">
        <v>28</v>
      </c>
      <c r="N381" s="5">
        <v>36</v>
      </c>
      <c r="O381" s="5">
        <v>7</v>
      </c>
    </row>
    <row r="382" spans="1:15" x14ac:dyDescent="0.25">
      <c r="A382" t="s">
        <v>996</v>
      </c>
      <c r="B382" t="s">
        <v>192</v>
      </c>
      <c r="C382" t="s">
        <v>192</v>
      </c>
      <c r="D382" t="s">
        <v>213</v>
      </c>
      <c r="E382" t="s">
        <v>997</v>
      </c>
      <c r="F382">
        <v>2026</v>
      </c>
      <c r="G382">
        <v>2</v>
      </c>
      <c r="H382">
        <v>0</v>
      </c>
      <c r="I382" s="5">
        <v>49</v>
      </c>
      <c r="J382" s="5">
        <v>18</v>
      </c>
      <c r="K382" s="5">
        <v>1</v>
      </c>
      <c r="L382" s="5">
        <v>2</v>
      </c>
      <c r="M382" s="5">
        <v>27</v>
      </c>
      <c r="N382" s="5">
        <v>31</v>
      </c>
      <c r="O382" s="5">
        <v>5</v>
      </c>
    </row>
    <row r="383" spans="1:15" x14ac:dyDescent="0.25">
      <c r="A383" t="s">
        <v>996</v>
      </c>
      <c r="B383" t="s">
        <v>192</v>
      </c>
      <c r="C383" t="s">
        <v>192</v>
      </c>
      <c r="D383" t="s">
        <v>213</v>
      </c>
      <c r="E383" t="s">
        <v>997</v>
      </c>
      <c r="F383">
        <v>2026</v>
      </c>
      <c r="G383">
        <v>1</v>
      </c>
      <c r="H383">
        <v>0</v>
      </c>
      <c r="I383" s="5">
        <v>51</v>
      </c>
      <c r="J383" s="5">
        <v>19</v>
      </c>
      <c r="K383" s="5">
        <v>1</v>
      </c>
      <c r="L383" s="5">
        <v>8</v>
      </c>
      <c r="M383" s="5">
        <v>23</v>
      </c>
      <c r="N383" s="5">
        <v>32</v>
      </c>
      <c r="O383" s="5">
        <v>3</v>
      </c>
    </row>
    <row r="384" spans="1:15" x14ac:dyDescent="0.25">
      <c r="A384" t="s">
        <v>996</v>
      </c>
      <c r="B384" t="s">
        <v>192</v>
      </c>
      <c r="C384" t="s">
        <v>192</v>
      </c>
      <c r="D384" t="s">
        <v>213</v>
      </c>
      <c r="E384" t="s">
        <v>997</v>
      </c>
      <c r="F384">
        <v>2026</v>
      </c>
      <c r="G384">
        <v>5</v>
      </c>
      <c r="H384">
        <v>0</v>
      </c>
      <c r="I384" s="5">
        <v>58</v>
      </c>
      <c r="J384" s="5">
        <v>18</v>
      </c>
      <c r="K384" s="5">
        <v>0</v>
      </c>
      <c r="L384" s="5">
        <v>3</v>
      </c>
      <c r="M384" s="5">
        <v>37</v>
      </c>
      <c r="N384" s="5">
        <v>40</v>
      </c>
      <c r="O384" s="5">
        <v>7</v>
      </c>
    </row>
    <row r="385" spans="1:15" x14ac:dyDescent="0.25">
      <c r="A385" t="s">
        <v>996</v>
      </c>
      <c r="B385" t="s">
        <v>192</v>
      </c>
      <c r="C385" t="s">
        <v>192</v>
      </c>
      <c r="D385" t="s">
        <v>213</v>
      </c>
      <c r="E385" t="s">
        <v>997</v>
      </c>
      <c r="F385">
        <v>2026</v>
      </c>
      <c r="G385">
        <v>3</v>
      </c>
      <c r="H385">
        <v>0</v>
      </c>
      <c r="I385" s="5">
        <v>49</v>
      </c>
      <c r="J385" s="5">
        <v>17</v>
      </c>
      <c r="K385" s="5">
        <v>2</v>
      </c>
      <c r="L385" s="5">
        <v>4</v>
      </c>
      <c r="M385" s="5">
        <v>26</v>
      </c>
      <c r="N385" s="5">
        <v>32</v>
      </c>
      <c r="O385" s="5">
        <v>5</v>
      </c>
    </row>
    <row r="386" spans="1:15" x14ac:dyDescent="0.25">
      <c r="A386" t="s">
        <v>996</v>
      </c>
      <c r="B386" t="s">
        <v>192</v>
      </c>
      <c r="C386" t="s">
        <v>192</v>
      </c>
      <c r="D386" t="s">
        <v>213</v>
      </c>
      <c r="E386" t="s">
        <v>997</v>
      </c>
      <c r="F386">
        <v>2026</v>
      </c>
      <c r="G386">
        <v>4</v>
      </c>
      <c r="H386">
        <v>0</v>
      </c>
      <c r="I386" s="5">
        <v>50</v>
      </c>
      <c r="J386" s="5">
        <v>20</v>
      </c>
      <c r="K386" s="5">
        <v>1</v>
      </c>
      <c r="L386" s="5">
        <v>8</v>
      </c>
      <c r="M386" s="5">
        <v>20</v>
      </c>
      <c r="N386" s="5">
        <v>30</v>
      </c>
      <c r="O386" s="5">
        <v>6</v>
      </c>
    </row>
    <row r="387" spans="1:15" x14ac:dyDescent="0.25">
      <c r="A387" t="s">
        <v>998</v>
      </c>
      <c r="B387" t="s">
        <v>192</v>
      </c>
      <c r="C387" t="s">
        <v>192</v>
      </c>
      <c r="D387" t="s">
        <v>999</v>
      </c>
      <c r="E387" t="s">
        <v>215</v>
      </c>
      <c r="F387">
        <v>2026</v>
      </c>
      <c r="G387">
        <v>6</v>
      </c>
      <c r="H387">
        <v>0</v>
      </c>
      <c r="I387" s="5">
        <v>39</v>
      </c>
      <c r="J387" s="5">
        <v>15</v>
      </c>
      <c r="K387" s="5">
        <v>1</v>
      </c>
      <c r="L387" s="5">
        <v>0</v>
      </c>
      <c r="M387" s="5">
        <v>23</v>
      </c>
      <c r="N387" s="5">
        <v>24</v>
      </c>
      <c r="O387" s="5">
        <v>0</v>
      </c>
    </row>
    <row r="388" spans="1:15" x14ac:dyDescent="0.25">
      <c r="A388" t="s">
        <v>998</v>
      </c>
      <c r="B388" t="s">
        <v>192</v>
      </c>
      <c r="C388" t="s">
        <v>192</v>
      </c>
      <c r="D388" t="s">
        <v>999</v>
      </c>
      <c r="E388" t="s">
        <v>215</v>
      </c>
      <c r="F388">
        <v>2026</v>
      </c>
      <c r="G388">
        <v>2</v>
      </c>
      <c r="H388">
        <v>0</v>
      </c>
      <c r="I388" s="5">
        <v>55</v>
      </c>
      <c r="J388" s="5">
        <v>28</v>
      </c>
      <c r="K388" s="5">
        <v>2</v>
      </c>
      <c r="L388" s="5">
        <v>4</v>
      </c>
      <c r="M388" s="5">
        <v>21</v>
      </c>
      <c r="N388" s="5">
        <v>27</v>
      </c>
      <c r="O388" s="5">
        <v>3</v>
      </c>
    </row>
    <row r="389" spans="1:15" x14ac:dyDescent="0.25">
      <c r="A389" t="s">
        <v>998</v>
      </c>
      <c r="B389" t="s">
        <v>192</v>
      </c>
      <c r="C389" t="s">
        <v>192</v>
      </c>
      <c r="D389" t="s">
        <v>999</v>
      </c>
      <c r="E389" t="s">
        <v>215</v>
      </c>
      <c r="F389">
        <v>2026</v>
      </c>
      <c r="G389">
        <v>1</v>
      </c>
      <c r="H389">
        <v>0</v>
      </c>
      <c r="I389" s="5">
        <v>59</v>
      </c>
      <c r="J389" s="5">
        <v>24</v>
      </c>
      <c r="K389" s="5">
        <v>3</v>
      </c>
      <c r="L389" s="5">
        <v>1</v>
      </c>
      <c r="M389" s="5">
        <v>31</v>
      </c>
      <c r="N389" s="5">
        <v>35</v>
      </c>
      <c r="O389" s="5">
        <v>1</v>
      </c>
    </row>
    <row r="390" spans="1:15" x14ac:dyDescent="0.25">
      <c r="A390" t="s">
        <v>998</v>
      </c>
      <c r="B390" t="s">
        <v>192</v>
      </c>
      <c r="C390" t="s">
        <v>192</v>
      </c>
      <c r="D390" t="s">
        <v>999</v>
      </c>
      <c r="E390" t="s">
        <v>215</v>
      </c>
      <c r="F390">
        <v>2026</v>
      </c>
      <c r="G390">
        <v>5</v>
      </c>
      <c r="H390">
        <v>0</v>
      </c>
      <c r="I390" s="5">
        <v>54</v>
      </c>
      <c r="J390" s="5">
        <v>22</v>
      </c>
      <c r="K390" s="5">
        <v>3</v>
      </c>
      <c r="L390" s="5">
        <v>4</v>
      </c>
      <c r="M390" s="5">
        <v>25</v>
      </c>
      <c r="N390" s="5">
        <v>32</v>
      </c>
      <c r="O390" s="5">
        <v>2</v>
      </c>
    </row>
    <row r="391" spans="1:15" x14ac:dyDescent="0.25">
      <c r="A391" t="s">
        <v>998</v>
      </c>
      <c r="B391" t="s">
        <v>192</v>
      </c>
      <c r="C391" t="s">
        <v>192</v>
      </c>
      <c r="D391" t="s">
        <v>999</v>
      </c>
      <c r="E391" t="s">
        <v>215</v>
      </c>
      <c r="F391">
        <v>2026</v>
      </c>
      <c r="G391">
        <v>3</v>
      </c>
      <c r="H391">
        <v>0</v>
      </c>
      <c r="I391" s="5">
        <v>46</v>
      </c>
      <c r="J391" s="5">
        <v>19</v>
      </c>
      <c r="K391" s="5">
        <v>0</v>
      </c>
      <c r="L391" s="5">
        <v>3</v>
      </c>
      <c r="M391" s="5">
        <v>24</v>
      </c>
      <c r="N391" s="5">
        <v>27</v>
      </c>
      <c r="O391" s="5">
        <v>6</v>
      </c>
    </row>
    <row r="392" spans="1:15" x14ac:dyDescent="0.25">
      <c r="A392" t="s">
        <v>998</v>
      </c>
      <c r="B392" t="s">
        <v>192</v>
      </c>
      <c r="C392" t="s">
        <v>192</v>
      </c>
      <c r="D392" t="s">
        <v>999</v>
      </c>
      <c r="E392" t="s">
        <v>215</v>
      </c>
      <c r="F392">
        <v>2026</v>
      </c>
      <c r="G392">
        <v>4</v>
      </c>
      <c r="H392">
        <v>0</v>
      </c>
      <c r="I392" s="5">
        <v>52</v>
      </c>
      <c r="J392" s="5">
        <v>14</v>
      </c>
      <c r="K392" s="5">
        <v>1</v>
      </c>
      <c r="L392" s="5">
        <v>2</v>
      </c>
      <c r="M392" s="5">
        <v>35</v>
      </c>
      <c r="N392" s="5">
        <v>38</v>
      </c>
      <c r="O392" s="5">
        <v>1</v>
      </c>
    </row>
    <row r="393" spans="1:15" x14ac:dyDescent="0.25">
      <c r="A393" t="s">
        <v>1000</v>
      </c>
      <c r="B393" t="s">
        <v>192</v>
      </c>
      <c r="C393" t="s">
        <v>192</v>
      </c>
      <c r="D393" t="s">
        <v>1001</v>
      </c>
      <c r="E393" t="s">
        <v>218</v>
      </c>
      <c r="F393">
        <v>2026</v>
      </c>
      <c r="G393">
        <v>6</v>
      </c>
      <c r="H393">
        <v>0</v>
      </c>
      <c r="I393" s="5">
        <v>10</v>
      </c>
      <c r="J393" s="5">
        <v>7</v>
      </c>
      <c r="K393" s="5">
        <v>0</v>
      </c>
      <c r="L393" s="5">
        <v>0</v>
      </c>
      <c r="M393" s="5">
        <v>3</v>
      </c>
      <c r="N393" s="5">
        <v>3</v>
      </c>
      <c r="O393" s="5">
        <v>0</v>
      </c>
    </row>
    <row r="394" spans="1:15" x14ac:dyDescent="0.25">
      <c r="A394" t="s">
        <v>1000</v>
      </c>
      <c r="B394" t="s">
        <v>192</v>
      </c>
      <c r="C394" t="s">
        <v>192</v>
      </c>
      <c r="D394" t="s">
        <v>1001</v>
      </c>
      <c r="E394" t="s">
        <v>218</v>
      </c>
      <c r="F394">
        <v>2026</v>
      </c>
      <c r="G394">
        <v>2</v>
      </c>
      <c r="H394">
        <v>0</v>
      </c>
      <c r="I394" s="5">
        <v>12</v>
      </c>
      <c r="J394" s="5">
        <v>5</v>
      </c>
      <c r="K394" s="5">
        <v>0</v>
      </c>
      <c r="L394" s="5">
        <v>5</v>
      </c>
      <c r="M394" s="5">
        <v>2</v>
      </c>
      <c r="N394" s="5">
        <v>7</v>
      </c>
      <c r="O394" s="5">
        <v>0</v>
      </c>
    </row>
    <row r="395" spans="1:15" x14ac:dyDescent="0.25">
      <c r="A395" t="s">
        <v>1000</v>
      </c>
      <c r="B395" t="s">
        <v>192</v>
      </c>
      <c r="C395" t="s">
        <v>192</v>
      </c>
      <c r="D395" t="s">
        <v>1001</v>
      </c>
      <c r="E395" t="s">
        <v>218</v>
      </c>
      <c r="F395">
        <v>2026</v>
      </c>
      <c r="G395">
        <v>1</v>
      </c>
      <c r="H395">
        <v>0</v>
      </c>
      <c r="I395" s="5">
        <v>26</v>
      </c>
      <c r="J395" s="5">
        <v>16</v>
      </c>
      <c r="K395" s="5">
        <v>0</v>
      </c>
      <c r="L395" s="5">
        <v>7</v>
      </c>
      <c r="M395" s="5">
        <v>3</v>
      </c>
      <c r="N395" s="5">
        <v>10</v>
      </c>
      <c r="O395" s="5">
        <v>0</v>
      </c>
    </row>
    <row r="396" spans="1:15" x14ac:dyDescent="0.25">
      <c r="A396" t="s">
        <v>1000</v>
      </c>
      <c r="B396" t="s">
        <v>192</v>
      </c>
      <c r="C396" t="s">
        <v>192</v>
      </c>
      <c r="D396" t="s">
        <v>1001</v>
      </c>
      <c r="E396" t="s">
        <v>218</v>
      </c>
      <c r="F396">
        <v>2026</v>
      </c>
      <c r="G396">
        <v>5</v>
      </c>
      <c r="H396">
        <v>0</v>
      </c>
      <c r="I396" s="5">
        <v>5</v>
      </c>
      <c r="J396" s="5">
        <v>1</v>
      </c>
      <c r="K396" s="5">
        <v>0</v>
      </c>
      <c r="L396" s="5">
        <v>2</v>
      </c>
      <c r="M396" s="5">
        <v>2</v>
      </c>
      <c r="N396" s="5">
        <v>4</v>
      </c>
      <c r="O396" s="5">
        <v>0</v>
      </c>
    </row>
    <row r="397" spans="1:15" x14ac:dyDescent="0.25">
      <c r="A397" t="s">
        <v>1000</v>
      </c>
      <c r="B397" t="s">
        <v>192</v>
      </c>
      <c r="C397" t="s">
        <v>192</v>
      </c>
      <c r="D397" t="s">
        <v>1001</v>
      </c>
      <c r="E397" t="s">
        <v>218</v>
      </c>
      <c r="F397">
        <v>2026</v>
      </c>
      <c r="G397">
        <v>3</v>
      </c>
      <c r="H397">
        <v>0</v>
      </c>
      <c r="I397" s="5">
        <v>17</v>
      </c>
      <c r="J397" s="5">
        <v>8</v>
      </c>
      <c r="K397" s="5">
        <v>0</v>
      </c>
      <c r="L397" s="5">
        <v>6</v>
      </c>
      <c r="M397" s="5">
        <v>3</v>
      </c>
      <c r="N397" s="5">
        <v>9</v>
      </c>
      <c r="O397" s="5">
        <v>0</v>
      </c>
    </row>
    <row r="398" spans="1:15" x14ac:dyDescent="0.25">
      <c r="A398" t="s">
        <v>1000</v>
      </c>
      <c r="B398" t="s">
        <v>192</v>
      </c>
      <c r="C398" t="s">
        <v>192</v>
      </c>
      <c r="D398" t="s">
        <v>1001</v>
      </c>
      <c r="E398" t="s">
        <v>218</v>
      </c>
      <c r="F398">
        <v>2026</v>
      </c>
      <c r="G398">
        <v>4</v>
      </c>
      <c r="H398">
        <v>0</v>
      </c>
      <c r="I398" s="5">
        <v>3</v>
      </c>
      <c r="J398" s="5">
        <v>2</v>
      </c>
      <c r="K398" s="5">
        <v>0</v>
      </c>
      <c r="L398" s="5">
        <v>1</v>
      </c>
      <c r="M398" s="5">
        <v>0</v>
      </c>
      <c r="N398" s="5">
        <v>1</v>
      </c>
      <c r="O398" s="5">
        <v>0</v>
      </c>
    </row>
    <row r="399" spans="1:15" x14ac:dyDescent="0.25">
      <c r="A399" t="s">
        <v>1002</v>
      </c>
      <c r="B399" t="s">
        <v>192</v>
      </c>
      <c r="C399" t="s">
        <v>192</v>
      </c>
      <c r="D399" t="s">
        <v>222</v>
      </c>
      <c r="E399" t="s">
        <v>221</v>
      </c>
      <c r="F399">
        <v>2026</v>
      </c>
      <c r="G399">
        <v>6</v>
      </c>
      <c r="H399">
        <v>0</v>
      </c>
      <c r="I399" s="5">
        <v>108</v>
      </c>
      <c r="J399" s="5">
        <v>55</v>
      </c>
      <c r="K399" s="5">
        <v>4</v>
      </c>
      <c r="L399" s="5">
        <v>16</v>
      </c>
      <c r="M399" s="5">
        <v>33</v>
      </c>
      <c r="N399" s="5">
        <v>53</v>
      </c>
      <c r="O399" s="5">
        <v>30</v>
      </c>
    </row>
    <row r="400" spans="1:15" x14ac:dyDescent="0.25">
      <c r="A400" t="s">
        <v>1002</v>
      </c>
      <c r="B400" t="s">
        <v>192</v>
      </c>
      <c r="C400" t="s">
        <v>192</v>
      </c>
      <c r="D400" t="s">
        <v>222</v>
      </c>
      <c r="E400" t="s">
        <v>221</v>
      </c>
      <c r="F400">
        <v>2026</v>
      </c>
      <c r="G400">
        <v>2</v>
      </c>
      <c r="H400">
        <v>0</v>
      </c>
      <c r="I400" s="5">
        <v>119</v>
      </c>
      <c r="J400" s="5">
        <v>47</v>
      </c>
      <c r="K400" s="5">
        <v>5</v>
      </c>
      <c r="L400" s="5">
        <v>13</v>
      </c>
      <c r="M400" s="5">
        <v>54</v>
      </c>
      <c r="N400" s="5">
        <v>72</v>
      </c>
      <c r="O400" s="5">
        <v>39</v>
      </c>
    </row>
    <row r="401" spans="1:15" x14ac:dyDescent="0.25">
      <c r="A401" t="s">
        <v>1002</v>
      </c>
      <c r="B401" t="s">
        <v>192</v>
      </c>
      <c r="C401" t="s">
        <v>192</v>
      </c>
      <c r="D401" t="s">
        <v>222</v>
      </c>
      <c r="E401" t="s">
        <v>221</v>
      </c>
      <c r="F401">
        <v>2026</v>
      </c>
      <c r="G401">
        <v>1</v>
      </c>
      <c r="H401">
        <v>0</v>
      </c>
      <c r="I401" s="5">
        <v>116</v>
      </c>
      <c r="J401" s="5">
        <v>53</v>
      </c>
      <c r="K401" s="5">
        <v>2</v>
      </c>
      <c r="L401" s="5">
        <v>17</v>
      </c>
      <c r="M401" s="5">
        <v>44</v>
      </c>
      <c r="N401" s="5">
        <v>63</v>
      </c>
      <c r="O401" s="5">
        <v>30</v>
      </c>
    </row>
    <row r="402" spans="1:15" x14ac:dyDescent="0.25">
      <c r="A402" t="s">
        <v>1002</v>
      </c>
      <c r="B402" t="s">
        <v>192</v>
      </c>
      <c r="C402" t="s">
        <v>192</v>
      </c>
      <c r="D402" t="s">
        <v>222</v>
      </c>
      <c r="E402" t="s">
        <v>221</v>
      </c>
      <c r="F402">
        <v>2026</v>
      </c>
      <c r="G402">
        <v>5</v>
      </c>
      <c r="H402">
        <v>0</v>
      </c>
      <c r="I402" s="5">
        <v>130</v>
      </c>
      <c r="J402" s="5">
        <v>49</v>
      </c>
      <c r="K402" s="5">
        <v>7</v>
      </c>
      <c r="L402" s="5">
        <v>7</v>
      </c>
      <c r="M402" s="5">
        <v>67</v>
      </c>
      <c r="N402" s="5">
        <v>81</v>
      </c>
      <c r="O402" s="5">
        <v>51</v>
      </c>
    </row>
    <row r="403" spans="1:15" x14ac:dyDescent="0.25">
      <c r="A403" t="s">
        <v>1002</v>
      </c>
      <c r="B403" t="s">
        <v>192</v>
      </c>
      <c r="C403" t="s">
        <v>192</v>
      </c>
      <c r="D403" t="s">
        <v>222</v>
      </c>
      <c r="E403" t="s">
        <v>221</v>
      </c>
      <c r="F403">
        <v>2026</v>
      </c>
      <c r="G403">
        <v>3</v>
      </c>
      <c r="H403">
        <v>0</v>
      </c>
      <c r="I403" s="5">
        <v>124</v>
      </c>
      <c r="J403" s="5">
        <v>48</v>
      </c>
      <c r="K403" s="5">
        <v>11</v>
      </c>
      <c r="L403" s="5">
        <v>11</v>
      </c>
      <c r="M403" s="5">
        <v>53</v>
      </c>
      <c r="N403" s="5">
        <v>76</v>
      </c>
      <c r="O403" s="5">
        <v>32</v>
      </c>
    </row>
    <row r="404" spans="1:15" x14ac:dyDescent="0.25">
      <c r="A404" t="s">
        <v>1002</v>
      </c>
      <c r="B404" t="s">
        <v>192</v>
      </c>
      <c r="C404" t="s">
        <v>192</v>
      </c>
      <c r="D404" t="s">
        <v>222</v>
      </c>
      <c r="E404" t="s">
        <v>221</v>
      </c>
      <c r="F404">
        <v>2026</v>
      </c>
      <c r="G404">
        <v>4</v>
      </c>
      <c r="H404">
        <v>0</v>
      </c>
      <c r="I404" s="5">
        <v>121</v>
      </c>
      <c r="J404" s="5">
        <v>50</v>
      </c>
      <c r="K404" s="5">
        <v>6</v>
      </c>
      <c r="L404" s="5">
        <v>13</v>
      </c>
      <c r="M404" s="5">
        <v>52</v>
      </c>
      <c r="N404" s="5">
        <v>71</v>
      </c>
      <c r="O404" s="5">
        <v>37</v>
      </c>
    </row>
    <row r="405" spans="1:15" x14ac:dyDescent="0.25">
      <c r="A405" t="s">
        <v>1003</v>
      </c>
      <c r="B405" t="s">
        <v>192</v>
      </c>
      <c r="C405" t="s">
        <v>192</v>
      </c>
      <c r="D405" t="s">
        <v>225</v>
      </c>
      <c r="E405" t="s">
        <v>224</v>
      </c>
      <c r="F405">
        <v>2026</v>
      </c>
      <c r="G405">
        <v>6</v>
      </c>
      <c r="H405">
        <v>0</v>
      </c>
      <c r="I405" s="5">
        <v>27</v>
      </c>
      <c r="J405" s="5">
        <v>16</v>
      </c>
      <c r="K405" s="5">
        <v>0</v>
      </c>
      <c r="L405" s="5">
        <v>6</v>
      </c>
      <c r="M405" s="5">
        <v>5</v>
      </c>
      <c r="N405" s="5">
        <v>11</v>
      </c>
      <c r="O405" s="5">
        <v>1</v>
      </c>
    </row>
    <row r="406" spans="1:15" x14ac:dyDescent="0.25">
      <c r="A406" t="s">
        <v>1003</v>
      </c>
      <c r="B406" t="s">
        <v>192</v>
      </c>
      <c r="C406" t="s">
        <v>192</v>
      </c>
      <c r="D406" t="s">
        <v>225</v>
      </c>
      <c r="E406" t="s">
        <v>224</v>
      </c>
      <c r="F406">
        <v>2026</v>
      </c>
      <c r="G406">
        <v>2</v>
      </c>
      <c r="H406">
        <v>0</v>
      </c>
      <c r="I406" s="5">
        <v>33</v>
      </c>
      <c r="J406" s="5">
        <v>24</v>
      </c>
      <c r="K406" s="5">
        <v>0</v>
      </c>
      <c r="L406" s="5">
        <v>4</v>
      </c>
      <c r="M406" s="5">
        <v>5</v>
      </c>
      <c r="N406" s="5">
        <v>9</v>
      </c>
      <c r="O406" s="5">
        <v>3</v>
      </c>
    </row>
    <row r="407" spans="1:15" x14ac:dyDescent="0.25">
      <c r="A407" t="s">
        <v>1003</v>
      </c>
      <c r="B407" t="s">
        <v>192</v>
      </c>
      <c r="C407" t="s">
        <v>192</v>
      </c>
      <c r="D407" t="s">
        <v>225</v>
      </c>
      <c r="E407" t="s">
        <v>224</v>
      </c>
      <c r="F407">
        <v>2026</v>
      </c>
      <c r="G407">
        <v>1</v>
      </c>
      <c r="H407">
        <v>0</v>
      </c>
      <c r="I407" s="5">
        <v>33</v>
      </c>
      <c r="J407" s="5">
        <v>20</v>
      </c>
      <c r="K407" s="5">
        <v>0</v>
      </c>
      <c r="L407" s="5">
        <v>9</v>
      </c>
      <c r="M407" s="5">
        <v>4</v>
      </c>
      <c r="N407" s="5">
        <v>13</v>
      </c>
      <c r="O407" s="5">
        <v>4</v>
      </c>
    </row>
    <row r="408" spans="1:15" x14ac:dyDescent="0.25">
      <c r="A408" t="s">
        <v>1003</v>
      </c>
      <c r="B408" t="s">
        <v>192</v>
      </c>
      <c r="C408" t="s">
        <v>192</v>
      </c>
      <c r="D408" t="s">
        <v>225</v>
      </c>
      <c r="E408" t="s">
        <v>224</v>
      </c>
      <c r="F408">
        <v>2026</v>
      </c>
      <c r="G408">
        <v>5</v>
      </c>
      <c r="H408">
        <v>0</v>
      </c>
      <c r="I408" s="5">
        <v>28</v>
      </c>
      <c r="J408" s="5">
        <v>19</v>
      </c>
      <c r="K408" s="5">
        <v>0</v>
      </c>
      <c r="L408" s="5">
        <v>6</v>
      </c>
      <c r="M408" s="5">
        <v>3</v>
      </c>
      <c r="N408" s="5">
        <v>9</v>
      </c>
      <c r="O408" s="5">
        <v>0</v>
      </c>
    </row>
    <row r="409" spans="1:15" x14ac:dyDescent="0.25">
      <c r="A409" t="s">
        <v>1003</v>
      </c>
      <c r="B409" t="s">
        <v>192</v>
      </c>
      <c r="C409" t="s">
        <v>192</v>
      </c>
      <c r="D409" t="s">
        <v>225</v>
      </c>
      <c r="E409" t="s">
        <v>224</v>
      </c>
      <c r="F409">
        <v>2026</v>
      </c>
      <c r="G409">
        <v>3</v>
      </c>
      <c r="H409">
        <v>0</v>
      </c>
      <c r="I409" s="5">
        <v>38</v>
      </c>
      <c r="J409" s="5">
        <v>24</v>
      </c>
      <c r="K409" s="5">
        <v>0</v>
      </c>
      <c r="L409" s="5">
        <v>10</v>
      </c>
      <c r="M409" s="5">
        <v>4</v>
      </c>
      <c r="N409" s="5">
        <v>14</v>
      </c>
      <c r="O409" s="5">
        <v>5</v>
      </c>
    </row>
    <row r="410" spans="1:15" x14ac:dyDescent="0.25">
      <c r="A410" t="s">
        <v>1003</v>
      </c>
      <c r="B410" t="s">
        <v>192</v>
      </c>
      <c r="C410" t="s">
        <v>192</v>
      </c>
      <c r="D410" t="s">
        <v>225</v>
      </c>
      <c r="E410" t="s">
        <v>224</v>
      </c>
      <c r="F410">
        <v>2026</v>
      </c>
      <c r="G410">
        <v>4</v>
      </c>
      <c r="H410">
        <v>0</v>
      </c>
      <c r="I410" s="5">
        <v>35</v>
      </c>
      <c r="J410" s="5">
        <v>19</v>
      </c>
      <c r="K410" s="5">
        <v>0</v>
      </c>
      <c r="L410" s="5">
        <v>11</v>
      </c>
      <c r="M410" s="5">
        <v>5</v>
      </c>
      <c r="N410" s="5">
        <v>16</v>
      </c>
      <c r="O410" s="5">
        <v>2</v>
      </c>
    </row>
    <row r="411" spans="1:15" x14ac:dyDescent="0.25">
      <c r="A411" t="s">
        <v>1004</v>
      </c>
      <c r="B411" t="s">
        <v>229</v>
      </c>
      <c r="C411" t="s">
        <v>229</v>
      </c>
      <c r="D411" t="s">
        <v>1005</v>
      </c>
      <c r="E411" t="s">
        <v>227</v>
      </c>
      <c r="F411">
        <v>2026</v>
      </c>
      <c r="G411">
        <v>6</v>
      </c>
      <c r="H411">
        <v>0</v>
      </c>
      <c r="I411" s="5">
        <v>54</v>
      </c>
      <c r="J411" s="5">
        <v>15</v>
      </c>
      <c r="K411" s="5">
        <v>3</v>
      </c>
      <c r="L411" s="5">
        <v>13</v>
      </c>
      <c r="M411" s="5">
        <v>23</v>
      </c>
      <c r="N411" s="5">
        <v>39</v>
      </c>
      <c r="O411" s="5">
        <v>0</v>
      </c>
    </row>
    <row r="412" spans="1:15" x14ac:dyDescent="0.25">
      <c r="A412" t="s">
        <v>1004</v>
      </c>
      <c r="B412" t="s">
        <v>229</v>
      </c>
      <c r="C412" t="s">
        <v>229</v>
      </c>
      <c r="D412" t="s">
        <v>1005</v>
      </c>
      <c r="E412" t="s">
        <v>227</v>
      </c>
      <c r="F412">
        <v>2026</v>
      </c>
      <c r="G412">
        <v>1</v>
      </c>
      <c r="H412">
        <v>0</v>
      </c>
      <c r="I412" s="5">
        <v>61</v>
      </c>
      <c r="J412" s="5">
        <v>13</v>
      </c>
      <c r="K412" s="5">
        <v>8</v>
      </c>
      <c r="L412" s="5">
        <v>2</v>
      </c>
      <c r="M412" s="5">
        <v>37</v>
      </c>
      <c r="N412" s="5">
        <v>48</v>
      </c>
      <c r="O412" s="5">
        <v>0</v>
      </c>
    </row>
    <row r="413" spans="1:15" x14ac:dyDescent="0.25">
      <c r="A413" t="s">
        <v>1004</v>
      </c>
      <c r="B413" t="s">
        <v>229</v>
      </c>
      <c r="C413" t="s">
        <v>229</v>
      </c>
      <c r="D413" t="s">
        <v>1005</v>
      </c>
      <c r="E413" t="s">
        <v>227</v>
      </c>
      <c r="F413">
        <v>2026</v>
      </c>
      <c r="G413">
        <v>3</v>
      </c>
      <c r="H413">
        <v>0</v>
      </c>
      <c r="I413" s="5">
        <v>68</v>
      </c>
      <c r="J413" s="5">
        <v>14</v>
      </c>
      <c r="K413" s="5">
        <v>3</v>
      </c>
      <c r="L413" s="5">
        <v>9</v>
      </c>
      <c r="M413" s="5">
        <v>42</v>
      </c>
      <c r="N413" s="5">
        <v>54</v>
      </c>
      <c r="O413" s="5">
        <v>0</v>
      </c>
    </row>
    <row r="414" spans="1:15" x14ac:dyDescent="0.25">
      <c r="A414" t="s">
        <v>1004</v>
      </c>
      <c r="B414" t="s">
        <v>229</v>
      </c>
      <c r="C414" t="s">
        <v>229</v>
      </c>
      <c r="D414" t="s">
        <v>1005</v>
      </c>
      <c r="E414" t="s">
        <v>227</v>
      </c>
      <c r="F414">
        <v>2026</v>
      </c>
      <c r="G414">
        <v>4</v>
      </c>
      <c r="H414">
        <v>0</v>
      </c>
      <c r="I414" s="5">
        <v>68</v>
      </c>
      <c r="J414" s="5">
        <v>16</v>
      </c>
      <c r="K414" s="5">
        <v>7</v>
      </c>
      <c r="L414" s="5">
        <v>7</v>
      </c>
      <c r="M414" s="5">
        <v>38</v>
      </c>
      <c r="N414" s="5">
        <v>52</v>
      </c>
      <c r="O414" s="5">
        <v>0</v>
      </c>
    </row>
    <row r="415" spans="1:15" x14ac:dyDescent="0.25">
      <c r="A415" t="s">
        <v>1004</v>
      </c>
      <c r="B415" t="s">
        <v>229</v>
      </c>
      <c r="C415" t="s">
        <v>229</v>
      </c>
      <c r="D415" t="s">
        <v>1005</v>
      </c>
      <c r="E415" t="s">
        <v>227</v>
      </c>
      <c r="F415">
        <v>2026</v>
      </c>
      <c r="G415">
        <v>2</v>
      </c>
      <c r="H415">
        <v>0</v>
      </c>
      <c r="I415" s="5">
        <v>43</v>
      </c>
      <c r="J415" s="5">
        <v>7</v>
      </c>
      <c r="K415" s="5">
        <v>3</v>
      </c>
      <c r="L415" s="5">
        <v>9</v>
      </c>
      <c r="M415" s="5">
        <v>24</v>
      </c>
      <c r="N415" s="5">
        <v>36</v>
      </c>
      <c r="O415" s="5">
        <v>0</v>
      </c>
    </row>
    <row r="416" spans="1:15" x14ac:dyDescent="0.25">
      <c r="A416" t="s">
        <v>1004</v>
      </c>
      <c r="B416" t="s">
        <v>229</v>
      </c>
      <c r="C416" t="s">
        <v>229</v>
      </c>
      <c r="D416" t="s">
        <v>1005</v>
      </c>
      <c r="E416" t="s">
        <v>227</v>
      </c>
      <c r="F416">
        <v>2026</v>
      </c>
      <c r="G416">
        <v>5</v>
      </c>
      <c r="H416">
        <v>0</v>
      </c>
      <c r="I416" s="5">
        <v>68</v>
      </c>
      <c r="J416" s="5">
        <v>18</v>
      </c>
      <c r="K416" s="5">
        <v>6</v>
      </c>
      <c r="L416" s="5">
        <v>10</v>
      </c>
      <c r="M416" s="5">
        <v>34</v>
      </c>
      <c r="N416" s="5">
        <v>50</v>
      </c>
      <c r="O416" s="5">
        <v>0</v>
      </c>
    </row>
    <row r="417" spans="1:15" x14ac:dyDescent="0.25">
      <c r="A417" t="s">
        <v>1006</v>
      </c>
      <c r="B417" t="s">
        <v>229</v>
      </c>
      <c r="C417" t="s">
        <v>229</v>
      </c>
      <c r="D417" t="s">
        <v>232</v>
      </c>
      <c r="E417" t="s">
        <v>231</v>
      </c>
      <c r="F417">
        <v>2026</v>
      </c>
      <c r="G417">
        <v>6</v>
      </c>
      <c r="H417">
        <v>0</v>
      </c>
      <c r="I417" s="5">
        <v>72</v>
      </c>
      <c r="J417" s="5">
        <v>34</v>
      </c>
      <c r="K417" s="5">
        <v>1</v>
      </c>
      <c r="L417" s="5">
        <v>7</v>
      </c>
      <c r="M417" s="5">
        <v>30</v>
      </c>
      <c r="N417" s="5">
        <v>38</v>
      </c>
      <c r="O417" s="5">
        <v>3</v>
      </c>
    </row>
    <row r="418" spans="1:15" x14ac:dyDescent="0.25">
      <c r="A418" t="s">
        <v>1006</v>
      </c>
      <c r="B418" t="s">
        <v>229</v>
      </c>
      <c r="C418" t="s">
        <v>229</v>
      </c>
      <c r="D418" t="s">
        <v>232</v>
      </c>
      <c r="E418" t="s">
        <v>231</v>
      </c>
      <c r="F418">
        <v>2026</v>
      </c>
      <c r="G418">
        <v>1</v>
      </c>
      <c r="H418">
        <v>0</v>
      </c>
      <c r="I418" s="5">
        <v>56</v>
      </c>
      <c r="J418" s="5">
        <v>30</v>
      </c>
      <c r="K418" s="5">
        <v>1</v>
      </c>
      <c r="L418" s="5">
        <v>8</v>
      </c>
      <c r="M418" s="5">
        <v>17</v>
      </c>
      <c r="N418" s="5">
        <v>26</v>
      </c>
      <c r="O418" s="5">
        <v>1</v>
      </c>
    </row>
    <row r="419" spans="1:15" x14ac:dyDescent="0.25">
      <c r="A419" t="s">
        <v>1006</v>
      </c>
      <c r="B419" t="s">
        <v>229</v>
      </c>
      <c r="C419" t="s">
        <v>229</v>
      </c>
      <c r="D419" t="s">
        <v>232</v>
      </c>
      <c r="E419" t="s">
        <v>231</v>
      </c>
      <c r="F419">
        <v>2026</v>
      </c>
      <c r="G419">
        <v>3</v>
      </c>
      <c r="H419">
        <v>0</v>
      </c>
      <c r="I419" s="5">
        <v>63</v>
      </c>
      <c r="J419" s="5">
        <v>36</v>
      </c>
      <c r="K419" s="5">
        <v>0</v>
      </c>
      <c r="L419" s="5">
        <v>5</v>
      </c>
      <c r="M419" s="5">
        <v>22</v>
      </c>
      <c r="N419" s="5">
        <v>27</v>
      </c>
      <c r="O419" s="5">
        <v>0</v>
      </c>
    </row>
    <row r="420" spans="1:15" x14ac:dyDescent="0.25">
      <c r="A420" t="s">
        <v>1006</v>
      </c>
      <c r="B420" t="s">
        <v>229</v>
      </c>
      <c r="C420" t="s">
        <v>229</v>
      </c>
      <c r="D420" t="s">
        <v>232</v>
      </c>
      <c r="E420" t="s">
        <v>231</v>
      </c>
      <c r="F420">
        <v>2026</v>
      </c>
      <c r="G420">
        <v>4</v>
      </c>
      <c r="H420">
        <v>0</v>
      </c>
      <c r="I420" s="5">
        <v>42</v>
      </c>
      <c r="J420" s="5">
        <v>17</v>
      </c>
      <c r="K420" s="5">
        <v>1</v>
      </c>
      <c r="L420" s="5">
        <v>7</v>
      </c>
      <c r="M420" s="5">
        <v>17</v>
      </c>
      <c r="N420" s="5">
        <v>25</v>
      </c>
      <c r="O420" s="5">
        <v>0</v>
      </c>
    </row>
    <row r="421" spans="1:15" x14ac:dyDescent="0.25">
      <c r="A421" t="s">
        <v>1006</v>
      </c>
      <c r="B421" t="s">
        <v>229</v>
      </c>
      <c r="C421" t="s">
        <v>229</v>
      </c>
      <c r="D421" t="s">
        <v>232</v>
      </c>
      <c r="E421" t="s">
        <v>231</v>
      </c>
      <c r="F421">
        <v>2026</v>
      </c>
      <c r="G421">
        <v>2</v>
      </c>
      <c r="H421">
        <v>0</v>
      </c>
      <c r="I421" s="5">
        <v>47</v>
      </c>
      <c r="J421" s="5">
        <v>19</v>
      </c>
      <c r="K421" s="5">
        <v>1</v>
      </c>
      <c r="L421" s="5">
        <v>8</v>
      </c>
      <c r="M421" s="5">
        <v>19</v>
      </c>
      <c r="N421" s="5">
        <v>28</v>
      </c>
      <c r="O421" s="5">
        <v>2</v>
      </c>
    </row>
    <row r="422" spans="1:15" x14ac:dyDescent="0.25">
      <c r="A422" t="s">
        <v>1006</v>
      </c>
      <c r="B422" t="s">
        <v>229</v>
      </c>
      <c r="C422" t="s">
        <v>229</v>
      </c>
      <c r="D422" t="s">
        <v>232</v>
      </c>
      <c r="E422" t="s">
        <v>231</v>
      </c>
      <c r="F422">
        <v>2026</v>
      </c>
      <c r="G422">
        <v>5</v>
      </c>
      <c r="H422">
        <v>0</v>
      </c>
      <c r="I422" s="5">
        <v>67</v>
      </c>
      <c r="J422" s="5">
        <v>29</v>
      </c>
      <c r="K422" s="5">
        <v>0</v>
      </c>
      <c r="L422" s="5">
        <v>8</v>
      </c>
      <c r="M422" s="5">
        <v>30</v>
      </c>
      <c r="N422" s="5">
        <v>38</v>
      </c>
      <c r="O422" s="5">
        <v>3</v>
      </c>
    </row>
    <row r="423" spans="1:15" x14ac:dyDescent="0.25">
      <c r="A423" t="s">
        <v>1007</v>
      </c>
      <c r="B423" t="s">
        <v>229</v>
      </c>
      <c r="C423" t="s">
        <v>229</v>
      </c>
      <c r="D423" t="s">
        <v>235</v>
      </c>
      <c r="E423" t="s">
        <v>1008</v>
      </c>
      <c r="F423">
        <v>2026</v>
      </c>
      <c r="G423">
        <v>6</v>
      </c>
      <c r="H423">
        <v>0</v>
      </c>
      <c r="I423" s="5">
        <v>56</v>
      </c>
      <c r="J423" s="5">
        <v>18</v>
      </c>
      <c r="K423" s="5">
        <v>2</v>
      </c>
      <c r="L423" s="5">
        <v>4</v>
      </c>
      <c r="M423" s="5">
        <v>32</v>
      </c>
      <c r="N423" s="5">
        <v>38</v>
      </c>
      <c r="O423" s="5">
        <v>5</v>
      </c>
    </row>
    <row r="424" spans="1:15" x14ac:dyDescent="0.25">
      <c r="A424" t="s">
        <v>1007</v>
      </c>
      <c r="B424" t="s">
        <v>229</v>
      </c>
      <c r="C424" t="s">
        <v>229</v>
      </c>
      <c r="D424" t="s">
        <v>235</v>
      </c>
      <c r="E424" t="s">
        <v>1008</v>
      </c>
      <c r="F424">
        <v>2026</v>
      </c>
      <c r="G424">
        <v>1</v>
      </c>
      <c r="H424">
        <v>0</v>
      </c>
      <c r="I424" s="5">
        <v>82</v>
      </c>
      <c r="J424" s="5">
        <v>33</v>
      </c>
      <c r="K424" s="5">
        <v>1</v>
      </c>
      <c r="L424" s="5">
        <v>5</v>
      </c>
      <c r="M424" s="5">
        <v>43</v>
      </c>
      <c r="N424" s="5">
        <v>49</v>
      </c>
      <c r="O424" s="5">
        <v>10</v>
      </c>
    </row>
    <row r="425" spans="1:15" x14ac:dyDescent="0.25">
      <c r="A425" t="s">
        <v>1007</v>
      </c>
      <c r="B425" t="s">
        <v>229</v>
      </c>
      <c r="C425" t="s">
        <v>229</v>
      </c>
      <c r="D425" t="s">
        <v>235</v>
      </c>
      <c r="E425" t="s">
        <v>1008</v>
      </c>
      <c r="F425">
        <v>2026</v>
      </c>
      <c r="G425">
        <v>3</v>
      </c>
      <c r="H425">
        <v>0</v>
      </c>
      <c r="I425" s="5">
        <v>74</v>
      </c>
      <c r="J425" s="5">
        <v>24</v>
      </c>
      <c r="K425" s="5">
        <v>0</v>
      </c>
      <c r="L425" s="5">
        <v>6</v>
      </c>
      <c r="M425" s="5">
        <v>43</v>
      </c>
      <c r="N425" s="5">
        <v>50</v>
      </c>
      <c r="O425" s="5">
        <v>2</v>
      </c>
    </row>
    <row r="426" spans="1:15" x14ac:dyDescent="0.25">
      <c r="A426" t="s">
        <v>1007</v>
      </c>
      <c r="B426" t="s">
        <v>229</v>
      </c>
      <c r="C426" t="s">
        <v>229</v>
      </c>
      <c r="D426" t="s">
        <v>235</v>
      </c>
      <c r="E426" t="s">
        <v>1008</v>
      </c>
      <c r="F426">
        <v>2026</v>
      </c>
      <c r="G426">
        <v>4</v>
      </c>
      <c r="H426">
        <v>0</v>
      </c>
      <c r="I426" s="5">
        <v>78</v>
      </c>
      <c r="J426" s="5">
        <v>27</v>
      </c>
      <c r="K426" s="5">
        <v>1</v>
      </c>
      <c r="L426" s="5">
        <v>6</v>
      </c>
      <c r="M426" s="5">
        <v>44</v>
      </c>
      <c r="N426" s="5">
        <v>51</v>
      </c>
      <c r="O426" s="5">
        <v>1</v>
      </c>
    </row>
    <row r="427" spans="1:15" x14ac:dyDescent="0.25">
      <c r="A427" t="s">
        <v>1007</v>
      </c>
      <c r="B427" t="s">
        <v>229</v>
      </c>
      <c r="C427" t="s">
        <v>229</v>
      </c>
      <c r="D427" t="s">
        <v>235</v>
      </c>
      <c r="E427" t="s">
        <v>1008</v>
      </c>
      <c r="F427">
        <v>2026</v>
      </c>
      <c r="G427">
        <v>2</v>
      </c>
      <c r="H427">
        <v>0</v>
      </c>
      <c r="I427" s="5">
        <v>74</v>
      </c>
      <c r="J427" s="5">
        <v>25</v>
      </c>
      <c r="K427" s="5">
        <v>2</v>
      </c>
      <c r="L427" s="5">
        <v>6</v>
      </c>
      <c r="M427" s="5">
        <v>41</v>
      </c>
      <c r="N427" s="5">
        <v>49</v>
      </c>
      <c r="O427" s="5">
        <v>10</v>
      </c>
    </row>
    <row r="428" spans="1:15" x14ac:dyDescent="0.25">
      <c r="A428" t="s">
        <v>1007</v>
      </c>
      <c r="B428" t="s">
        <v>229</v>
      </c>
      <c r="C428" t="s">
        <v>229</v>
      </c>
      <c r="D428" t="s">
        <v>235</v>
      </c>
      <c r="E428" t="s">
        <v>1008</v>
      </c>
      <c r="F428">
        <v>2026</v>
      </c>
      <c r="G428">
        <v>5</v>
      </c>
      <c r="H428">
        <v>0</v>
      </c>
      <c r="I428" s="5">
        <v>82</v>
      </c>
      <c r="J428" s="5">
        <v>27</v>
      </c>
      <c r="K428" s="5">
        <v>1</v>
      </c>
      <c r="L428" s="5">
        <v>7</v>
      </c>
      <c r="M428" s="5">
        <v>46</v>
      </c>
      <c r="N428" s="5">
        <v>55</v>
      </c>
      <c r="O428" s="5">
        <v>7</v>
      </c>
    </row>
    <row r="429" spans="1:15" x14ac:dyDescent="0.25">
      <c r="A429" t="s">
        <v>1009</v>
      </c>
      <c r="B429" t="s">
        <v>229</v>
      </c>
      <c r="C429" t="s">
        <v>229</v>
      </c>
      <c r="D429" t="s">
        <v>238</v>
      </c>
      <c r="E429" t="s">
        <v>237</v>
      </c>
      <c r="F429">
        <v>2026</v>
      </c>
      <c r="G429">
        <v>6</v>
      </c>
      <c r="H429">
        <v>0</v>
      </c>
      <c r="I429" s="5">
        <v>64</v>
      </c>
      <c r="J429" s="5">
        <v>30</v>
      </c>
      <c r="K429" s="5">
        <v>1</v>
      </c>
      <c r="L429" s="5">
        <v>6</v>
      </c>
      <c r="M429" s="5">
        <v>25</v>
      </c>
      <c r="N429" s="5">
        <v>34</v>
      </c>
      <c r="O429" s="5">
        <v>1</v>
      </c>
    </row>
    <row r="430" spans="1:15" x14ac:dyDescent="0.25">
      <c r="A430" t="s">
        <v>1009</v>
      </c>
      <c r="B430" t="s">
        <v>229</v>
      </c>
      <c r="C430" t="s">
        <v>229</v>
      </c>
      <c r="D430" t="s">
        <v>238</v>
      </c>
      <c r="E430" t="s">
        <v>237</v>
      </c>
      <c r="F430">
        <v>2026</v>
      </c>
      <c r="G430">
        <v>1</v>
      </c>
      <c r="H430">
        <v>0</v>
      </c>
      <c r="I430" s="5">
        <v>64</v>
      </c>
      <c r="J430" s="5">
        <v>38</v>
      </c>
      <c r="K430" s="5">
        <v>0</v>
      </c>
      <c r="L430" s="5">
        <v>6</v>
      </c>
      <c r="M430" s="5">
        <v>19</v>
      </c>
      <c r="N430" s="5">
        <v>26</v>
      </c>
      <c r="O430" s="5">
        <v>0</v>
      </c>
    </row>
    <row r="431" spans="1:15" x14ac:dyDescent="0.25">
      <c r="A431" t="s">
        <v>1009</v>
      </c>
      <c r="B431" t="s">
        <v>229</v>
      </c>
      <c r="C431" t="s">
        <v>229</v>
      </c>
      <c r="D431" t="s">
        <v>238</v>
      </c>
      <c r="E431" t="s">
        <v>237</v>
      </c>
      <c r="F431">
        <v>2026</v>
      </c>
      <c r="G431">
        <v>3</v>
      </c>
      <c r="H431">
        <v>0</v>
      </c>
      <c r="I431" s="5">
        <v>42</v>
      </c>
      <c r="J431" s="5">
        <v>23</v>
      </c>
      <c r="K431" s="5">
        <v>0</v>
      </c>
      <c r="L431" s="5">
        <v>4</v>
      </c>
      <c r="M431" s="5">
        <v>15</v>
      </c>
      <c r="N431" s="5">
        <v>19</v>
      </c>
      <c r="O431" s="5">
        <v>0</v>
      </c>
    </row>
    <row r="432" spans="1:15" x14ac:dyDescent="0.25">
      <c r="A432" t="s">
        <v>1009</v>
      </c>
      <c r="B432" t="s">
        <v>229</v>
      </c>
      <c r="C432" t="s">
        <v>229</v>
      </c>
      <c r="D432" t="s">
        <v>238</v>
      </c>
      <c r="E432" t="s">
        <v>237</v>
      </c>
      <c r="F432">
        <v>2026</v>
      </c>
      <c r="G432">
        <v>4</v>
      </c>
      <c r="H432">
        <v>0</v>
      </c>
      <c r="I432" s="5">
        <v>53</v>
      </c>
      <c r="J432" s="5">
        <v>32</v>
      </c>
      <c r="K432" s="5">
        <v>0</v>
      </c>
      <c r="L432" s="5">
        <v>6</v>
      </c>
      <c r="M432" s="5">
        <v>15</v>
      </c>
      <c r="N432" s="5">
        <v>21</v>
      </c>
      <c r="O432" s="5">
        <v>0</v>
      </c>
    </row>
    <row r="433" spans="1:15" x14ac:dyDescent="0.25">
      <c r="A433" t="s">
        <v>1009</v>
      </c>
      <c r="B433" t="s">
        <v>229</v>
      </c>
      <c r="C433" t="s">
        <v>229</v>
      </c>
      <c r="D433" t="s">
        <v>238</v>
      </c>
      <c r="E433" t="s">
        <v>237</v>
      </c>
      <c r="F433">
        <v>2026</v>
      </c>
      <c r="G433">
        <v>2</v>
      </c>
      <c r="H433">
        <v>0</v>
      </c>
      <c r="I433" s="5">
        <v>60</v>
      </c>
      <c r="J433" s="5">
        <v>28</v>
      </c>
      <c r="K433" s="5">
        <v>0</v>
      </c>
      <c r="L433" s="5">
        <v>8</v>
      </c>
      <c r="M433" s="5">
        <v>23</v>
      </c>
      <c r="N433" s="5">
        <v>32</v>
      </c>
      <c r="O433" s="5">
        <v>0</v>
      </c>
    </row>
    <row r="434" spans="1:15" x14ac:dyDescent="0.25">
      <c r="A434" t="s">
        <v>1009</v>
      </c>
      <c r="B434" t="s">
        <v>229</v>
      </c>
      <c r="C434" t="s">
        <v>229</v>
      </c>
      <c r="D434" t="s">
        <v>238</v>
      </c>
      <c r="E434" t="s">
        <v>237</v>
      </c>
      <c r="F434">
        <v>2026</v>
      </c>
      <c r="G434">
        <v>5</v>
      </c>
      <c r="H434">
        <v>0</v>
      </c>
      <c r="I434" s="5">
        <v>48</v>
      </c>
      <c r="J434" s="5">
        <v>26</v>
      </c>
      <c r="K434" s="5">
        <v>0</v>
      </c>
      <c r="L434" s="5">
        <v>8</v>
      </c>
      <c r="M434" s="5">
        <v>14</v>
      </c>
      <c r="N434" s="5">
        <v>22</v>
      </c>
      <c r="O434" s="5">
        <v>1</v>
      </c>
    </row>
    <row r="435" spans="1:15" x14ac:dyDescent="0.25">
      <c r="A435" t="s">
        <v>1010</v>
      </c>
      <c r="B435" t="s">
        <v>229</v>
      </c>
      <c r="C435" t="s">
        <v>229</v>
      </c>
      <c r="D435" t="s">
        <v>1011</v>
      </c>
      <c r="E435" t="s">
        <v>240</v>
      </c>
      <c r="F435">
        <v>2026</v>
      </c>
      <c r="G435">
        <v>6</v>
      </c>
      <c r="H435">
        <v>0</v>
      </c>
      <c r="I435" s="5">
        <v>206</v>
      </c>
      <c r="J435" s="5">
        <v>77</v>
      </c>
      <c r="K435" s="5">
        <v>16</v>
      </c>
      <c r="L435" s="5">
        <v>53</v>
      </c>
      <c r="M435" s="5">
        <v>60</v>
      </c>
      <c r="N435" s="5">
        <v>129</v>
      </c>
      <c r="O435" s="5">
        <v>81</v>
      </c>
    </row>
    <row r="436" spans="1:15" x14ac:dyDescent="0.25">
      <c r="A436" t="s">
        <v>1010</v>
      </c>
      <c r="B436" t="s">
        <v>229</v>
      </c>
      <c r="C436" t="s">
        <v>229</v>
      </c>
      <c r="D436" t="s">
        <v>1011</v>
      </c>
      <c r="E436" t="s">
        <v>240</v>
      </c>
      <c r="F436">
        <v>2026</v>
      </c>
      <c r="G436">
        <v>1</v>
      </c>
      <c r="H436">
        <v>0</v>
      </c>
      <c r="I436" s="5">
        <v>184</v>
      </c>
      <c r="J436" s="5">
        <v>72</v>
      </c>
      <c r="K436" s="5">
        <v>9</v>
      </c>
      <c r="L436" s="5">
        <v>41</v>
      </c>
      <c r="M436" s="5">
        <v>62</v>
      </c>
      <c r="N436" s="5">
        <v>112</v>
      </c>
      <c r="O436" s="5">
        <v>47</v>
      </c>
    </row>
    <row r="437" spans="1:15" x14ac:dyDescent="0.25">
      <c r="A437" t="s">
        <v>1010</v>
      </c>
      <c r="B437" t="s">
        <v>229</v>
      </c>
      <c r="C437" t="s">
        <v>229</v>
      </c>
      <c r="D437" t="s">
        <v>1011</v>
      </c>
      <c r="E437" t="s">
        <v>240</v>
      </c>
      <c r="F437">
        <v>2026</v>
      </c>
      <c r="G437">
        <v>3</v>
      </c>
      <c r="H437">
        <v>0</v>
      </c>
      <c r="I437" s="5">
        <v>204</v>
      </c>
      <c r="J437" s="5">
        <v>91</v>
      </c>
      <c r="K437" s="5">
        <v>9</v>
      </c>
      <c r="L437" s="5">
        <v>50</v>
      </c>
      <c r="M437" s="5">
        <v>54</v>
      </c>
      <c r="N437" s="5">
        <v>113</v>
      </c>
      <c r="O437" s="5">
        <v>54</v>
      </c>
    </row>
    <row r="438" spans="1:15" x14ac:dyDescent="0.25">
      <c r="A438" t="s">
        <v>1010</v>
      </c>
      <c r="B438" t="s">
        <v>229</v>
      </c>
      <c r="C438" t="s">
        <v>229</v>
      </c>
      <c r="D438" t="s">
        <v>1011</v>
      </c>
      <c r="E438" t="s">
        <v>240</v>
      </c>
      <c r="F438">
        <v>2026</v>
      </c>
      <c r="G438">
        <v>4</v>
      </c>
      <c r="H438">
        <v>0</v>
      </c>
      <c r="I438" s="5">
        <v>164</v>
      </c>
      <c r="J438" s="5">
        <v>80</v>
      </c>
      <c r="K438" s="5">
        <v>15</v>
      </c>
      <c r="L438" s="5">
        <v>23</v>
      </c>
      <c r="M438" s="5">
        <v>46</v>
      </c>
      <c r="N438" s="5">
        <v>84</v>
      </c>
      <c r="O438" s="5">
        <v>49</v>
      </c>
    </row>
    <row r="439" spans="1:15" x14ac:dyDescent="0.25">
      <c r="A439" t="s">
        <v>1010</v>
      </c>
      <c r="B439" t="s">
        <v>229</v>
      </c>
      <c r="C439" t="s">
        <v>229</v>
      </c>
      <c r="D439" t="s">
        <v>1011</v>
      </c>
      <c r="E439" t="s">
        <v>240</v>
      </c>
      <c r="F439">
        <v>2026</v>
      </c>
      <c r="G439">
        <v>2</v>
      </c>
      <c r="H439">
        <v>0</v>
      </c>
      <c r="I439" s="5">
        <v>151</v>
      </c>
      <c r="J439" s="5">
        <v>58</v>
      </c>
      <c r="K439" s="5">
        <v>15</v>
      </c>
      <c r="L439" s="5">
        <v>28</v>
      </c>
      <c r="M439" s="5">
        <v>49</v>
      </c>
      <c r="N439" s="5">
        <v>93</v>
      </c>
      <c r="O439" s="5">
        <v>52</v>
      </c>
    </row>
    <row r="440" spans="1:15" x14ac:dyDescent="0.25">
      <c r="A440" t="s">
        <v>1010</v>
      </c>
      <c r="B440" t="s">
        <v>229</v>
      </c>
      <c r="C440" t="s">
        <v>229</v>
      </c>
      <c r="D440" t="s">
        <v>1011</v>
      </c>
      <c r="E440" t="s">
        <v>240</v>
      </c>
      <c r="F440">
        <v>2026</v>
      </c>
      <c r="G440">
        <v>5</v>
      </c>
      <c r="H440">
        <v>0</v>
      </c>
      <c r="I440" s="5">
        <v>199</v>
      </c>
      <c r="J440" s="5">
        <v>84</v>
      </c>
      <c r="K440" s="5">
        <v>12</v>
      </c>
      <c r="L440" s="5">
        <v>49</v>
      </c>
      <c r="M440" s="5">
        <v>54</v>
      </c>
      <c r="N440" s="5">
        <v>115</v>
      </c>
      <c r="O440" s="5">
        <v>67</v>
      </c>
    </row>
    <row r="441" spans="1:15" x14ac:dyDescent="0.25">
      <c r="A441" t="s">
        <v>1012</v>
      </c>
      <c r="B441" t="s">
        <v>229</v>
      </c>
      <c r="C441" t="s">
        <v>229</v>
      </c>
      <c r="D441" t="s">
        <v>1013</v>
      </c>
      <c r="E441" t="s">
        <v>243</v>
      </c>
      <c r="F441">
        <v>2026</v>
      </c>
      <c r="G441">
        <v>6</v>
      </c>
      <c r="H441">
        <v>0</v>
      </c>
      <c r="I441" s="5">
        <v>31</v>
      </c>
      <c r="J441" s="5">
        <v>7</v>
      </c>
      <c r="K441" s="5">
        <v>3</v>
      </c>
      <c r="L441" s="5">
        <v>2</v>
      </c>
      <c r="M441" s="5">
        <v>19</v>
      </c>
      <c r="N441" s="5">
        <v>24</v>
      </c>
      <c r="O441" s="5">
        <v>8</v>
      </c>
    </row>
    <row r="442" spans="1:15" x14ac:dyDescent="0.25">
      <c r="A442" t="s">
        <v>1012</v>
      </c>
      <c r="B442" t="s">
        <v>229</v>
      </c>
      <c r="C442" t="s">
        <v>229</v>
      </c>
      <c r="D442" t="s">
        <v>1013</v>
      </c>
      <c r="E442" t="s">
        <v>243</v>
      </c>
      <c r="F442">
        <v>2026</v>
      </c>
      <c r="G442">
        <v>1</v>
      </c>
      <c r="H442">
        <v>0</v>
      </c>
      <c r="I442" s="5">
        <v>34</v>
      </c>
      <c r="J442" s="5">
        <v>7</v>
      </c>
      <c r="K442" s="5">
        <v>1</v>
      </c>
      <c r="L442" s="5">
        <v>11</v>
      </c>
      <c r="M442" s="5">
        <v>15</v>
      </c>
      <c r="N442" s="5">
        <v>27</v>
      </c>
      <c r="O442" s="5">
        <v>1</v>
      </c>
    </row>
    <row r="443" spans="1:15" x14ac:dyDescent="0.25">
      <c r="A443" t="s">
        <v>1012</v>
      </c>
      <c r="B443" t="s">
        <v>229</v>
      </c>
      <c r="C443" t="s">
        <v>229</v>
      </c>
      <c r="D443" t="s">
        <v>1013</v>
      </c>
      <c r="E443" t="s">
        <v>243</v>
      </c>
      <c r="F443">
        <v>2026</v>
      </c>
      <c r="G443">
        <v>3</v>
      </c>
      <c r="H443">
        <v>0</v>
      </c>
      <c r="I443" s="5">
        <v>34</v>
      </c>
      <c r="J443" s="5">
        <v>9</v>
      </c>
      <c r="K443" s="5">
        <v>2</v>
      </c>
      <c r="L443" s="5">
        <v>7</v>
      </c>
      <c r="M443" s="5">
        <v>15</v>
      </c>
      <c r="N443" s="5">
        <v>25</v>
      </c>
      <c r="O443" s="5">
        <v>5</v>
      </c>
    </row>
    <row r="444" spans="1:15" x14ac:dyDescent="0.25">
      <c r="A444" t="s">
        <v>1012</v>
      </c>
      <c r="B444" t="s">
        <v>229</v>
      </c>
      <c r="C444" t="s">
        <v>229</v>
      </c>
      <c r="D444" t="s">
        <v>1013</v>
      </c>
      <c r="E444" t="s">
        <v>243</v>
      </c>
      <c r="F444">
        <v>2026</v>
      </c>
      <c r="G444">
        <v>4</v>
      </c>
      <c r="H444">
        <v>0</v>
      </c>
      <c r="I444" s="5">
        <v>31</v>
      </c>
      <c r="J444" s="5">
        <v>5</v>
      </c>
      <c r="K444" s="5">
        <v>3</v>
      </c>
      <c r="L444" s="5">
        <v>8</v>
      </c>
      <c r="M444" s="5">
        <v>15</v>
      </c>
      <c r="N444" s="5">
        <v>26</v>
      </c>
      <c r="O444" s="5">
        <v>5</v>
      </c>
    </row>
    <row r="445" spans="1:15" x14ac:dyDescent="0.25">
      <c r="A445" t="s">
        <v>1012</v>
      </c>
      <c r="B445" t="s">
        <v>229</v>
      </c>
      <c r="C445" t="s">
        <v>229</v>
      </c>
      <c r="D445" t="s">
        <v>1013</v>
      </c>
      <c r="E445" t="s">
        <v>243</v>
      </c>
      <c r="F445">
        <v>2026</v>
      </c>
      <c r="G445">
        <v>2</v>
      </c>
      <c r="H445">
        <v>0</v>
      </c>
      <c r="I445" s="5">
        <v>24</v>
      </c>
      <c r="J445" s="5">
        <v>5</v>
      </c>
      <c r="K445" s="5">
        <v>0</v>
      </c>
      <c r="L445" s="5">
        <v>4</v>
      </c>
      <c r="M445" s="5">
        <v>15</v>
      </c>
      <c r="N445" s="5">
        <v>19</v>
      </c>
      <c r="O445" s="5">
        <v>5</v>
      </c>
    </row>
    <row r="446" spans="1:15" x14ac:dyDescent="0.25">
      <c r="A446" t="s">
        <v>1012</v>
      </c>
      <c r="B446" t="s">
        <v>229</v>
      </c>
      <c r="C446" t="s">
        <v>229</v>
      </c>
      <c r="D446" t="s">
        <v>1013</v>
      </c>
      <c r="E446" t="s">
        <v>243</v>
      </c>
      <c r="F446">
        <v>2026</v>
      </c>
      <c r="G446">
        <v>5</v>
      </c>
      <c r="H446">
        <v>0</v>
      </c>
      <c r="I446" s="5">
        <v>40</v>
      </c>
      <c r="J446" s="5">
        <v>13</v>
      </c>
      <c r="K446" s="5">
        <v>2</v>
      </c>
      <c r="L446" s="5">
        <v>3</v>
      </c>
      <c r="M446" s="5">
        <v>21</v>
      </c>
      <c r="N446" s="5">
        <v>27</v>
      </c>
      <c r="O446" s="5">
        <v>3</v>
      </c>
    </row>
    <row r="447" spans="1:15" x14ac:dyDescent="0.25">
      <c r="A447" t="s">
        <v>1014</v>
      </c>
      <c r="B447" t="s">
        <v>229</v>
      </c>
      <c r="C447" t="s">
        <v>229</v>
      </c>
      <c r="D447" t="s">
        <v>247</v>
      </c>
      <c r="E447" t="s">
        <v>246</v>
      </c>
      <c r="F447">
        <v>2026</v>
      </c>
      <c r="G447">
        <v>6</v>
      </c>
      <c r="H447">
        <v>0</v>
      </c>
      <c r="I447" s="5">
        <v>30</v>
      </c>
      <c r="J447" s="5">
        <v>19</v>
      </c>
      <c r="K447" s="5">
        <v>5</v>
      </c>
      <c r="L447" s="5">
        <v>3</v>
      </c>
      <c r="M447" s="5">
        <v>3</v>
      </c>
      <c r="N447" s="5">
        <v>11</v>
      </c>
      <c r="O447" s="5">
        <v>0</v>
      </c>
    </row>
    <row r="448" spans="1:15" x14ac:dyDescent="0.25">
      <c r="A448" t="s">
        <v>1014</v>
      </c>
      <c r="B448" t="s">
        <v>229</v>
      </c>
      <c r="C448" t="s">
        <v>229</v>
      </c>
      <c r="D448" t="s">
        <v>247</v>
      </c>
      <c r="E448" t="s">
        <v>246</v>
      </c>
      <c r="F448">
        <v>2026</v>
      </c>
      <c r="G448">
        <v>1</v>
      </c>
      <c r="H448">
        <v>0</v>
      </c>
      <c r="I448" s="5">
        <v>25</v>
      </c>
      <c r="J448" s="5">
        <v>10</v>
      </c>
      <c r="K448" s="5">
        <v>0</v>
      </c>
      <c r="L448" s="5">
        <v>6</v>
      </c>
      <c r="M448" s="5">
        <v>9</v>
      </c>
      <c r="N448" s="5">
        <v>15</v>
      </c>
      <c r="O448" s="5">
        <v>0</v>
      </c>
    </row>
    <row r="449" spans="1:15" x14ac:dyDescent="0.25">
      <c r="A449" t="s">
        <v>1014</v>
      </c>
      <c r="B449" t="s">
        <v>229</v>
      </c>
      <c r="C449" t="s">
        <v>229</v>
      </c>
      <c r="D449" t="s">
        <v>247</v>
      </c>
      <c r="E449" t="s">
        <v>246</v>
      </c>
      <c r="F449">
        <v>2026</v>
      </c>
      <c r="G449">
        <v>3</v>
      </c>
      <c r="H449">
        <v>0</v>
      </c>
      <c r="I449" s="5">
        <v>33</v>
      </c>
      <c r="J449" s="5">
        <v>13</v>
      </c>
      <c r="K449" s="5">
        <v>3</v>
      </c>
      <c r="L449" s="5">
        <v>3</v>
      </c>
      <c r="M449" s="5">
        <v>14</v>
      </c>
      <c r="N449" s="5">
        <v>20</v>
      </c>
      <c r="O449" s="5">
        <v>0</v>
      </c>
    </row>
    <row r="450" spans="1:15" x14ac:dyDescent="0.25">
      <c r="A450" t="s">
        <v>1014</v>
      </c>
      <c r="B450" t="s">
        <v>229</v>
      </c>
      <c r="C450" t="s">
        <v>229</v>
      </c>
      <c r="D450" t="s">
        <v>247</v>
      </c>
      <c r="E450" t="s">
        <v>246</v>
      </c>
      <c r="F450">
        <v>2026</v>
      </c>
      <c r="G450">
        <v>4</v>
      </c>
      <c r="H450">
        <v>0</v>
      </c>
      <c r="I450" s="5">
        <v>28</v>
      </c>
      <c r="J450" s="5">
        <v>11</v>
      </c>
      <c r="K450" s="5">
        <v>1</v>
      </c>
      <c r="L450" s="5">
        <v>2</v>
      </c>
      <c r="M450" s="5">
        <v>14</v>
      </c>
      <c r="N450" s="5">
        <v>17</v>
      </c>
      <c r="O450" s="5">
        <v>0</v>
      </c>
    </row>
    <row r="451" spans="1:15" x14ac:dyDescent="0.25">
      <c r="A451" t="s">
        <v>1014</v>
      </c>
      <c r="B451" t="s">
        <v>229</v>
      </c>
      <c r="C451" t="s">
        <v>229</v>
      </c>
      <c r="D451" t="s">
        <v>247</v>
      </c>
      <c r="E451" t="s">
        <v>246</v>
      </c>
      <c r="F451">
        <v>2026</v>
      </c>
      <c r="G451">
        <v>2</v>
      </c>
      <c r="H451">
        <v>0</v>
      </c>
      <c r="I451" s="5">
        <v>28</v>
      </c>
      <c r="J451" s="5">
        <v>12</v>
      </c>
      <c r="K451" s="5">
        <v>4</v>
      </c>
      <c r="L451" s="5">
        <v>1</v>
      </c>
      <c r="M451" s="5">
        <v>11</v>
      </c>
      <c r="N451" s="5">
        <v>16</v>
      </c>
      <c r="O451" s="5">
        <v>0</v>
      </c>
    </row>
    <row r="452" spans="1:15" x14ac:dyDescent="0.25">
      <c r="A452" t="s">
        <v>1014</v>
      </c>
      <c r="B452" t="s">
        <v>229</v>
      </c>
      <c r="C452" t="s">
        <v>229</v>
      </c>
      <c r="D452" t="s">
        <v>247</v>
      </c>
      <c r="E452" t="s">
        <v>246</v>
      </c>
      <c r="F452">
        <v>2026</v>
      </c>
      <c r="G452">
        <v>5</v>
      </c>
      <c r="H452">
        <v>0</v>
      </c>
      <c r="I452" s="5">
        <v>24</v>
      </c>
      <c r="J452" s="5">
        <v>14</v>
      </c>
      <c r="K452" s="5">
        <v>1</v>
      </c>
      <c r="L452" s="5">
        <v>1</v>
      </c>
      <c r="M452" s="5">
        <v>8</v>
      </c>
      <c r="N452" s="5">
        <v>10</v>
      </c>
      <c r="O452" s="5">
        <v>0</v>
      </c>
    </row>
    <row r="453" spans="1:15" x14ac:dyDescent="0.25">
      <c r="A453" t="s">
        <v>1015</v>
      </c>
      <c r="B453" t="s">
        <v>229</v>
      </c>
      <c r="C453" t="s">
        <v>229</v>
      </c>
      <c r="D453" t="s">
        <v>1016</v>
      </c>
      <c r="E453" t="s">
        <v>249</v>
      </c>
      <c r="F453">
        <v>2026</v>
      </c>
      <c r="G453">
        <v>6</v>
      </c>
      <c r="H453">
        <v>0</v>
      </c>
      <c r="I453" s="5">
        <v>343</v>
      </c>
      <c r="J453" s="5">
        <v>146</v>
      </c>
      <c r="K453" s="5">
        <v>13</v>
      </c>
      <c r="L453" s="5">
        <v>49</v>
      </c>
      <c r="M453" s="5">
        <v>134</v>
      </c>
      <c r="N453" s="5">
        <v>197</v>
      </c>
      <c r="O453" s="5">
        <v>14</v>
      </c>
    </row>
    <row r="454" spans="1:15" x14ac:dyDescent="0.25">
      <c r="A454" t="s">
        <v>1015</v>
      </c>
      <c r="B454" t="s">
        <v>229</v>
      </c>
      <c r="C454" t="s">
        <v>229</v>
      </c>
      <c r="D454" t="s">
        <v>1016</v>
      </c>
      <c r="E454" t="s">
        <v>249</v>
      </c>
      <c r="F454">
        <v>2026</v>
      </c>
      <c r="G454">
        <v>1</v>
      </c>
      <c r="H454">
        <v>0</v>
      </c>
      <c r="I454" s="5">
        <v>382</v>
      </c>
      <c r="J454" s="5">
        <v>159</v>
      </c>
      <c r="K454" s="5">
        <v>9</v>
      </c>
      <c r="L454" s="5">
        <v>65</v>
      </c>
      <c r="M454" s="5">
        <v>148</v>
      </c>
      <c r="N454" s="5">
        <v>223</v>
      </c>
      <c r="O454" s="5">
        <v>23</v>
      </c>
    </row>
    <row r="455" spans="1:15" x14ac:dyDescent="0.25">
      <c r="A455" t="s">
        <v>1015</v>
      </c>
      <c r="B455" t="s">
        <v>229</v>
      </c>
      <c r="C455" t="s">
        <v>229</v>
      </c>
      <c r="D455" t="s">
        <v>1016</v>
      </c>
      <c r="E455" t="s">
        <v>249</v>
      </c>
      <c r="F455">
        <v>2026</v>
      </c>
      <c r="G455">
        <v>3</v>
      </c>
      <c r="H455">
        <v>0</v>
      </c>
      <c r="I455" s="5">
        <v>362</v>
      </c>
      <c r="J455" s="5">
        <v>152</v>
      </c>
      <c r="K455" s="5">
        <v>27</v>
      </c>
      <c r="L455" s="5">
        <v>58</v>
      </c>
      <c r="M455" s="5">
        <v>125</v>
      </c>
      <c r="N455" s="5">
        <v>210</v>
      </c>
      <c r="O455" s="5">
        <v>18</v>
      </c>
    </row>
    <row r="456" spans="1:15" x14ac:dyDescent="0.25">
      <c r="A456" t="s">
        <v>1015</v>
      </c>
      <c r="B456" t="s">
        <v>229</v>
      </c>
      <c r="C456" t="s">
        <v>229</v>
      </c>
      <c r="D456" t="s">
        <v>1016</v>
      </c>
      <c r="E456" t="s">
        <v>249</v>
      </c>
      <c r="F456">
        <v>2026</v>
      </c>
      <c r="G456">
        <v>4</v>
      </c>
      <c r="H456">
        <v>0</v>
      </c>
      <c r="I456" s="5">
        <v>320</v>
      </c>
      <c r="J456" s="5">
        <v>137</v>
      </c>
      <c r="K456" s="5">
        <v>13</v>
      </c>
      <c r="L456" s="5">
        <v>51</v>
      </c>
      <c r="M456" s="5">
        <v>117</v>
      </c>
      <c r="N456" s="5">
        <v>183</v>
      </c>
      <c r="O456" s="5">
        <v>17</v>
      </c>
    </row>
    <row r="457" spans="1:15" x14ac:dyDescent="0.25">
      <c r="A457" t="s">
        <v>1015</v>
      </c>
      <c r="B457" t="s">
        <v>229</v>
      </c>
      <c r="C457" t="s">
        <v>229</v>
      </c>
      <c r="D457" t="s">
        <v>1016</v>
      </c>
      <c r="E457" t="s">
        <v>249</v>
      </c>
      <c r="F457">
        <v>2026</v>
      </c>
      <c r="G457">
        <v>2</v>
      </c>
      <c r="H457">
        <v>0</v>
      </c>
      <c r="I457" s="5">
        <v>335</v>
      </c>
      <c r="J457" s="5">
        <v>142</v>
      </c>
      <c r="K457" s="5">
        <v>16</v>
      </c>
      <c r="L457" s="5">
        <v>60</v>
      </c>
      <c r="M457" s="5">
        <v>117</v>
      </c>
      <c r="N457" s="5">
        <v>193</v>
      </c>
      <c r="O457" s="5">
        <v>23</v>
      </c>
    </row>
    <row r="458" spans="1:15" x14ac:dyDescent="0.25">
      <c r="A458" t="s">
        <v>1015</v>
      </c>
      <c r="B458" t="s">
        <v>229</v>
      </c>
      <c r="C458" t="s">
        <v>229</v>
      </c>
      <c r="D458" t="s">
        <v>1016</v>
      </c>
      <c r="E458" t="s">
        <v>249</v>
      </c>
      <c r="F458">
        <v>2026</v>
      </c>
      <c r="G458">
        <v>5</v>
      </c>
      <c r="H458">
        <v>0</v>
      </c>
      <c r="I458" s="5">
        <v>356</v>
      </c>
      <c r="J458" s="5">
        <v>156</v>
      </c>
      <c r="K458" s="5">
        <v>17</v>
      </c>
      <c r="L458" s="5">
        <v>47</v>
      </c>
      <c r="M458" s="5">
        <v>134</v>
      </c>
      <c r="N458" s="5">
        <v>200</v>
      </c>
      <c r="O458" s="5">
        <v>24</v>
      </c>
    </row>
    <row r="459" spans="1:15" x14ac:dyDescent="0.25">
      <c r="A459" t="s">
        <v>1017</v>
      </c>
      <c r="B459" t="s">
        <v>229</v>
      </c>
      <c r="C459" t="s">
        <v>229</v>
      </c>
      <c r="D459" t="s">
        <v>1018</v>
      </c>
      <c r="E459" t="s">
        <v>252</v>
      </c>
      <c r="F459">
        <v>2026</v>
      </c>
      <c r="G459">
        <v>6</v>
      </c>
      <c r="H459">
        <v>0</v>
      </c>
      <c r="I459" s="5">
        <v>38</v>
      </c>
      <c r="J459" s="5">
        <v>16</v>
      </c>
      <c r="K459" s="5">
        <v>0</v>
      </c>
      <c r="L459" s="5">
        <v>2</v>
      </c>
      <c r="M459" s="5">
        <v>20</v>
      </c>
      <c r="N459" s="5">
        <v>22</v>
      </c>
      <c r="O459" s="5">
        <v>0</v>
      </c>
    </row>
    <row r="460" spans="1:15" x14ac:dyDescent="0.25">
      <c r="A460" t="s">
        <v>1017</v>
      </c>
      <c r="B460" t="s">
        <v>229</v>
      </c>
      <c r="C460" t="s">
        <v>229</v>
      </c>
      <c r="D460" t="s">
        <v>1018</v>
      </c>
      <c r="E460" t="s">
        <v>252</v>
      </c>
      <c r="F460">
        <v>2026</v>
      </c>
      <c r="G460">
        <v>1</v>
      </c>
      <c r="H460">
        <v>0</v>
      </c>
      <c r="I460" s="5">
        <v>45</v>
      </c>
      <c r="J460" s="5">
        <v>19</v>
      </c>
      <c r="K460" s="5">
        <v>1</v>
      </c>
      <c r="L460" s="5">
        <v>3</v>
      </c>
      <c r="M460" s="5">
        <v>22</v>
      </c>
      <c r="N460" s="5">
        <v>26</v>
      </c>
      <c r="O460" s="5">
        <v>0</v>
      </c>
    </row>
    <row r="461" spans="1:15" x14ac:dyDescent="0.25">
      <c r="A461" t="s">
        <v>1017</v>
      </c>
      <c r="B461" t="s">
        <v>229</v>
      </c>
      <c r="C461" t="s">
        <v>229</v>
      </c>
      <c r="D461" t="s">
        <v>1018</v>
      </c>
      <c r="E461" t="s">
        <v>252</v>
      </c>
      <c r="F461">
        <v>2026</v>
      </c>
      <c r="G461">
        <v>3</v>
      </c>
      <c r="H461">
        <v>0</v>
      </c>
      <c r="I461" s="5">
        <v>38</v>
      </c>
      <c r="J461" s="5">
        <v>14</v>
      </c>
      <c r="K461" s="5">
        <v>0</v>
      </c>
      <c r="L461" s="5">
        <v>1</v>
      </c>
      <c r="M461" s="5">
        <v>23</v>
      </c>
      <c r="N461" s="5">
        <v>24</v>
      </c>
      <c r="O461" s="5">
        <v>0</v>
      </c>
    </row>
    <row r="462" spans="1:15" x14ac:dyDescent="0.25">
      <c r="A462" t="s">
        <v>1017</v>
      </c>
      <c r="B462" t="s">
        <v>229</v>
      </c>
      <c r="C462" t="s">
        <v>229</v>
      </c>
      <c r="D462" t="s">
        <v>1018</v>
      </c>
      <c r="E462" t="s">
        <v>252</v>
      </c>
      <c r="F462">
        <v>2026</v>
      </c>
      <c r="G462">
        <v>4</v>
      </c>
      <c r="H462">
        <v>0</v>
      </c>
      <c r="I462" s="5">
        <v>50</v>
      </c>
      <c r="J462" s="5">
        <v>24</v>
      </c>
      <c r="K462" s="5">
        <v>1</v>
      </c>
      <c r="L462" s="5">
        <v>5</v>
      </c>
      <c r="M462" s="5">
        <v>20</v>
      </c>
      <c r="N462" s="5">
        <v>26</v>
      </c>
      <c r="O462" s="5">
        <v>0</v>
      </c>
    </row>
    <row r="463" spans="1:15" x14ac:dyDescent="0.25">
      <c r="A463" t="s">
        <v>1017</v>
      </c>
      <c r="B463" t="s">
        <v>229</v>
      </c>
      <c r="C463" t="s">
        <v>229</v>
      </c>
      <c r="D463" t="s">
        <v>1018</v>
      </c>
      <c r="E463" t="s">
        <v>252</v>
      </c>
      <c r="F463">
        <v>2026</v>
      </c>
      <c r="G463">
        <v>2</v>
      </c>
      <c r="H463">
        <v>0</v>
      </c>
      <c r="I463" s="5">
        <v>41</v>
      </c>
      <c r="J463" s="5">
        <v>20</v>
      </c>
      <c r="K463" s="5">
        <v>1</v>
      </c>
      <c r="L463" s="5">
        <v>1</v>
      </c>
      <c r="M463" s="5">
        <v>19</v>
      </c>
      <c r="N463" s="5">
        <v>21</v>
      </c>
      <c r="O463" s="5">
        <v>0</v>
      </c>
    </row>
    <row r="464" spans="1:15" x14ac:dyDescent="0.25">
      <c r="A464" t="s">
        <v>1017</v>
      </c>
      <c r="B464" t="s">
        <v>229</v>
      </c>
      <c r="C464" t="s">
        <v>229</v>
      </c>
      <c r="D464" t="s">
        <v>1018</v>
      </c>
      <c r="E464" t="s">
        <v>252</v>
      </c>
      <c r="F464">
        <v>2026</v>
      </c>
      <c r="G464">
        <v>5</v>
      </c>
      <c r="H464">
        <v>0</v>
      </c>
      <c r="I464" s="5">
        <v>42</v>
      </c>
      <c r="J464" s="5">
        <v>27</v>
      </c>
      <c r="K464" s="5">
        <v>0</v>
      </c>
      <c r="L464" s="5">
        <v>1</v>
      </c>
      <c r="M464" s="5">
        <v>14</v>
      </c>
      <c r="N464" s="5">
        <v>15</v>
      </c>
      <c r="O464" s="5">
        <v>0</v>
      </c>
    </row>
    <row r="465" spans="1:15" x14ac:dyDescent="0.25">
      <c r="A465" t="s">
        <v>1019</v>
      </c>
      <c r="B465" t="s">
        <v>229</v>
      </c>
      <c r="C465" t="s">
        <v>229</v>
      </c>
      <c r="D465" t="s">
        <v>256</v>
      </c>
      <c r="E465" t="s">
        <v>255</v>
      </c>
      <c r="F465">
        <v>2026</v>
      </c>
      <c r="G465">
        <v>6</v>
      </c>
      <c r="H465">
        <v>0</v>
      </c>
      <c r="I465" s="5">
        <v>37</v>
      </c>
      <c r="J465" s="5">
        <v>17</v>
      </c>
      <c r="K465" s="5">
        <v>0</v>
      </c>
      <c r="L465" s="5">
        <v>4</v>
      </c>
      <c r="M465" s="5">
        <v>16</v>
      </c>
      <c r="N465" s="5">
        <v>20</v>
      </c>
      <c r="O465" s="5">
        <v>0</v>
      </c>
    </row>
    <row r="466" spans="1:15" x14ac:dyDescent="0.25">
      <c r="A466" t="s">
        <v>1019</v>
      </c>
      <c r="B466" t="s">
        <v>229</v>
      </c>
      <c r="C466" t="s">
        <v>229</v>
      </c>
      <c r="D466" t="s">
        <v>256</v>
      </c>
      <c r="E466" t="s">
        <v>255</v>
      </c>
      <c r="F466">
        <v>2026</v>
      </c>
      <c r="G466">
        <v>1</v>
      </c>
      <c r="H466">
        <v>0</v>
      </c>
      <c r="I466" s="5">
        <v>44</v>
      </c>
      <c r="J466" s="5">
        <v>23</v>
      </c>
      <c r="K466" s="5">
        <v>0</v>
      </c>
      <c r="L466" s="5">
        <v>5</v>
      </c>
      <c r="M466" s="5">
        <v>16</v>
      </c>
      <c r="N466" s="5">
        <v>21</v>
      </c>
      <c r="O466" s="5">
        <v>0</v>
      </c>
    </row>
    <row r="467" spans="1:15" x14ac:dyDescent="0.25">
      <c r="A467" t="s">
        <v>1019</v>
      </c>
      <c r="B467" t="s">
        <v>229</v>
      </c>
      <c r="C467" t="s">
        <v>229</v>
      </c>
      <c r="D467" t="s">
        <v>256</v>
      </c>
      <c r="E467" t="s">
        <v>255</v>
      </c>
      <c r="F467">
        <v>2026</v>
      </c>
      <c r="G467">
        <v>3</v>
      </c>
      <c r="H467">
        <v>0</v>
      </c>
      <c r="I467" s="5">
        <v>43</v>
      </c>
      <c r="J467" s="5">
        <v>19</v>
      </c>
      <c r="K467" s="5">
        <v>3</v>
      </c>
      <c r="L467" s="5">
        <v>5</v>
      </c>
      <c r="M467" s="5">
        <v>16</v>
      </c>
      <c r="N467" s="5">
        <v>24</v>
      </c>
      <c r="O467" s="5">
        <v>0</v>
      </c>
    </row>
    <row r="468" spans="1:15" x14ac:dyDescent="0.25">
      <c r="A468" t="s">
        <v>1019</v>
      </c>
      <c r="B468" t="s">
        <v>229</v>
      </c>
      <c r="C468" t="s">
        <v>229</v>
      </c>
      <c r="D468" t="s">
        <v>256</v>
      </c>
      <c r="E468" t="s">
        <v>255</v>
      </c>
      <c r="F468">
        <v>2026</v>
      </c>
      <c r="G468">
        <v>4</v>
      </c>
      <c r="H468">
        <v>0</v>
      </c>
      <c r="I468" s="5">
        <v>37</v>
      </c>
      <c r="J468" s="5">
        <v>12</v>
      </c>
      <c r="K468" s="5">
        <v>1</v>
      </c>
      <c r="L468" s="5">
        <v>4</v>
      </c>
      <c r="M468" s="5">
        <v>20</v>
      </c>
      <c r="N468" s="5">
        <v>25</v>
      </c>
      <c r="O468" s="5">
        <v>1</v>
      </c>
    </row>
    <row r="469" spans="1:15" x14ac:dyDescent="0.25">
      <c r="A469" t="s">
        <v>1019</v>
      </c>
      <c r="B469" t="s">
        <v>229</v>
      </c>
      <c r="C469" t="s">
        <v>229</v>
      </c>
      <c r="D469" t="s">
        <v>256</v>
      </c>
      <c r="E469" t="s">
        <v>255</v>
      </c>
      <c r="F469">
        <v>2026</v>
      </c>
      <c r="G469">
        <v>2</v>
      </c>
      <c r="H469">
        <v>0</v>
      </c>
      <c r="I469" s="5">
        <v>43</v>
      </c>
      <c r="J469" s="5">
        <v>19</v>
      </c>
      <c r="K469" s="5">
        <v>2</v>
      </c>
      <c r="L469" s="5">
        <v>4</v>
      </c>
      <c r="M469" s="5">
        <v>18</v>
      </c>
      <c r="N469" s="5">
        <v>24</v>
      </c>
      <c r="O469" s="5">
        <v>0</v>
      </c>
    </row>
    <row r="470" spans="1:15" x14ac:dyDescent="0.25">
      <c r="A470" t="s">
        <v>1019</v>
      </c>
      <c r="B470" t="s">
        <v>229</v>
      </c>
      <c r="C470" t="s">
        <v>229</v>
      </c>
      <c r="D470" t="s">
        <v>256</v>
      </c>
      <c r="E470" t="s">
        <v>255</v>
      </c>
      <c r="F470">
        <v>2026</v>
      </c>
      <c r="G470">
        <v>5</v>
      </c>
      <c r="H470">
        <v>0</v>
      </c>
      <c r="I470" s="5">
        <v>38</v>
      </c>
      <c r="J470" s="5">
        <v>21</v>
      </c>
      <c r="K470" s="5">
        <v>2</v>
      </c>
      <c r="L470" s="5">
        <v>2</v>
      </c>
      <c r="M470" s="5">
        <v>13</v>
      </c>
      <c r="N470" s="5">
        <v>17</v>
      </c>
      <c r="O470" s="5">
        <v>0</v>
      </c>
    </row>
    <row r="471" spans="1:15" x14ac:dyDescent="0.25">
      <c r="A471" t="s">
        <v>1020</v>
      </c>
      <c r="B471" t="s">
        <v>229</v>
      </c>
      <c r="C471" t="s">
        <v>229</v>
      </c>
      <c r="D471" t="s">
        <v>1021</v>
      </c>
      <c r="E471" t="s">
        <v>258</v>
      </c>
      <c r="F471">
        <v>2026</v>
      </c>
      <c r="G471">
        <v>6</v>
      </c>
      <c r="H471">
        <v>0</v>
      </c>
      <c r="I471" s="5">
        <v>106</v>
      </c>
      <c r="J471" s="5">
        <v>23</v>
      </c>
      <c r="K471" s="5">
        <v>6</v>
      </c>
      <c r="L471" s="5">
        <v>17</v>
      </c>
      <c r="M471" s="5">
        <v>60</v>
      </c>
      <c r="N471" s="5">
        <v>83</v>
      </c>
      <c r="O471" s="5">
        <v>37</v>
      </c>
    </row>
    <row r="472" spans="1:15" x14ac:dyDescent="0.25">
      <c r="A472" t="s">
        <v>1020</v>
      </c>
      <c r="B472" t="s">
        <v>229</v>
      </c>
      <c r="C472" t="s">
        <v>229</v>
      </c>
      <c r="D472" t="s">
        <v>1021</v>
      </c>
      <c r="E472" t="s">
        <v>258</v>
      </c>
      <c r="F472">
        <v>2026</v>
      </c>
      <c r="G472">
        <v>1</v>
      </c>
      <c r="H472">
        <v>0</v>
      </c>
      <c r="I472" s="5">
        <v>137</v>
      </c>
      <c r="J472" s="5">
        <v>42</v>
      </c>
      <c r="K472" s="5">
        <v>7</v>
      </c>
      <c r="L472" s="5">
        <v>29</v>
      </c>
      <c r="M472" s="5">
        <v>59</v>
      </c>
      <c r="N472" s="5">
        <v>95</v>
      </c>
      <c r="O472" s="5">
        <v>25</v>
      </c>
    </row>
    <row r="473" spans="1:15" x14ac:dyDescent="0.25">
      <c r="A473" t="s">
        <v>1020</v>
      </c>
      <c r="B473" t="s">
        <v>229</v>
      </c>
      <c r="C473" t="s">
        <v>229</v>
      </c>
      <c r="D473" t="s">
        <v>1021</v>
      </c>
      <c r="E473" t="s">
        <v>258</v>
      </c>
      <c r="F473">
        <v>2026</v>
      </c>
      <c r="G473">
        <v>3</v>
      </c>
      <c r="H473">
        <v>0</v>
      </c>
      <c r="I473" s="5">
        <v>118</v>
      </c>
      <c r="J473" s="5">
        <v>36</v>
      </c>
      <c r="K473" s="5">
        <v>3</v>
      </c>
      <c r="L473" s="5">
        <v>25</v>
      </c>
      <c r="M473" s="5">
        <v>54</v>
      </c>
      <c r="N473" s="5">
        <v>82</v>
      </c>
      <c r="O473" s="5">
        <v>22</v>
      </c>
    </row>
    <row r="474" spans="1:15" x14ac:dyDescent="0.25">
      <c r="A474" t="s">
        <v>1020</v>
      </c>
      <c r="B474" t="s">
        <v>229</v>
      </c>
      <c r="C474" t="s">
        <v>229</v>
      </c>
      <c r="D474" t="s">
        <v>1021</v>
      </c>
      <c r="E474" t="s">
        <v>258</v>
      </c>
      <c r="F474">
        <v>2026</v>
      </c>
      <c r="G474">
        <v>4</v>
      </c>
      <c r="H474">
        <v>0</v>
      </c>
      <c r="I474" s="5">
        <v>118</v>
      </c>
      <c r="J474" s="5">
        <v>36</v>
      </c>
      <c r="K474" s="5">
        <v>3</v>
      </c>
      <c r="L474" s="5">
        <v>22</v>
      </c>
      <c r="M474" s="5">
        <v>56</v>
      </c>
      <c r="N474" s="5">
        <v>82</v>
      </c>
      <c r="O474" s="5">
        <v>28</v>
      </c>
    </row>
    <row r="475" spans="1:15" x14ac:dyDescent="0.25">
      <c r="A475" t="s">
        <v>1020</v>
      </c>
      <c r="B475" t="s">
        <v>229</v>
      </c>
      <c r="C475" t="s">
        <v>229</v>
      </c>
      <c r="D475" t="s">
        <v>1021</v>
      </c>
      <c r="E475" t="s">
        <v>258</v>
      </c>
      <c r="F475">
        <v>2026</v>
      </c>
      <c r="G475">
        <v>2</v>
      </c>
      <c r="H475">
        <v>0</v>
      </c>
      <c r="I475" s="5">
        <v>132</v>
      </c>
      <c r="J475" s="5">
        <v>34</v>
      </c>
      <c r="K475" s="5">
        <v>9</v>
      </c>
      <c r="L475" s="5">
        <v>33</v>
      </c>
      <c r="M475" s="5">
        <v>56</v>
      </c>
      <c r="N475" s="5">
        <v>98</v>
      </c>
      <c r="O475" s="5">
        <v>41</v>
      </c>
    </row>
    <row r="476" spans="1:15" x14ac:dyDescent="0.25">
      <c r="A476" t="s">
        <v>1020</v>
      </c>
      <c r="B476" t="s">
        <v>229</v>
      </c>
      <c r="C476" t="s">
        <v>229</v>
      </c>
      <c r="D476" t="s">
        <v>1021</v>
      </c>
      <c r="E476" t="s">
        <v>258</v>
      </c>
      <c r="F476">
        <v>2026</v>
      </c>
      <c r="G476">
        <v>5</v>
      </c>
      <c r="H476">
        <v>0</v>
      </c>
      <c r="I476" s="5">
        <v>121</v>
      </c>
      <c r="J476" s="5">
        <v>30</v>
      </c>
      <c r="K476" s="5">
        <v>6</v>
      </c>
      <c r="L476" s="5">
        <v>22</v>
      </c>
      <c r="M476" s="5">
        <v>62</v>
      </c>
      <c r="N476" s="5">
        <v>91</v>
      </c>
      <c r="O476" s="5">
        <v>35</v>
      </c>
    </row>
    <row r="477" spans="1:15" x14ac:dyDescent="0.25">
      <c r="A477" t="s">
        <v>1022</v>
      </c>
      <c r="B477" t="s">
        <v>229</v>
      </c>
      <c r="C477" t="s">
        <v>229</v>
      </c>
      <c r="D477" t="s">
        <v>262</v>
      </c>
      <c r="E477" t="s">
        <v>261</v>
      </c>
      <c r="F477">
        <v>2026</v>
      </c>
      <c r="G477">
        <v>6</v>
      </c>
      <c r="H477">
        <v>0</v>
      </c>
      <c r="I477" s="5">
        <v>22</v>
      </c>
      <c r="J477" s="5">
        <v>14</v>
      </c>
      <c r="K477" s="5">
        <v>1</v>
      </c>
      <c r="L477" s="5">
        <v>3</v>
      </c>
      <c r="M477" s="5">
        <v>4</v>
      </c>
      <c r="N477" s="5">
        <v>8</v>
      </c>
      <c r="O477" s="5">
        <v>0</v>
      </c>
    </row>
    <row r="478" spans="1:15" x14ac:dyDescent="0.25">
      <c r="A478" t="s">
        <v>1022</v>
      </c>
      <c r="B478" t="s">
        <v>229</v>
      </c>
      <c r="C478" t="s">
        <v>229</v>
      </c>
      <c r="D478" t="s">
        <v>262</v>
      </c>
      <c r="E478" t="s">
        <v>261</v>
      </c>
      <c r="F478">
        <v>2026</v>
      </c>
      <c r="G478">
        <v>1</v>
      </c>
      <c r="H478">
        <v>0</v>
      </c>
      <c r="I478" s="5">
        <v>25</v>
      </c>
      <c r="J478" s="5">
        <v>9</v>
      </c>
      <c r="K478" s="5">
        <v>2</v>
      </c>
      <c r="L478" s="5">
        <v>8</v>
      </c>
      <c r="M478" s="5">
        <v>6</v>
      </c>
      <c r="N478" s="5">
        <v>16</v>
      </c>
      <c r="O478" s="5">
        <v>0</v>
      </c>
    </row>
    <row r="479" spans="1:15" x14ac:dyDescent="0.25">
      <c r="A479" t="s">
        <v>1022</v>
      </c>
      <c r="B479" t="s">
        <v>229</v>
      </c>
      <c r="C479" t="s">
        <v>229</v>
      </c>
      <c r="D479" t="s">
        <v>262</v>
      </c>
      <c r="E479" t="s">
        <v>261</v>
      </c>
      <c r="F479">
        <v>2026</v>
      </c>
      <c r="G479">
        <v>3</v>
      </c>
      <c r="H479">
        <v>0</v>
      </c>
      <c r="I479" s="5">
        <v>30</v>
      </c>
      <c r="J479" s="5">
        <v>14</v>
      </c>
      <c r="K479" s="5">
        <v>2</v>
      </c>
      <c r="L479" s="5">
        <v>6</v>
      </c>
      <c r="M479" s="5">
        <v>8</v>
      </c>
      <c r="N479" s="5">
        <v>16</v>
      </c>
      <c r="O479" s="5">
        <v>0</v>
      </c>
    </row>
    <row r="480" spans="1:15" x14ac:dyDescent="0.25">
      <c r="A480" t="s">
        <v>1022</v>
      </c>
      <c r="B480" t="s">
        <v>229</v>
      </c>
      <c r="C480" t="s">
        <v>229</v>
      </c>
      <c r="D480" t="s">
        <v>262</v>
      </c>
      <c r="E480" t="s">
        <v>261</v>
      </c>
      <c r="F480">
        <v>2026</v>
      </c>
      <c r="G480">
        <v>4</v>
      </c>
      <c r="H480">
        <v>0</v>
      </c>
      <c r="I480" s="5">
        <v>30</v>
      </c>
      <c r="J480" s="5">
        <v>16</v>
      </c>
      <c r="K480" s="5">
        <v>0</v>
      </c>
      <c r="L480" s="5">
        <v>6</v>
      </c>
      <c r="M480" s="5">
        <v>8</v>
      </c>
      <c r="N480" s="5">
        <v>14</v>
      </c>
      <c r="O480" s="5">
        <v>0</v>
      </c>
    </row>
    <row r="481" spans="1:15" x14ac:dyDescent="0.25">
      <c r="A481" t="s">
        <v>1022</v>
      </c>
      <c r="B481" t="s">
        <v>229</v>
      </c>
      <c r="C481" t="s">
        <v>229</v>
      </c>
      <c r="D481" t="s">
        <v>262</v>
      </c>
      <c r="E481" t="s">
        <v>261</v>
      </c>
      <c r="F481">
        <v>2026</v>
      </c>
      <c r="G481">
        <v>2</v>
      </c>
      <c r="H481">
        <v>0</v>
      </c>
      <c r="I481" s="5">
        <v>23</v>
      </c>
      <c r="J481" s="5">
        <v>9</v>
      </c>
      <c r="K481" s="5">
        <v>1</v>
      </c>
      <c r="L481" s="5">
        <v>6</v>
      </c>
      <c r="M481" s="5">
        <v>7</v>
      </c>
      <c r="N481" s="5">
        <v>14</v>
      </c>
      <c r="O481" s="5">
        <v>0</v>
      </c>
    </row>
    <row r="482" spans="1:15" x14ac:dyDescent="0.25">
      <c r="A482" t="s">
        <v>1022</v>
      </c>
      <c r="B482" t="s">
        <v>229</v>
      </c>
      <c r="C482" t="s">
        <v>229</v>
      </c>
      <c r="D482" t="s">
        <v>262</v>
      </c>
      <c r="E482" t="s">
        <v>261</v>
      </c>
      <c r="F482">
        <v>2026</v>
      </c>
      <c r="G482">
        <v>5</v>
      </c>
      <c r="H482">
        <v>0</v>
      </c>
      <c r="I482" s="5">
        <v>39</v>
      </c>
      <c r="J482" s="5">
        <v>22</v>
      </c>
      <c r="K482" s="5">
        <v>2</v>
      </c>
      <c r="L482" s="5">
        <v>3</v>
      </c>
      <c r="M482" s="5">
        <v>12</v>
      </c>
      <c r="N482" s="5">
        <v>17</v>
      </c>
      <c r="O482" s="5">
        <v>0</v>
      </c>
    </row>
    <row r="483" spans="1:15" x14ac:dyDescent="0.25">
      <c r="A483" t="s">
        <v>1023</v>
      </c>
      <c r="B483" t="s">
        <v>229</v>
      </c>
      <c r="C483" t="s">
        <v>229</v>
      </c>
      <c r="D483" t="s">
        <v>1024</v>
      </c>
      <c r="E483" t="s">
        <v>264</v>
      </c>
      <c r="F483">
        <v>2026</v>
      </c>
      <c r="G483">
        <v>6</v>
      </c>
      <c r="H483">
        <v>0</v>
      </c>
      <c r="I483" s="5">
        <v>54</v>
      </c>
      <c r="J483" s="5">
        <v>30</v>
      </c>
      <c r="K483" s="5">
        <v>0</v>
      </c>
      <c r="L483" s="5">
        <v>9</v>
      </c>
      <c r="M483" s="5">
        <v>15</v>
      </c>
      <c r="N483" s="5">
        <v>24</v>
      </c>
      <c r="O483" s="5">
        <v>0</v>
      </c>
    </row>
    <row r="484" spans="1:15" x14ac:dyDescent="0.25">
      <c r="A484" t="s">
        <v>1023</v>
      </c>
      <c r="B484" t="s">
        <v>229</v>
      </c>
      <c r="C484" t="s">
        <v>229</v>
      </c>
      <c r="D484" t="s">
        <v>1024</v>
      </c>
      <c r="E484" t="s">
        <v>264</v>
      </c>
      <c r="F484">
        <v>2026</v>
      </c>
      <c r="G484">
        <v>1</v>
      </c>
      <c r="H484">
        <v>0</v>
      </c>
      <c r="I484" s="5">
        <v>46</v>
      </c>
      <c r="J484" s="5">
        <v>26</v>
      </c>
      <c r="K484" s="5">
        <v>0</v>
      </c>
      <c r="L484" s="5">
        <v>11</v>
      </c>
      <c r="M484" s="5">
        <v>9</v>
      </c>
      <c r="N484" s="5">
        <v>20</v>
      </c>
      <c r="O484" s="5">
        <v>1</v>
      </c>
    </row>
    <row r="485" spans="1:15" x14ac:dyDescent="0.25">
      <c r="A485" t="s">
        <v>1023</v>
      </c>
      <c r="B485" t="s">
        <v>229</v>
      </c>
      <c r="C485" t="s">
        <v>229</v>
      </c>
      <c r="D485" t="s">
        <v>1024</v>
      </c>
      <c r="E485" t="s">
        <v>264</v>
      </c>
      <c r="F485">
        <v>2026</v>
      </c>
      <c r="G485">
        <v>3</v>
      </c>
      <c r="H485">
        <v>0</v>
      </c>
      <c r="I485" s="5">
        <v>42</v>
      </c>
      <c r="J485" s="5">
        <v>26</v>
      </c>
      <c r="K485" s="5">
        <v>1</v>
      </c>
      <c r="L485" s="5">
        <v>13</v>
      </c>
      <c r="M485" s="5">
        <v>2</v>
      </c>
      <c r="N485" s="5">
        <v>16</v>
      </c>
      <c r="O485" s="5">
        <v>2</v>
      </c>
    </row>
    <row r="486" spans="1:15" x14ac:dyDescent="0.25">
      <c r="A486" t="s">
        <v>1023</v>
      </c>
      <c r="B486" t="s">
        <v>229</v>
      </c>
      <c r="C486" t="s">
        <v>229</v>
      </c>
      <c r="D486" t="s">
        <v>1024</v>
      </c>
      <c r="E486" t="s">
        <v>264</v>
      </c>
      <c r="F486">
        <v>2026</v>
      </c>
      <c r="G486">
        <v>4</v>
      </c>
      <c r="H486">
        <v>0</v>
      </c>
      <c r="I486" s="5">
        <v>54</v>
      </c>
      <c r="J486" s="5">
        <v>30</v>
      </c>
      <c r="K486" s="5">
        <v>0</v>
      </c>
      <c r="L486" s="5">
        <v>13</v>
      </c>
      <c r="M486" s="5">
        <v>11</v>
      </c>
      <c r="N486" s="5">
        <v>24</v>
      </c>
      <c r="O486" s="5">
        <v>0</v>
      </c>
    </row>
    <row r="487" spans="1:15" x14ac:dyDescent="0.25">
      <c r="A487" t="s">
        <v>1023</v>
      </c>
      <c r="B487" t="s">
        <v>229</v>
      </c>
      <c r="C487" t="s">
        <v>229</v>
      </c>
      <c r="D487" t="s">
        <v>1024</v>
      </c>
      <c r="E487" t="s">
        <v>264</v>
      </c>
      <c r="F487">
        <v>2026</v>
      </c>
      <c r="G487">
        <v>2</v>
      </c>
      <c r="H487">
        <v>0</v>
      </c>
      <c r="I487" s="5">
        <v>43</v>
      </c>
      <c r="J487" s="5">
        <v>22</v>
      </c>
      <c r="K487" s="5">
        <v>0</v>
      </c>
      <c r="L487" s="5">
        <v>10</v>
      </c>
      <c r="M487" s="5">
        <v>11</v>
      </c>
      <c r="N487" s="5">
        <v>21</v>
      </c>
      <c r="O487" s="5">
        <v>1</v>
      </c>
    </row>
    <row r="488" spans="1:15" x14ac:dyDescent="0.25">
      <c r="A488" t="s">
        <v>1023</v>
      </c>
      <c r="B488" t="s">
        <v>229</v>
      </c>
      <c r="C488" t="s">
        <v>229</v>
      </c>
      <c r="D488" t="s">
        <v>1024</v>
      </c>
      <c r="E488" t="s">
        <v>264</v>
      </c>
      <c r="F488">
        <v>2026</v>
      </c>
      <c r="G488">
        <v>5</v>
      </c>
      <c r="H488">
        <v>0</v>
      </c>
      <c r="I488" s="5">
        <v>44</v>
      </c>
      <c r="J488" s="5">
        <v>24</v>
      </c>
      <c r="K488" s="5">
        <v>0</v>
      </c>
      <c r="L488" s="5">
        <v>13</v>
      </c>
      <c r="M488" s="5">
        <v>7</v>
      </c>
      <c r="N488" s="5">
        <v>20</v>
      </c>
      <c r="O488" s="5">
        <v>0</v>
      </c>
    </row>
    <row r="489" spans="1:15" x14ac:dyDescent="0.25">
      <c r="A489" t="s">
        <v>1025</v>
      </c>
      <c r="B489" t="s">
        <v>229</v>
      </c>
      <c r="C489" t="s">
        <v>229</v>
      </c>
      <c r="D489" t="s">
        <v>268</v>
      </c>
      <c r="E489" t="s">
        <v>1026</v>
      </c>
      <c r="F489">
        <v>2026</v>
      </c>
      <c r="G489">
        <v>6</v>
      </c>
      <c r="H489">
        <v>0</v>
      </c>
      <c r="I489" s="5">
        <v>58</v>
      </c>
      <c r="J489" s="5">
        <v>24</v>
      </c>
      <c r="K489" s="5">
        <v>1</v>
      </c>
      <c r="L489" s="5">
        <v>4</v>
      </c>
      <c r="M489" s="5">
        <v>28</v>
      </c>
      <c r="N489" s="5">
        <v>34</v>
      </c>
      <c r="O489" s="5">
        <v>8</v>
      </c>
    </row>
    <row r="490" spans="1:15" x14ac:dyDescent="0.25">
      <c r="A490" t="s">
        <v>1025</v>
      </c>
      <c r="B490" t="s">
        <v>229</v>
      </c>
      <c r="C490" t="s">
        <v>229</v>
      </c>
      <c r="D490" t="s">
        <v>268</v>
      </c>
      <c r="E490" t="s">
        <v>1026</v>
      </c>
      <c r="F490">
        <v>2026</v>
      </c>
      <c r="G490">
        <v>1</v>
      </c>
      <c r="H490">
        <v>0</v>
      </c>
      <c r="I490" s="5">
        <v>67</v>
      </c>
      <c r="J490" s="5">
        <v>31</v>
      </c>
      <c r="K490" s="5">
        <v>1</v>
      </c>
      <c r="L490" s="5">
        <v>7</v>
      </c>
      <c r="M490" s="5">
        <v>28</v>
      </c>
      <c r="N490" s="5">
        <v>36</v>
      </c>
      <c r="O490" s="5">
        <v>4</v>
      </c>
    </row>
    <row r="491" spans="1:15" x14ac:dyDescent="0.25">
      <c r="A491" t="s">
        <v>1025</v>
      </c>
      <c r="B491" t="s">
        <v>229</v>
      </c>
      <c r="C491" t="s">
        <v>229</v>
      </c>
      <c r="D491" t="s">
        <v>268</v>
      </c>
      <c r="E491" t="s">
        <v>1026</v>
      </c>
      <c r="F491">
        <v>2026</v>
      </c>
      <c r="G491">
        <v>3</v>
      </c>
      <c r="H491">
        <v>0</v>
      </c>
      <c r="I491" s="5">
        <v>61</v>
      </c>
      <c r="J491" s="5">
        <v>20</v>
      </c>
      <c r="K491" s="5">
        <v>5</v>
      </c>
      <c r="L491" s="5">
        <v>7</v>
      </c>
      <c r="M491" s="5">
        <v>29</v>
      </c>
      <c r="N491" s="5">
        <v>41</v>
      </c>
      <c r="O491" s="5">
        <v>3</v>
      </c>
    </row>
    <row r="492" spans="1:15" x14ac:dyDescent="0.25">
      <c r="A492" t="s">
        <v>1025</v>
      </c>
      <c r="B492" t="s">
        <v>229</v>
      </c>
      <c r="C492" t="s">
        <v>229</v>
      </c>
      <c r="D492" t="s">
        <v>268</v>
      </c>
      <c r="E492" t="s">
        <v>1026</v>
      </c>
      <c r="F492">
        <v>2026</v>
      </c>
      <c r="G492">
        <v>4</v>
      </c>
      <c r="H492">
        <v>0</v>
      </c>
      <c r="I492" s="5">
        <v>70</v>
      </c>
      <c r="J492" s="5">
        <v>21</v>
      </c>
      <c r="K492" s="5">
        <v>1</v>
      </c>
      <c r="L492" s="5">
        <v>11</v>
      </c>
      <c r="M492" s="5">
        <v>37</v>
      </c>
      <c r="N492" s="5">
        <v>49</v>
      </c>
      <c r="O492" s="5">
        <v>10</v>
      </c>
    </row>
    <row r="493" spans="1:15" x14ac:dyDescent="0.25">
      <c r="A493" t="s">
        <v>1025</v>
      </c>
      <c r="B493" t="s">
        <v>229</v>
      </c>
      <c r="C493" t="s">
        <v>229</v>
      </c>
      <c r="D493" t="s">
        <v>268</v>
      </c>
      <c r="E493" t="s">
        <v>1026</v>
      </c>
      <c r="F493">
        <v>2026</v>
      </c>
      <c r="G493">
        <v>2</v>
      </c>
      <c r="H493">
        <v>0</v>
      </c>
      <c r="I493" s="5">
        <v>43</v>
      </c>
      <c r="J493" s="5">
        <v>14</v>
      </c>
      <c r="K493" s="5">
        <v>1</v>
      </c>
      <c r="L493" s="5">
        <v>7</v>
      </c>
      <c r="M493" s="5">
        <v>21</v>
      </c>
      <c r="N493" s="5">
        <v>29</v>
      </c>
      <c r="O493" s="5">
        <v>4</v>
      </c>
    </row>
    <row r="494" spans="1:15" x14ac:dyDescent="0.25">
      <c r="A494" t="s">
        <v>1025</v>
      </c>
      <c r="B494" t="s">
        <v>229</v>
      </c>
      <c r="C494" t="s">
        <v>229</v>
      </c>
      <c r="D494" t="s">
        <v>268</v>
      </c>
      <c r="E494" t="s">
        <v>1026</v>
      </c>
      <c r="F494">
        <v>2026</v>
      </c>
      <c r="G494">
        <v>5</v>
      </c>
      <c r="H494">
        <v>0</v>
      </c>
      <c r="I494" s="5">
        <v>59</v>
      </c>
      <c r="J494" s="5">
        <v>18</v>
      </c>
      <c r="K494" s="5">
        <v>1</v>
      </c>
      <c r="L494" s="5">
        <v>6</v>
      </c>
      <c r="M494" s="5">
        <v>34</v>
      </c>
      <c r="N494" s="5">
        <v>41</v>
      </c>
      <c r="O494" s="5">
        <v>10</v>
      </c>
    </row>
    <row r="495" spans="1:15" x14ac:dyDescent="0.25">
      <c r="A495" t="s">
        <v>1027</v>
      </c>
      <c r="B495" t="s">
        <v>229</v>
      </c>
      <c r="C495" t="s">
        <v>229</v>
      </c>
      <c r="D495" t="s">
        <v>271</v>
      </c>
      <c r="E495" t="s">
        <v>1028</v>
      </c>
      <c r="F495">
        <v>2026</v>
      </c>
      <c r="G495">
        <v>6</v>
      </c>
      <c r="H495">
        <v>0</v>
      </c>
      <c r="I495" s="5">
        <v>47</v>
      </c>
      <c r="J495" s="5">
        <v>8</v>
      </c>
      <c r="K495" s="5">
        <v>8</v>
      </c>
      <c r="L495" s="5">
        <v>12</v>
      </c>
      <c r="M495" s="5">
        <v>19</v>
      </c>
      <c r="N495" s="5">
        <v>39</v>
      </c>
      <c r="O495" s="5">
        <v>0</v>
      </c>
    </row>
    <row r="496" spans="1:15" x14ac:dyDescent="0.25">
      <c r="A496" t="s">
        <v>1027</v>
      </c>
      <c r="B496" t="s">
        <v>229</v>
      </c>
      <c r="C496" t="s">
        <v>229</v>
      </c>
      <c r="D496" t="s">
        <v>271</v>
      </c>
      <c r="E496" t="s">
        <v>1028</v>
      </c>
      <c r="F496">
        <v>2026</v>
      </c>
      <c r="G496">
        <v>1</v>
      </c>
      <c r="H496">
        <v>0</v>
      </c>
      <c r="I496" s="5">
        <v>40</v>
      </c>
      <c r="J496" s="5">
        <v>15</v>
      </c>
      <c r="K496" s="5">
        <v>5</v>
      </c>
      <c r="L496" s="5">
        <v>7</v>
      </c>
      <c r="M496" s="5">
        <v>13</v>
      </c>
      <c r="N496" s="5">
        <v>25</v>
      </c>
      <c r="O496" s="5">
        <v>0</v>
      </c>
    </row>
    <row r="497" spans="1:15" x14ac:dyDescent="0.25">
      <c r="A497" t="s">
        <v>1027</v>
      </c>
      <c r="B497" t="s">
        <v>229</v>
      </c>
      <c r="C497" t="s">
        <v>229</v>
      </c>
      <c r="D497" t="s">
        <v>271</v>
      </c>
      <c r="E497" t="s">
        <v>1028</v>
      </c>
      <c r="F497">
        <v>2026</v>
      </c>
      <c r="G497">
        <v>3</v>
      </c>
      <c r="H497">
        <v>0</v>
      </c>
      <c r="I497" s="5">
        <v>37</v>
      </c>
      <c r="J497" s="5">
        <v>12</v>
      </c>
      <c r="K497" s="5">
        <v>1</v>
      </c>
      <c r="L497" s="5">
        <v>10</v>
      </c>
      <c r="M497" s="5">
        <v>14</v>
      </c>
      <c r="N497" s="5">
        <v>25</v>
      </c>
      <c r="O497" s="5">
        <v>0</v>
      </c>
    </row>
    <row r="498" spans="1:15" x14ac:dyDescent="0.25">
      <c r="A498" t="s">
        <v>1027</v>
      </c>
      <c r="B498" t="s">
        <v>229</v>
      </c>
      <c r="C498" t="s">
        <v>229</v>
      </c>
      <c r="D498" t="s">
        <v>271</v>
      </c>
      <c r="E498" t="s">
        <v>1028</v>
      </c>
      <c r="F498">
        <v>2026</v>
      </c>
      <c r="G498">
        <v>4</v>
      </c>
      <c r="H498">
        <v>0</v>
      </c>
      <c r="I498" s="5">
        <v>22</v>
      </c>
      <c r="J498" s="5">
        <v>9</v>
      </c>
      <c r="K498" s="5">
        <v>1</v>
      </c>
      <c r="L498" s="5">
        <v>4</v>
      </c>
      <c r="M498" s="5">
        <v>8</v>
      </c>
      <c r="N498" s="5">
        <v>13</v>
      </c>
      <c r="O498" s="5">
        <v>0</v>
      </c>
    </row>
    <row r="499" spans="1:15" x14ac:dyDescent="0.25">
      <c r="A499" t="s">
        <v>1027</v>
      </c>
      <c r="B499" t="s">
        <v>229</v>
      </c>
      <c r="C499" t="s">
        <v>229</v>
      </c>
      <c r="D499" t="s">
        <v>271</v>
      </c>
      <c r="E499" t="s">
        <v>1028</v>
      </c>
      <c r="F499">
        <v>2026</v>
      </c>
      <c r="G499">
        <v>2</v>
      </c>
      <c r="H499">
        <v>0</v>
      </c>
      <c r="I499" s="5">
        <v>35</v>
      </c>
      <c r="J499" s="5">
        <v>10</v>
      </c>
      <c r="K499" s="5">
        <v>5</v>
      </c>
      <c r="L499" s="5">
        <v>7</v>
      </c>
      <c r="M499" s="5">
        <v>12</v>
      </c>
      <c r="N499" s="5">
        <v>25</v>
      </c>
      <c r="O499" s="5">
        <v>0</v>
      </c>
    </row>
    <row r="500" spans="1:15" x14ac:dyDescent="0.25">
      <c r="A500" t="s">
        <v>1027</v>
      </c>
      <c r="B500" t="s">
        <v>229</v>
      </c>
      <c r="C500" t="s">
        <v>229</v>
      </c>
      <c r="D500" t="s">
        <v>271</v>
      </c>
      <c r="E500" t="s">
        <v>1028</v>
      </c>
      <c r="F500">
        <v>2026</v>
      </c>
      <c r="G500">
        <v>5</v>
      </c>
      <c r="H500">
        <v>0</v>
      </c>
      <c r="I500" s="5">
        <v>33</v>
      </c>
      <c r="J500" s="5">
        <v>10</v>
      </c>
      <c r="K500" s="5">
        <v>1</v>
      </c>
      <c r="L500" s="5">
        <v>7</v>
      </c>
      <c r="M500" s="5">
        <v>15</v>
      </c>
      <c r="N500" s="5">
        <v>23</v>
      </c>
      <c r="O500" s="5">
        <v>0</v>
      </c>
    </row>
    <row r="501" spans="1:15" x14ac:dyDescent="0.25">
      <c r="A501" t="s">
        <v>1029</v>
      </c>
      <c r="B501" t="s">
        <v>229</v>
      </c>
      <c r="C501" t="s">
        <v>229</v>
      </c>
      <c r="D501" t="s">
        <v>274</v>
      </c>
      <c r="E501" t="s">
        <v>273</v>
      </c>
      <c r="F501">
        <v>2026</v>
      </c>
      <c r="G501">
        <v>6</v>
      </c>
      <c r="H501">
        <v>0</v>
      </c>
      <c r="I501" s="5">
        <v>28</v>
      </c>
      <c r="J501" s="5">
        <v>8</v>
      </c>
      <c r="K501" s="5">
        <v>1</v>
      </c>
      <c r="L501" s="5">
        <v>10</v>
      </c>
      <c r="M501" s="5">
        <v>9</v>
      </c>
      <c r="N501" s="5">
        <v>20</v>
      </c>
      <c r="O501" s="5">
        <v>0</v>
      </c>
    </row>
    <row r="502" spans="1:15" x14ac:dyDescent="0.25">
      <c r="A502" t="s">
        <v>1029</v>
      </c>
      <c r="B502" t="s">
        <v>229</v>
      </c>
      <c r="C502" t="s">
        <v>229</v>
      </c>
      <c r="D502" t="s">
        <v>274</v>
      </c>
      <c r="E502" t="s">
        <v>273</v>
      </c>
      <c r="F502">
        <v>2026</v>
      </c>
      <c r="G502">
        <v>1</v>
      </c>
      <c r="H502">
        <v>0</v>
      </c>
      <c r="I502" s="5">
        <v>20</v>
      </c>
      <c r="J502" s="5">
        <v>3</v>
      </c>
      <c r="K502" s="5">
        <v>2</v>
      </c>
      <c r="L502" s="5">
        <v>9</v>
      </c>
      <c r="M502" s="5">
        <v>6</v>
      </c>
      <c r="N502" s="5">
        <v>17</v>
      </c>
      <c r="O502" s="5">
        <v>0</v>
      </c>
    </row>
    <row r="503" spans="1:15" x14ac:dyDescent="0.25">
      <c r="A503" t="s">
        <v>1029</v>
      </c>
      <c r="B503" t="s">
        <v>229</v>
      </c>
      <c r="C503" t="s">
        <v>229</v>
      </c>
      <c r="D503" t="s">
        <v>274</v>
      </c>
      <c r="E503" t="s">
        <v>273</v>
      </c>
      <c r="F503">
        <v>2026</v>
      </c>
      <c r="G503">
        <v>3</v>
      </c>
      <c r="H503">
        <v>0</v>
      </c>
      <c r="I503" s="5">
        <v>32</v>
      </c>
      <c r="J503" s="5">
        <v>6</v>
      </c>
      <c r="K503" s="5">
        <v>5</v>
      </c>
      <c r="L503" s="5">
        <v>8</v>
      </c>
      <c r="M503" s="5">
        <v>13</v>
      </c>
      <c r="N503" s="5">
        <v>26</v>
      </c>
      <c r="O503" s="5">
        <v>0</v>
      </c>
    </row>
    <row r="504" spans="1:15" x14ac:dyDescent="0.25">
      <c r="A504" t="s">
        <v>1029</v>
      </c>
      <c r="B504" t="s">
        <v>229</v>
      </c>
      <c r="C504" t="s">
        <v>229</v>
      </c>
      <c r="D504" t="s">
        <v>274</v>
      </c>
      <c r="E504" t="s">
        <v>273</v>
      </c>
      <c r="F504">
        <v>2026</v>
      </c>
      <c r="G504">
        <v>4</v>
      </c>
      <c r="H504">
        <v>0</v>
      </c>
      <c r="I504" s="5">
        <v>25</v>
      </c>
      <c r="J504" s="5">
        <v>1</v>
      </c>
      <c r="K504" s="5">
        <v>1</v>
      </c>
      <c r="L504" s="5">
        <v>11</v>
      </c>
      <c r="M504" s="5">
        <v>12</v>
      </c>
      <c r="N504" s="5">
        <v>24</v>
      </c>
      <c r="O504" s="5">
        <v>0</v>
      </c>
    </row>
    <row r="505" spans="1:15" x14ac:dyDescent="0.25">
      <c r="A505" t="s">
        <v>1029</v>
      </c>
      <c r="B505" t="s">
        <v>229</v>
      </c>
      <c r="C505" t="s">
        <v>229</v>
      </c>
      <c r="D505" t="s">
        <v>274</v>
      </c>
      <c r="E505" t="s">
        <v>273</v>
      </c>
      <c r="F505">
        <v>2026</v>
      </c>
      <c r="G505">
        <v>2</v>
      </c>
      <c r="H505">
        <v>0</v>
      </c>
      <c r="I505" s="5">
        <v>30</v>
      </c>
      <c r="J505" s="5">
        <v>6</v>
      </c>
      <c r="K505" s="5">
        <v>1</v>
      </c>
      <c r="L505" s="5">
        <v>13</v>
      </c>
      <c r="M505" s="5">
        <v>10</v>
      </c>
      <c r="N505" s="5">
        <v>24</v>
      </c>
      <c r="O505" s="5">
        <v>0</v>
      </c>
    </row>
    <row r="506" spans="1:15" x14ac:dyDescent="0.25">
      <c r="A506" t="s">
        <v>1029</v>
      </c>
      <c r="B506" t="s">
        <v>229</v>
      </c>
      <c r="C506" t="s">
        <v>229</v>
      </c>
      <c r="D506" t="s">
        <v>274</v>
      </c>
      <c r="E506" t="s">
        <v>273</v>
      </c>
      <c r="F506">
        <v>2026</v>
      </c>
      <c r="G506">
        <v>5</v>
      </c>
      <c r="H506">
        <v>0</v>
      </c>
      <c r="I506" s="5">
        <v>31</v>
      </c>
      <c r="J506" s="5">
        <v>3</v>
      </c>
      <c r="K506" s="5">
        <v>4</v>
      </c>
      <c r="L506" s="5">
        <v>13</v>
      </c>
      <c r="M506" s="5">
        <v>11</v>
      </c>
      <c r="N506" s="5">
        <v>28</v>
      </c>
      <c r="O506" s="5">
        <v>0</v>
      </c>
    </row>
    <row r="507" spans="1:15" x14ac:dyDescent="0.25">
      <c r="A507" t="s">
        <v>1030</v>
      </c>
      <c r="B507" t="s">
        <v>229</v>
      </c>
      <c r="C507" t="s">
        <v>229</v>
      </c>
      <c r="D507" t="s">
        <v>1031</v>
      </c>
      <c r="E507" t="s">
        <v>276</v>
      </c>
      <c r="F507">
        <v>2026</v>
      </c>
      <c r="G507">
        <v>6</v>
      </c>
      <c r="H507">
        <v>0</v>
      </c>
      <c r="I507" s="5">
        <v>51</v>
      </c>
      <c r="J507" s="5">
        <v>26</v>
      </c>
      <c r="K507" s="5">
        <v>0</v>
      </c>
      <c r="L507" s="5">
        <v>5</v>
      </c>
      <c r="M507" s="5">
        <v>20</v>
      </c>
      <c r="N507" s="5">
        <v>25</v>
      </c>
      <c r="O507" s="5">
        <v>12</v>
      </c>
    </row>
    <row r="508" spans="1:15" x14ac:dyDescent="0.25">
      <c r="A508" t="s">
        <v>1030</v>
      </c>
      <c r="B508" t="s">
        <v>229</v>
      </c>
      <c r="C508" t="s">
        <v>229</v>
      </c>
      <c r="D508" t="s">
        <v>1031</v>
      </c>
      <c r="E508" t="s">
        <v>276</v>
      </c>
      <c r="F508">
        <v>2026</v>
      </c>
      <c r="G508">
        <v>1</v>
      </c>
      <c r="H508">
        <v>0</v>
      </c>
      <c r="I508" s="5">
        <v>72</v>
      </c>
      <c r="J508" s="5">
        <v>38</v>
      </c>
      <c r="K508" s="5">
        <v>1</v>
      </c>
      <c r="L508" s="5">
        <v>18</v>
      </c>
      <c r="M508" s="5">
        <v>15</v>
      </c>
      <c r="N508" s="5">
        <v>34</v>
      </c>
      <c r="O508" s="5">
        <v>16</v>
      </c>
    </row>
    <row r="509" spans="1:15" x14ac:dyDescent="0.25">
      <c r="A509" t="s">
        <v>1030</v>
      </c>
      <c r="B509" t="s">
        <v>229</v>
      </c>
      <c r="C509" t="s">
        <v>229</v>
      </c>
      <c r="D509" t="s">
        <v>1031</v>
      </c>
      <c r="E509" t="s">
        <v>276</v>
      </c>
      <c r="F509">
        <v>2026</v>
      </c>
      <c r="G509">
        <v>3</v>
      </c>
      <c r="H509">
        <v>0</v>
      </c>
      <c r="I509" s="5">
        <v>66</v>
      </c>
      <c r="J509" s="5">
        <v>36</v>
      </c>
      <c r="K509" s="5">
        <v>0</v>
      </c>
      <c r="L509" s="5">
        <v>14</v>
      </c>
      <c r="M509" s="5">
        <v>16</v>
      </c>
      <c r="N509" s="5">
        <v>30</v>
      </c>
      <c r="O509" s="5">
        <v>14</v>
      </c>
    </row>
    <row r="510" spans="1:15" x14ac:dyDescent="0.25">
      <c r="A510" t="s">
        <v>1030</v>
      </c>
      <c r="B510" t="s">
        <v>229</v>
      </c>
      <c r="C510" t="s">
        <v>229</v>
      </c>
      <c r="D510" t="s">
        <v>1031</v>
      </c>
      <c r="E510" t="s">
        <v>276</v>
      </c>
      <c r="F510">
        <v>2026</v>
      </c>
      <c r="G510">
        <v>4</v>
      </c>
      <c r="H510">
        <v>0</v>
      </c>
      <c r="I510" s="5">
        <v>63</v>
      </c>
      <c r="J510" s="5">
        <v>37</v>
      </c>
      <c r="K510" s="5">
        <v>1</v>
      </c>
      <c r="L510" s="5">
        <v>12</v>
      </c>
      <c r="M510" s="5">
        <v>13</v>
      </c>
      <c r="N510" s="5">
        <v>26</v>
      </c>
      <c r="O510" s="5">
        <v>12</v>
      </c>
    </row>
    <row r="511" spans="1:15" x14ac:dyDescent="0.25">
      <c r="A511" t="s">
        <v>1030</v>
      </c>
      <c r="B511" t="s">
        <v>229</v>
      </c>
      <c r="C511" t="s">
        <v>229</v>
      </c>
      <c r="D511" t="s">
        <v>1031</v>
      </c>
      <c r="E511" t="s">
        <v>276</v>
      </c>
      <c r="F511">
        <v>2026</v>
      </c>
      <c r="G511">
        <v>2</v>
      </c>
      <c r="H511">
        <v>0</v>
      </c>
      <c r="I511" s="5">
        <v>54</v>
      </c>
      <c r="J511" s="5">
        <v>25</v>
      </c>
      <c r="K511" s="5">
        <v>0</v>
      </c>
      <c r="L511" s="5">
        <v>10</v>
      </c>
      <c r="M511" s="5">
        <v>19</v>
      </c>
      <c r="N511" s="5">
        <v>29</v>
      </c>
      <c r="O511" s="5">
        <v>15</v>
      </c>
    </row>
    <row r="512" spans="1:15" x14ac:dyDescent="0.25">
      <c r="A512" t="s">
        <v>1030</v>
      </c>
      <c r="B512" t="s">
        <v>229</v>
      </c>
      <c r="C512" t="s">
        <v>229</v>
      </c>
      <c r="D512" t="s">
        <v>1031</v>
      </c>
      <c r="E512" t="s">
        <v>276</v>
      </c>
      <c r="F512">
        <v>2026</v>
      </c>
      <c r="G512">
        <v>5</v>
      </c>
      <c r="H512">
        <v>0</v>
      </c>
      <c r="I512" s="5">
        <v>52</v>
      </c>
      <c r="J512" s="5">
        <v>24</v>
      </c>
      <c r="K512" s="5">
        <v>0</v>
      </c>
      <c r="L512" s="5">
        <v>11</v>
      </c>
      <c r="M512" s="5">
        <v>17</v>
      </c>
      <c r="N512" s="5">
        <v>28</v>
      </c>
      <c r="O512" s="5">
        <v>17</v>
      </c>
    </row>
    <row r="513" spans="1:15" x14ac:dyDescent="0.25">
      <c r="A513" t="s">
        <v>1032</v>
      </c>
      <c r="B513" t="s">
        <v>229</v>
      </c>
      <c r="C513" t="s">
        <v>229</v>
      </c>
      <c r="D513" t="s">
        <v>1033</v>
      </c>
      <c r="E513" t="s">
        <v>279</v>
      </c>
      <c r="F513">
        <v>2026</v>
      </c>
      <c r="G513">
        <v>6</v>
      </c>
      <c r="H513">
        <v>0</v>
      </c>
      <c r="I513" s="5">
        <v>111</v>
      </c>
      <c r="J513" s="5">
        <v>38</v>
      </c>
      <c r="K513" s="5">
        <v>2</v>
      </c>
      <c r="L513" s="5">
        <v>33</v>
      </c>
      <c r="M513" s="5">
        <v>38</v>
      </c>
      <c r="N513" s="5">
        <v>73</v>
      </c>
      <c r="O513" s="5">
        <v>9</v>
      </c>
    </row>
    <row r="514" spans="1:15" x14ac:dyDescent="0.25">
      <c r="A514" t="s">
        <v>1032</v>
      </c>
      <c r="B514" t="s">
        <v>229</v>
      </c>
      <c r="C514" t="s">
        <v>229</v>
      </c>
      <c r="D514" t="s">
        <v>1033</v>
      </c>
      <c r="E514" t="s">
        <v>279</v>
      </c>
      <c r="F514">
        <v>2026</v>
      </c>
      <c r="G514">
        <v>1</v>
      </c>
      <c r="H514">
        <v>0</v>
      </c>
      <c r="I514" s="5">
        <v>103</v>
      </c>
      <c r="J514" s="5">
        <v>51</v>
      </c>
      <c r="K514" s="5">
        <v>6</v>
      </c>
      <c r="L514" s="5">
        <v>16</v>
      </c>
      <c r="M514" s="5">
        <v>30</v>
      </c>
      <c r="N514" s="5">
        <v>52</v>
      </c>
      <c r="O514" s="5">
        <v>1</v>
      </c>
    </row>
    <row r="515" spans="1:15" x14ac:dyDescent="0.25">
      <c r="A515" t="s">
        <v>1032</v>
      </c>
      <c r="B515" t="s">
        <v>229</v>
      </c>
      <c r="C515" t="s">
        <v>229</v>
      </c>
      <c r="D515" t="s">
        <v>1033</v>
      </c>
      <c r="E515" t="s">
        <v>279</v>
      </c>
      <c r="F515">
        <v>2026</v>
      </c>
      <c r="G515">
        <v>3</v>
      </c>
      <c r="H515">
        <v>0</v>
      </c>
      <c r="I515" s="5">
        <v>89</v>
      </c>
      <c r="J515" s="5">
        <v>33</v>
      </c>
      <c r="K515" s="5">
        <v>9</v>
      </c>
      <c r="L515" s="5">
        <v>16</v>
      </c>
      <c r="M515" s="5">
        <v>31</v>
      </c>
      <c r="N515" s="5">
        <v>56</v>
      </c>
      <c r="O515" s="5">
        <v>0</v>
      </c>
    </row>
    <row r="516" spans="1:15" x14ac:dyDescent="0.25">
      <c r="A516" t="s">
        <v>1032</v>
      </c>
      <c r="B516" t="s">
        <v>229</v>
      </c>
      <c r="C516" t="s">
        <v>229</v>
      </c>
      <c r="D516" t="s">
        <v>1033</v>
      </c>
      <c r="E516" t="s">
        <v>279</v>
      </c>
      <c r="F516">
        <v>2026</v>
      </c>
      <c r="G516">
        <v>4</v>
      </c>
      <c r="H516">
        <v>0</v>
      </c>
      <c r="I516" s="5">
        <v>104</v>
      </c>
      <c r="J516" s="5">
        <v>39</v>
      </c>
      <c r="K516" s="5">
        <v>3</v>
      </c>
      <c r="L516" s="5">
        <v>16</v>
      </c>
      <c r="M516" s="5">
        <v>46</v>
      </c>
      <c r="N516" s="5">
        <v>65</v>
      </c>
      <c r="O516" s="5">
        <v>6</v>
      </c>
    </row>
    <row r="517" spans="1:15" x14ac:dyDescent="0.25">
      <c r="A517" t="s">
        <v>1032</v>
      </c>
      <c r="B517" t="s">
        <v>229</v>
      </c>
      <c r="C517" t="s">
        <v>229</v>
      </c>
      <c r="D517" t="s">
        <v>1033</v>
      </c>
      <c r="E517" t="s">
        <v>279</v>
      </c>
      <c r="F517">
        <v>2026</v>
      </c>
      <c r="G517">
        <v>2</v>
      </c>
      <c r="H517">
        <v>0</v>
      </c>
      <c r="I517" s="5">
        <v>94</v>
      </c>
      <c r="J517" s="5">
        <v>47</v>
      </c>
      <c r="K517" s="5">
        <v>4</v>
      </c>
      <c r="L517" s="5">
        <v>11</v>
      </c>
      <c r="M517" s="5">
        <v>32</v>
      </c>
      <c r="N517" s="5">
        <v>47</v>
      </c>
      <c r="O517" s="5">
        <v>0</v>
      </c>
    </row>
    <row r="518" spans="1:15" x14ac:dyDescent="0.25">
      <c r="A518" t="s">
        <v>1032</v>
      </c>
      <c r="B518" t="s">
        <v>229</v>
      </c>
      <c r="C518" t="s">
        <v>229</v>
      </c>
      <c r="D518" t="s">
        <v>1033</v>
      </c>
      <c r="E518" t="s">
        <v>279</v>
      </c>
      <c r="F518">
        <v>2026</v>
      </c>
      <c r="G518">
        <v>5</v>
      </c>
      <c r="H518">
        <v>0</v>
      </c>
      <c r="I518" s="5">
        <v>120</v>
      </c>
      <c r="J518" s="5">
        <v>44</v>
      </c>
      <c r="K518" s="5">
        <v>5</v>
      </c>
      <c r="L518" s="5">
        <v>33</v>
      </c>
      <c r="M518" s="5">
        <v>38</v>
      </c>
      <c r="N518" s="5">
        <v>76</v>
      </c>
      <c r="O518" s="5">
        <v>13</v>
      </c>
    </row>
    <row r="519" spans="1:15" x14ac:dyDescent="0.25">
      <c r="A519" t="s">
        <v>1034</v>
      </c>
      <c r="B519" t="s">
        <v>284</v>
      </c>
      <c r="C519" t="s">
        <v>284</v>
      </c>
      <c r="D519" t="s">
        <v>283</v>
      </c>
      <c r="E519" t="s">
        <v>1035</v>
      </c>
      <c r="F519">
        <v>2026</v>
      </c>
      <c r="G519">
        <v>1</v>
      </c>
      <c r="H519">
        <v>1</v>
      </c>
      <c r="I519" s="5">
        <v>96</v>
      </c>
      <c r="J519" s="5">
        <v>50</v>
      </c>
      <c r="K519" s="5">
        <v>0</v>
      </c>
      <c r="L519" s="5">
        <v>19</v>
      </c>
      <c r="M519" s="5">
        <v>27</v>
      </c>
      <c r="N519" s="5">
        <v>46</v>
      </c>
      <c r="O519" s="5">
        <v>17</v>
      </c>
    </row>
    <row r="520" spans="1:15" x14ac:dyDescent="0.25">
      <c r="A520" t="s">
        <v>1034</v>
      </c>
      <c r="B520" t="s">
        <v>284</v>
      </c>
      <c r="C520" t="s">
        <v>284</v>
      </c>
      <c r="D520" t="s">
        <v>283</v>
      </c>
      <c r="E520" t="s">
        <v>1035</v>
      </c>
      <c r="F520">
        <v>2026</v>
      </c>
      <c r="G520">
        <v>2</v>
      </c>
      <c r="H520">
        <v>1</v>
      </c>
      <c r="I520" s="5">
        <v>74</v>
      </c>
      <c r="J520" s="5">
        <v>45</v>
      </c>
      <c r="K520" s="5">
        <v>0</v>
      </c>
      <c r="L520" s="5">
        <v>12</v>
      </c>
      <c r="M520" s="5">
        <v>17</v>
      </c>
      <c r="N520" s="5">
        <v>29</v>
      </c>
      <c r="O520" s="5">
        <v>13</v>
      </c>
    </row>
    <row r="521" spans="1:15" x14ac:dyDescent="0.25">
      <c r="A521" t="s">
        <v>1034</v>
      </c>
      <c r="B521" t="s">
        <v>284</v>
      </c>
      <c r="C521" t="s">
        <v>284</v>
      </c>
      <c r="D521" t="s">
        <v>283</v>
      </c>
      <c r="E521" t="s">
        <v>1035</v>
      </c>
      <c r="F521">
        <v>2026</v>
      </c>
      <c r="G521">
        <v>3</v>
      </c>
      <c r="H521">
        <v>1</v>
      </c>
      <c r="I521" s="5">
        <v>87</v>
      </c>
      <c r="J521" s="5">
        <v>47</v>
      </c>
      <c r="K521" s="5">
        <v>1</v>
      </c>
      <c r="L521" s="5">
        <v>13</v>
      </c>
      <c r="M521" s="5">
        <v>26</v>
      </c>
      <c r="N521" s="5">
        <v>40</v>
      </c>
      <c r="O521" s="5">
        <v>10</v>
      </c>
    </row>
    <row r="522" spans="1:15" x14ac:dyDescent="0.25">
      <c r="A522" t="s">
        <v>1034</v>
      </c>
      <c r="B522" t="s">
        <v>284</v>
      </c>
      <c r="C522" t="s">
        <v>284</v>
      </c>
      <c r="D522" t="s">
        <v>283</v>
      </c>
      <c r="E522" t="s">
        <v>1035</v>
      </c>
      <c r="F522">
        <v>2026</v>
      </c>
      <c r="G522">
        <v>4</v>
      </c>
      <c r="H522">
        <v>1</v>
      </c>
      <c r="I522" s="5">
        <v>64</v>
      </c>
      <c r="J522" s="5">
        <v>32</v>
      </c>
      <c r="K522" s="5">
        <v>0</v>
      </c>
      <c r="L522" s="5">
        <v>5</v>
      </c>
      <c r="M522" s="5">
        <v>27</v>
      </c>
      <c r="N522" s="5">
        <v>32</v>
      </c>
      <c r="O522" s="5">
        <v>9</v>
      </c>
    </row>
    <row r="523" spans="1:15" x14ac:dyDescent="0.25">
      <c r="A523" t="s">
        <v>1034</v>
      </c>
      <c r="B523" t="s">
        <v>284</v>
      </c>
      <c r="C523" t="s">
        <v>284</v>
      </c>
      <c r="D523" t="s">
        <v>283</v>
      </c>
      <c r="E523" t="s">
        <v>1035</v>
      </c>
      <c r="F523">
        <v>2026</v>
      </c>
      <c r="G523">
        <v>6</v>
      </c>
      <c r="H523">
        <v>1</v>
      </c>
      <c r="I523" s="5">
        <v>88</v>
      </c>
      <c r="J523" s="5">
        <v>51</v>
      </c>
      <c r="K523" s="5">
        <v>0</v>
      </c>
      <c r="L523" s="5">
        <v>9</v>
      </c>
      <c r="M523" s="5">
        <v>26</v>
      </c>
      <c r="N523" s="5">
        <v>37</v>
      </c>
      <c r="O523" s="5">
        <v>17</v>
      </c>
    </row>
    <row r="524" spans="1:15" x14ac:dyDescent="0.25">
      <c r="A524" t="s">
        <v>1034</v>
      </c>
      <c r="B524" t="s">
        <v>284</v>
      </c>
      <c r="C524" t="s">
        <v>284</v>
      </c>
      <c r="D524" t="s">
        <v>283</v>
      </c>
      <c r="E524" t="s">
        <v>1035</v>
      </c>
      <c r="F524">
        <v>2026</v>
      </c>
      <c r="G524">
        <v>5</v>
      </c>
      <c r="H524">
        <v>1</v>
      </c>
      <c r="I524" s="5">
        <v>61</v>
      </c>
      <c r="J524" s="5">
        <v>33</v>
      </c>
      <c r="K524" s="5">
        <v>1</v>
      </c>
      <c r="L524" s="5">
        <v>5</v>
      </c>
      <c r="M524" s="5">
        <v>20</v>
      </c>
      <c r="N524" s="5">
        <v>28</v>
      </c>
      <c r="O524" s="5">
        <v>7</v>
      </c>
    </row>
    <row r="525" spans="1:15" x14ac:dyDescent="0.25">
      <c r="A525" t="s">
        <v>1036</v>
      </c>
      <c r="B525" t="s">
        <v>284</v>
      </c>
      <c r="C525" t="s">
        <v>284</v>
      </c>
      <c r="D525" t="s">
        <v>287</v>
      </c>
      <c r="E525" t="s">
        <v>286</v>
      </c>
      <c r="F525">
        <v>2026</v>
      </c>
      <c r="G525">
        <v>5</v>
      </c>
      <c r="H525">
        <v>0</v>
      </c>
      <c r="I525" s="5">
        <v>70</v>
      </c>
      <c r="J525" s="5">
        <v>40</v>
      </c>
      <c r="K525" s="5">
        <v>0</v>
      </c>
      <c r="L525" s="5">
        <v>8</v>
      </c>
      <c r="M525" s="5">
        <v>22</v>
      </c>
      <c r="N525" s="5">
        <v>30</v>
      </c>
      <c r="O525" s="5">
        <v>14</v>
      </c>
    </row>
    <row r="526" spans="1:15" x14ac:dyDescent="0.25">
      <c r="A526" t="s">
        <v>1036</v>
      </c>
      <c r="B526" t="s">
        <v>284</v>
      </c>
      <c r="C526" t="s">
        <v>284</v>
      </c>
      <c r="D526" t="s">
        <v>287</v>
      </c>
      <c r="E526" t="s">
        <v>286</v>
      </c>
      <c r="F526">
        <v>2026</v>
      </c>
      <c r="G526">
        <v>6</v>
      </c>
      <c r="H526">
        <v>0</v>
      </c>
      <c r="I526" s="5">
        <v>59</v>
      </c>
      <c r="J526" s="5">
        <v>29</v>
      </c>
      <c r="K526" s="5">
        <v>1</v>
      </c>
      <c r="L526" s="5">
        <v>8</v>
      </c>
      <c r="M526" s="5">
        <v>21</v>
      </c>
      <c r="N526" s="5">
        <v>30</v>
      </c>
      <c r="O526" s="5">
        <v>20</v>
      </c>
    </row>
    <row r="527" spans="1:15" x14ac:dyDescent="0.25">
      <c r="A527" t="s">
        <v>1036</v>
      </c>
      <c r="B527" t="s">
        <v>284</v>
      </c>
      <c r="C527" t="s">
        <v>284</v>
      </c>
      <c r="D527" t="s">
        <v>287</v>
      </c>
      <c r="E527" t="s">
        <v>286</v>
      </c>
      <c r="F527">
        <v>2026</v>
      </c>
      <c r="G527">
        <v>3</v>
      </c>
      <c r="H527">
        <v>0</v>
      </c>
      <c r="I527" s="5">
        <v>62</v>
      </c>
      <c r="J527" s="5">
        <v>35</v>
      </c>
      <c r="K527" s="5">
        <v>4</v>
      </c>
      <c r="L527" s="5">
        <v>6</v>
      </c>
      <c r="M527" s="5">
        <v>17</v>
      </c>
      <c r="N527" s="5">
        <v>27</v>
      </c>
      <c r="O527" s="5">
        <v>12</v>
      </c>
    </row>
    <row r="528" spans="1:15" x14ac:dyDescent="0.25">
      <c r="A528" t="s">
        <v>1036</v>
      </c>
      <c r="B528" t="s">
        <v>284</v>
      </c>
      <c r="C528" t="s">
        <v>284</v>
      </c>
      <c r="D528" t="s">
        <v>287</v>
      </c>
      <c r="E528" t="s">
        <v>286</v>
      </c>
      <c r="F528">
        <v>2026</v>
      </c>
      <c r="G528">
        <v>1</v>
      </c>
      <c r="H528">
        <v>0</v>
      </c>
      <c r="I528" s="5">
        <v>54</v>
      </c>
      <c r="J528" s="5">
        <v>32</v>
      </c>
      <c r="K528" s="5">
        <v>0</v>
      </c>
      <c r="L528" s="5">
        <v>7</v>
      </c>
      <c r="M528" s="5">
        <v>15</v>
      </c>
      <c r="N528" s="5">
        <v>22</v>
      </c>
      <c r="O528" s="5">
        <v>13</v>
      </c>
    </row>
    <row r="529" spans="1:15" x14ac:dyDescent="0.25">
      <c r="A529" t="s">
        <v>1036</v>
      </c>
      <c r="B529" t="s">
        <v>284</v>
      </c>
      <c r="C529" t="s">
        <v>284</v>
      </c>
      <c r="D529" t="s">
        <v>287</v>
      </c>
      <c r="E529" t="s">
        <v>286</v>
      </c>
      <c r="F529">
        <v>2026</v>
      </c>
      <c r="G529">
        <v>2</v>
      </c>
      <c r="H529">
        <v>0</v>
      </c>
      <c r="I529" s="5">
        <v>52</v>
      </c>
      <c r="J529" s="5">
        <v>31</v>
      </c>
      <c r="K529" s="5">
        <v>3</v>
      </c>
      <c r="L529" s="5">
        <v>2</v>
      </c>
      <c r="M529" s="5">
        <v>16</v>
      </c>
      <c r="N529" s="5">
        <v>21</v>
      </c>
      <c r="O529" s="5">
        <v>10</v>
      </c>
    </row>
    <row r="530" spans="1:15" x14ac:dyDescent="0.25">
      <c r="A530" t="s">
        <v>1036</v>
      </c>
      <c r="B530" t="s">
        <v>284</v>
      </c>
      <c r="C530" t="s">
        <v>284</v>
      </c>
      <c r="D530" t="s">
        <v>287</v>
      </c>
      <c r="E530" t="s">
        <v>286</v>
      </c>
      <c r="F530">
        <v>2026</v>
      </c>
      <c r="G530">
        <v>4</v>
      </c>
      <c r="H530">
        <v>0</v>
      </c>
      <c r="I530" s="5">
        <v>61</v>
      </c>
      <c r="J530" s="5">
        <v>29</v>
      </c>
      <c r="K530" s="5">
        <v>3</v>
      </c>
      <c r="L530" s="5">
        <v>9</v>
      </c>
      <c r="M530" s="5">
        <v>20</v>
      </c>
      <c r="N530" s="5">
        <v>32</v>
      </c>
      <c r="O530" s="5">
        <v>24</v>
      </c>
    </row>
    <row r="531" spans="1:15" x14ac:dyDescent="0.25">
      <c r="A531" t="s">
        <v>1037</v>
      </c>
      <c r="B531" t="s">
        <v>284</v>
      </c>
      <c r="C531" t="s">
        <v>284</v>
      </c>
      <c r="D531" t="s">
        <v>290</v>
      </c>
      <c r="E531" t="s">
        <v>1038</v>
      </c>
      <c r="F531">
        <v>2026</v>
      </c>
      <c r="G531">
        <v>1</v>
      </c>
      <c r="H531">
        <v>1</v>
      </c>
      <c r="I531" s="5">
        <v>41</v>
      </c>
      <c r="J531" s="5">
        <v>19</v>
      </c>
      <c r="K531" s="5">
        <v>0</v>
      </c>
      <c r="L531" s="5">
        <v>6</v>
      </c>
      <c r="M531" s="5">
        <v>16</v>
      </c>
      <c r="N531" s="5">
        <v>22</v>
      </c>
      <c r="O531" s="5">
        <v>3</v>
      </c>
    </row>
    <row r="532" spans="1:15" x14ac:dyDescent="0.25">
      <c r="A532" t="s">
        <v>1037</v>
      </c>
      <c r="B532" t="s">
        <v>284</v>
      </c>
      <c r="C532" t="s">
        <v>284</v>
      </c>
      <c r="D532" t="s">
        <v>290</v>
      </c>
      <c r="E532" t="s">
        <v>1038</v>
      </c>
      <c r="F532">
        <v>2026</v>
      </c>
      <c r="G532">
        <v>2</v>
      </c>
      <c r="H532">
        <v>1</v>
      </c>
      <c r="I532" s="5">
        <v>42</v>
      </c>
      <c r="J532" s="5">
        <v>25</v>
      </c>
      <c r="K532" s="5">
        <v>0</v>
      </c>
      <c r="L532" s="5">
        <v>5</v>
      </c>
      <c r="M532" s="5">
        <v>12</v>
      </c>
      <c r="N532" s="5">
        <v>17</v>
      </c>
      <c r="O532" s="5">
        <v>3</v>
      </c>
    </row>
    <row r="533" spans="1:15" x14ac:dyDescent="0.25">
      <c r="A533" t="s">
        <v>1037</v>
      </c>
      <c r="B533" t="s">
        <v>284</v>
      </c>
      <c r="C533" t="s">
        <v>284</v>
      </c>
      <c r="D533" t="s">
        <v>290</v>
      </c>
      <c r="E533" t="s">
        <v>1038</v>
      </c>
      <c r="F533">
        <v>2026</v>
      </c>
      <c r="G533">
        <v>3</v>
      </c>
      <c r="H533">
        <v>1</v>
      </c>
      <c r="I533" s="5">
        <v>47</v>
      </c>
      <c r="J533" s="5">
        <v>25</v>
      </c>
      <c r="K533" s="5">
        <v>0</v>
      </c>
      <c r="L533" s="5">
        <v>4</v>
      </c>
      <c r="M533" s="5">
        <v>18</v>
      </c>
      <c r="N533" s="5">
        <v>22</v>
      </c>
      <c r="O533" s="5">
        <v>0</v>
      </c>
    </row>
    <row r="534" spans="1:15" x14ac:dyDescent="0.25">
      <c r="A534" t="s">
        <v>1037</v>
      </c>
      <c r="B534" t="s">
        <v>284</v>
      </c>
      <c r="C534" t="s">
        <v>284</v>
      </c>
      <c r="D534" t="s">
        <v>290</v>
      </c>
      <c r="E534" t="s">
        <v>1038</v>
      </c>
      <c r="F534">
        <v>2026</v>
      </c>
      <c r="G534">
        <v>4</v>
      </c>
      <c r="H534">
        <v>1</v>
      </c>
      <c r="I534" s="5">
        <v>66</v>
      </c>
      <c r="J534" s="5">
        <v>39</v>
      </c>
      <c r="K534" s="5">
        <v>0</v>
      </c>
      <c r="L534" s="5">
        <v>2</v>
      </c>
      <c r="M534" s="5">
        <v>25</v>
      </c>
      <c r="N534" s="5">
        <v>27</v>
      </c>
      <c r="O534" s="5">
        <v>0</v>
      </c>
    </row>
    <row r="535" spans="1:15" x14ac:dyDescent="0.25">
      <c r="A535" t="s">
        <v>1037</v>
      </c>
      <c r="B535" t="s">
        <v>284</v>
      </c>
      <c r="C535" t="s">
        <v>284</v>
      </c>
      <c r="D535" t="s">
        <v>290</v>
      </c>
      <c r="E535" t="s">
        <v>1038</v>
      </c>
      <c r="F535">
        <v>2026</v>
      </c>
      <c r="G535">
        <v>5</v>
      </c>
      <c r="H535">
        <v>1</v>
      </c>
      <c r="I535" s="5">
        <v>45</v>
      </c>
      <c r="J535" s="5">
        <v>34</v>
      </c>
      <c r="K535" s="5">
        <v>0</v>
      </c>
      <c r="L535" s="5">
        <v>1</v>
      </c>
      <c r="M535" s="5">
        <v>10</v>
      </c>
      <c r="N535" s="5">
        <v>11</v>
      </c>
      <c r="O535" s="5">
        <v>0</v>
      </c>
    </row>
    <row r="536" spans="1:15" x14ac:dyDescent="0.25">
      <c r="A536" t="s">
        <v>1037</v>
      </c>
      <c r="B536" t="s">
        <v>284</v>
      </c>
      <c r="C536" t="s">
        <v>284</v>
      </c>
      <c r="D536" t="s">
        <v>290</v>
      </c>
      <c r="E536" t="s">
        <v>1038</v>
      </c>
      <c r="F536">
        <v>2026</v>
      </c>
      <c r="G536">
        <v>6</v>
      </c>
      <c r="H536">
        <v>1</v>
      </c>
      <c r="I536" s="5">
        <v>47</v>
      </c>
      <c r="J536" s="5">
        <v>24</v>
      </c>
      <c r="K536" s="5">
        <v>0</v>
      </c>
      <c r="L536" s="5">
        <v>4</v>
      </c>
      <c r="M536" s="5">
        <v>19</v>
      </c>
      <c r="N536" s="5">
        <v>23</v>
      </c>
      <c r="O536" s="5">
        <v>1</v>
      </c>
    </row>
    <row r="537" spans="1:15" x14ac:dyDescent="0.25">
      <c r="A537" t="s">
        <v>1039</v>
      </c>
      <c r="B537" t="s">
        <v>284</v>
      </c>
      <c r="C537" t="s">
        <v>284</v>
      </c>
      <c r="D537" t="s">
        <v>293</v>
      </c>
      <c r="E537" t="s">
        <v>1040</v>
      </c>
      <c r="F537">
        <v>2026</v>
      </c>
      <c r="G537">
        <v>1</v>
      </c>
      <c r="H537">
        <v>1</v>
      </c>
      <c r="I537" s="5">
        <v>127</v>
      </c>
      <c r="J537" s="5">
        <v>74</v>
      </c>
      <c r="K537" s="5">
        <v>4</v>
      </c>
      <c r="L537" s="5">
        <v>26</v>
      </c>
      <c r="M537" s="5">
        <v>23</v>
      </c>
      <c r="N537" s="5">
        <v>53</v>
      </c>
      <c r="O537" s="5">
        <v>6</v>
      </c>
    </row>
    <row r="538" spans="1:15" x14ac:dyDescent="0.25">
      <c r="A538" t="s">
        <v>1039</v>
      </c>
      <c r="B538" t="s">
        <v>284</v>
      </c>
      <c r="C538" t="s">
        <v>284</v>
      </c>
      <c r="D538" t="s">
        <v>293</v>
      </c>
      <c r="E538" t="s">
        <v>1040</v>
      </c>
      <c r="F538">
        <v>2026</v>
      </c>
      <c r="G538">
        <v>2</v>
      </c>
      <c r="H538">
        <v>1</v>
      </c>
      <c r="I538" s="5">
        <v>98</v>
      </c>
      <c r="J538" s="5">
        <v>54</v>
      </c>
      <c r="K538" s="5">
        <v>2</v>
      </c>
      <c r="L538" s="5">
        <v>21</v>
      </c>
      <c r="M538" s="5">
        <v>21</v>
      </c>
      <c r="N538" s="5">
        <v>44</v>
      </c>
      <c r="O538" s="5">
        <v>11</v>
      </c>
    </row>
    <row r="539" spans="1:15" x14ac:dyDescent="0.25">
      <c r="A539" t="s">
        <v>1039</v>
      </c>
      <c r="B539" t="s">
        <v>284</v>
      </c>
      <c r="C539" t="s">
        <v>284</v>
      </c>
      <c r="D539" t="s">
        <v>293</v>
      </c>
      <c r="E539" t="s">
        <v>1040</v>
      </c>
      <c r="F539">
        <v>2026</v>
      </c>
      <c r="G539">
        <v>3</v>
      </c>
      <c r="H539">
        <v>1</v>
      </c>
      <c r="I539" s="5">
        <v>104</v>
      </c>
      <c r="J539" s="5">
        <v>55</v>
      </c>
      <c r="K539" s="5">
        <v>7</v>
      </c>
      <c r="L539" s="5">
        <v>18</v>
      </c>
      <c r="M539" s="5">
        <v>24</v>
      </c>
      <c r="N539" s="5">
        <v>49</v>
      </c>
      <c r="O539" s="5">
        <v>12</v>
      </c>
    </row>
    <row r="540" spans="1:15" x14ac:dyDescent="0.25">
      <c r="A540" t="s">
        <v>1039</v>
      </c>
      <c r="B540" t="s">
        <v>284</v>
      </c>
      <c r="C540" t="s">
        <v>284</v>
      </c>
      <c r="D540" t="s">
        <v>293</v>
      </c>
      <c r="E540" t="s">
        <v>1040</v>
      </c>
      <c r="F540">
        <v>2026</v>
      </c>
      <c r="G540">
        <v>4</v>
      </c>
      <c r="H540">
        <v>1</v>
      </c>
      <c r="I540" s="5">
        <v>90</v>
      </c>
      <c r="J540" s="5">
        <v>44</v>
      </c>
      <c r="K540" s="5">
        <v>3</v>
      </c>
      <c r="L540" s="5">
        <v>20</v>
      </c>
      <c r="M540" s="5">
        <v>23</v>
      </c>
      <c r="N540" s="5">
        <v>46</v>
      </c>
      <c r="O540" s="5">
        <v>9</v>
      </c>
    </row>
    <row r="541" spans="1:15" x14ac:dyDescent="0.25">
      <c r="A541" t="s">
        <v>1039</v>
      </c>
      <c r="B541" t="s">
        <v>284</v>
      </c>
      <c r="C541" t="s">
        <v>284</v>
      </c>
      <c r="D541" t="s">
        <v>293</v>
      </c>
      <c r="E541" t="s">
        <v>1040</v>
      </c>
      <c r="F541">
        <v>2026</v>
      </c>
      <c r="G541">
        <v>5</v>
      </c>
      <c r="H541">
        <v>1</v>
      </c>
      <c r="I541" s="5">
        <v>122</v>
      </c>
      <c r="J541" s="5">
        <v>60</v>
      </c>
      <c r="K541" s="5">
        <v>2</v>
      </c>
      <c r="L541" s="5">
        <v>22</v>
      </c>
      <c r="M541" s="5">
        <v>38</v>
      </c>
      <c r="N541" s="5">
        <v>62</v>
      </c>
      <c r="O541" s="5">
        <v>8</v>
      </c>
    </row>
    <row r="542" spans="1:15" x14ac:dyDescent="0.25">
      <c r="A542" t="s">
        <v>1039</v>
      </c>
      <c r="B542" t="s">
        <v>284</v>
      </c>
      <c r="C542" t="s">
        <v>284</v>
      </c>
      <c r="D542" t="s">
        <v>293</v>
      </c>
      <c r="E542" t="s">
        <v>1040</v>
      </c>
      <c r="F542">
        <v>2026</v>
      </c>
      <c r="G542">
        <v>6</v>
      </c>
      <c r="H542">
        <v>1</v>
      </c>
      <c r="I542" s="5">
        <v>94</v>
      </c>
      <c r="J542" s="5">
        <v>55</v>
      </c>
      <c r="K542" s="5">
        <v>5</v>
      </c>
      <c r="L542" s="5">
        <v>18</v>
      </c>
      <c r="M542" s="5">
        <v>16</v>
      </c>
      <c r="N542" s="5">
        <v>39</v>
      </c>
      <c r="O542" s="5">
        <v>5</v>
      </c>
    </row>
    <row r="543" spans="1:15" x14ac:dyDescent="0.25">
      <c r="A543" t="s">
        <v>1041</v>
      </c>
      <c r="B543" t="s">
        <v>297</v>
      </c>
      <c r="C543" t="s">
        <v>297</v>
      </c>
      <c r="D543" t="s">
        <v>1042</v>
      </c>
      <c r="E543" t="s">
        <v>1043</v>
      </c>
      <c r="F543">
        <v>2026</v>
      </c>
      <c r="G543">
        <v>4</v>
      </c>
      <c r="H543">
        <v>0</v>
      </c>
      <c r="I543" s="5">
        <v>32</v>
      </c>
      <c r="J543" s="5">
        <v>14</v>
      </c>
      <c r="K543" s="5">
        <v>0</v>
      </c>
      <c r="L543" s="5">
        <v>1</v>
      </c>
      <c r="M543" s="5">
        <v>17</v>
      </c>
      <c r="N543" s="5">
        <v>18</v>
      </c>
      <c r="O543" s="5">
        <v>0</v>
      </c>
    </row>
    <row r="544" spans="1:15" x14ac:dyDescent="0.25">
      <c r="A544" t="s">
        <v>1041</v>
      </c>
      <c r="B544" t="s">
        <v>297</v>
      </c>
      <c r="C544" t="s">
        <v>297</v>
      </c>
      <c r="D544" t="s">
        <v>1042</v>
      </c>
      <c r="E544" t="s">
        <v>1043</v>
      </c>
      <c r="F544">
        <v>2026</v>
      </c>
      <c r="G544">
        <v>1</v>
      </c>
      <c r="H544">
        <v>0</v>
      </c>
      <c r="I544" s="5">
        <v>26</v>
      </c>
      <c r="J544" s="5">
        <v>13</v>
      </c>
      <c r="K544" s="5">
        <v>0</v>
      </c>
      <c r="L544" s="5">
        <v>2</v>
      </c>
      <c r="M544" s="5">
        <v>11</v>
      </c>
      <c r="N544" s="5">
        <v>13</v>
      </c>
      <c r="O544" s="5">
        <v>0</v>
      </c>
    </row>
    <row r="545" spans="1:15" x14ac:dyDescent="0.25">
      <c r="A545" t="s">
        <v>1041</v>
      </c>
      <c r="B545" t="s">
        <v>297</v>
      </c>
      <c r="C545" t="s">
        <v>297</v>
      </c>
      <c r="D545" t="s">
        <v>1042</v>
      </c>
      <c r="E545" t="s">
        <v>1043</v>
      </c>
      <c r="F545">
        <v>2026</v>
      </c>
      <c r="G545">
        <v>5</v>
      </c>
      <c r="H545">
        <v>0</v>
      </c>
      <c r="I545" s="5">
        <v>13</v>
      </c>
      <c r="J545" s="5">
        <v>8</v>
      </c>
      <c r="K545" s="5">
        <v>0</v>
      </c>
      <c r="L545" s="5">
        <v>0</v>
      </c>
      <c r="M545" s="5">
        <v>5</v>
      </c>
      <c r="N545" s="5">
        <v>5</v>
      </c>
      <c r="O545" s="5">
        <v>0</v>
      </c>
    </row>
    <row r="546" spans="1:15" x14ac:dyDescent="0.25">
      <c r="A546" t="s">
        <v>1041</v>
      </c>
      <c r="B546" t="s">
        <v>297</v>
      </c>
      <c r="C546" t="s">
        <v>297</v>
      </c>
      <c r="D546" t="s">
        <v>1042</v>
      </c>
      <c r="E546" t="s">
        <v>1043</v>
      </c>
      <c r="F546">
        <v>2026</v>
      </c>
      <c r="G546">
        <v>3</v>
      </c>
      <c r="H546">
        <v>0</v>
      </c>
      <c r="I546" s="5">
        <v>34</v>
      </c>
      <c r="J546" s="5">
        <v>21</v>
      </c>
      <c r="K546" s="5">
        <v>0</v>
      </c>
      <c r="L546" s="5">
        <v>0</v>
      </c>
      <c r="M546" s="5">
        <v>13</v>
      </c>
      <c r="N546" s="5">
        <v>13</v>
      </c>
      <c r="O546" s="5">
        <v>0</v>
      </c>
    </row>
    <row r="547" spans="1:15" x14ac:dyDescent="0.25">
      <c r="A547" t="s">
        <v>1041</v>
      </c>
      <c r="B547" t="s">
        <v>297</v>
      </c>
      <c r="C547" t="s">
        <v>297</v>
      </c>
      <c r="D547" t="s">
        <v>1042</v>
      </c>
      <c r="E547" t="s">
        <v>1043</v>
      </c>
      <c r="F547">
        <v>2026</v>
      </c>
      <c r="G547">
        <v>2</v>
      </c>
      <c r="H547">
        <v>0</v>
      </c>
      <c r="I547" s="5">
        <v>29</v>
      </c>
      <c r="J547" s="5">
        <v>11</v>
      </c>
      <c r="K547" s="5">
        <v>0</v>
      </c>
      <c r="L547" s="5">
        <v>1</v>
      </c>
      <c r="M547" s="5">
        <v>17</v>
      </c>
      <c r="N547" s="5">
        <v>18</v>
      </c>
      <c r="O547" s="5">
        <v>2</v>
      </c>
    </row>
    <row r="548" spans="1:15" x14ac:dyDescent="0.25">
      <c r="A548" t="s">
        <v>1044</v>
      </c>
      <c r="B548" t="s">
        <v>297</v>
      </c>
      <c r="C548" t="s">
        <v>297</v>
      </c>
      <c r="D548" t="s">
        <v>300</v>
      </c>
      <c r="E548" t="s">
        <v>299</v>
      </c>
      <c r="F548">
        <v>2026</v>
      </c>
      <c r="G548">
        <v>4</v>
      </c>
      <c r="H548">
        <v>0</v>
      </c>
      <c r="I548" s="5">
        <v>46</v>
      </c>
      <c r="J548" s="5">
        <v>25</v>
      </c>
      <c r="K548" s="5">
        <v>0</v>
      </c>
      <c r="L548" s="5">
        <v>3</v>
      </c>
      <c r="M548" s="5">
        <v>17</v>
      </c>
      <c r="N548" s="5">
        <v>21</v>
      </c>
      <c r="O548" s="5">
        <v>3</v>
      </c>
    </row>
    <row r="549" spans="1:15" x14ac:dyDescent="0.25">
      <c r="A549" t="s">
        <v>1044</v>
      </c>
      <c r="B549" t="s">
        <v>297</v>
      </c>
      <c r="C549" t="s">
        <v>297</v>
      </c>
      <c r="D549" t="s">
        <v>300</v>
      </c>
      <c r="E549" t="s">
        <v>299</v>
      </c>
      <c r="F549">
        <v>2026</v>
      </c>
      <c r="G549">
        <v>1</v>
      </c>
      <c r="H549">
        <v>0</v>
      </c>
      <c r="I549" s="5">
        <v>60</v>
      </c>
      <c r="J549" s="5">
        <v>35</v>
      </c>
      <c r="K549" s="5">
        <v>0</v>
      </c>
      <c r="L549" s="5">
        <v>5</v>
      </c>
      <c r="M549" s="5">
        <v>20</v>
      </c>
      <c r="N549" s="5">
        <v>25</v>
      </c>
      <c r="O549" s="5">
        <v>2</v>
      </c>
    </row>
    <row r="550" spans="1:15" x14ac:dyDescent="0.25">
      <c r="A550" t="s">
        <v>1044</v>
      </c>
      <c r="B550" t="s">
        <v>297</v>
      </c>
      <c r="C550" t="s">
        <v>297</v>
      </c>
      <c r="D550" t="s">
        <v>300</v>
      </c>
      <c r="E550" t="s">
        <v>299</v>
      </c>
      <c r="F550">
        <v>2026</v>
      </c>
      <c r="G550">
        <v>5</v>
      </c>
      <c r="H550">
        <v>0</v>
      </c>
      <c r="I550" s="5">
        <v>57</v>
      </c>
      <c r="J550" s="5">
        <v>33</v>
      </c>
      <c r="K550" s="5">
        <v>0</v>
      </c>
      <c r="L550" s="5">
        <v>2</v>
      </c>
      <c r="M550" s="5">
        <v>22</v>
      </c>
      <c r="N550" s="5">
        <v>24</v>
      </c>
      <c r="O550" s="5">
        <v>4</v>
      </c>
    </row>
    <row r="551" spans="1:15" x14ac:dyDescent="0.25">
      <c r="A551" t="s">
        <v>1044</v>
      </c>
      <c r="B551" t="s">
        <v>297</v>
      </c>
      <c r="C551" t="s">
        <v>297</v>
      </c>
      <c r="D551" t="s">
        <v>300</v>
      </c>
      <c r="E551" t="s">
        <v>299</v>
      </c>
      <c r="F551">
        <v>2026</v>
      </c>
      <c r="G551">
        <v>3</v>
      </c>
      <c r="H551">
        <v>0</v>
      </c>
      <c r="I551" s="5">
        <v>57</v>
      </c>
      <c r="J551" s="5">
        <v>31</v>
      </c>
      <c r="K551" s="5">
        <v>0</v>
      </c>
      <c r="L551" s="5">
        <v>3</v>
      </c>
      <c r="M551" s="5">
        <v>23</v>
      </c>
      <c r="N551" s="5">
        <v>26</v>
      </c>
      <c r="O551" s="5">
        <v>5</v>
      </c>
    </row>
    <row r="552" spans="1:15" x14ac:dyDescent="0.25">
      <c r="A552" t="s">
        <v>1044</v>
      </c>
      <c r="B552" t="s">
        <v>297</v>
      </c>
      <c r="C552" t="s">
        <v>297</v>
      </c>
      <c r="D552" t="s">
        <v>300</v>
      </c>
      <c r="E552" t="s">
        <v>299</v>
      </c>
      <c r="F552">
        <v>2026</v>
      </c>
      <c r="G552">
        <v>2</v>
      </c>
      <c r="H552">
        <v>0</v>
      </c>
      <c r="I552" s="5">
        <v>44</v>
      </c>
      <c r="J552" s="5">
        <v>27</v>
      </c>
      <c r="K552" s="5">
        <v>0</v>
      </c>
      <c r="L552" s="5">
        <v>4</v>
      </c>
      <c r="M552" s="5">
        <v>13</v>
      </c>
      <c r="N552" s="5">
        <v>17</v>
      </c>
      <c r="O552" s="5">
        <v>2</v>
      </c>
    </row>
    <row r="553" spans="1:15" x14ac:dyDescent="0.25">
      <c r="A553" t="s">
        <v>1044</v>
      </c>
      <c r="B553" t="s">
        <v>297</v>
      </c>
      <c r="C553" t="s">
        <v>297</v>
      </c>
      <c r="D553" t="s">
        <v>300</v>
      </c>
      <c r="E553" t="s">
        <v>299</v>
      </c>
      <c r="F553">
        <v>2026</v>
      </c>
      <c r="G553">
        <v>6</v>
      </c>
      <c r="H553">
        <v>0</v>
      </c>
      <c r="I553" s="5">
        <v>48</v>
      </c>
      <c r="J553" s="5">
        <v>25</v>
      </c>
      <c r="K553" s="5">
        <v>0</v>
      </c>
      <c r="L553" s="5">
        <v>1</v>
      </c>
      <c r="M553" s="5">
        <v>22</v>
      </c>
      <c r="N553" s="5">
        <v>23</v>
      </c>
      <c r="O553" s="5">
        <v>6</v>
      </c>
    </row>
    <row r="554" spans="1:15" x14ac:dyDescent="0.25">
      <c r="A554" t="s">
        <v>1045</v>
      </c>
      <c r="B554" t="s">
        <v>297</v>
      </c>
      <c r="C554" t="s">
        <v>297</v>
      </c>
      <c r="D554" t="s">
        <v>303</v>
      </c>
      <c r="E554" t="s">
        <v>302</v>
      </c>
      <c r="F554">
        <v>2026</v>
      </c>
      <c r="G554">
        <v>4</v>
      </c>
      <c r="H554">
        <v>0</v>
      </c>
      <c r="I554" s="5">
        <v>33</v>
      </c>
      <c r="J554" s="5">
        <v>15</v>
      </c>
      <c r="K554" s="5">
        <v>0</v>
      </c>
      <c r="L554" s="5">
        <v>13</v>
      </c>
      <c r="M554" s="5">
        <v>5</v>
      </c>
      <c r="N554" s="5">
        <v>18</v>
      </c>
      <c r="O554" s="5">
        <v>9</v>
      </c>
    </row>
    <row r="555" spans="1:15" x14ac:dyDescent="0.25">
      <c r="A555" t="s">
        <v>1045</v>
      </c>
      <c r="B555" t="s">
        <v>297</v>
      </c>
      <c r="C555" t="s">
        <v>297</v>
      </c>
      <c r="D555" t="s">
        <v>303</v>
      </c>
      <c r="E555" t="s">
        <v>302</v>
      </c>
      <c r="F555">
        <v>2026</v>
      </c>
      <c r="G555">
        <v>1</v>
      </c>
      <c r="H555">
        <v>0</v>
      </c>
      <c r="I555" s="5">
        <v>38</v>
      </c>
      <c r="J555" s="5">
        <v>27</v>
      </c>
      <c r="K555" s="5">
        <v>0</v>
      </c>
      <c r="L555" s="5">
        <v>6</v>
      </c>
      <c r="M555" s="5">
        <v>5</v>
      </c>
      <c r="N555" s="5">
        <v>11</v>
      </c>
      <c r="O555" s="5">
        <v>4</v>
      </c>
    </row>
    <row r="556" spans="1:15" x14ac:dyDescent="0.25">
      <c r="A556" t="s">
        <v>1045</v>
      </c>
      <c r="B556" t="s">
        <v>297</v>
      </c>
      <c r="C556" t="s">
        <v>297</v>
      </c>
      <c r="D556" t="s">
        <v>303</v>
      </c>
      <c r="E556" t="s">
        <v>302</v>
      </c>
      <c r="F556">
        <v>2026</v>
      </c>
      <c r="G556">
        <v>5</v>
      </c>
      <c r="H556">
        <v>0</v>
      </c>
      <c r="I556" s="5">
        <v>38</v>
      </c>
      <c r="J556" s="5">
        <v>24</v>
      </c>
      <c r="K556" s="5">
        <v>0</v>
      </c>
      <c r="L556" s="5">
        <v>9</v>
      </c>
      <c r="M556" s="5">
        <v>5</v>
      </c>
      <c r="N556" s="5">
        <v>14</v>
      </c>
      <c r="O556" s="5">
        <v>8</v>
      </c>
    </row>
    <row r="557" spans="1:15" x14ac:dyDescent="0.25">
      <c r="A557" t="s">
        <v>1045</v>
      </c>
      <c r="B557" t="s">
        <v>297</v>
      </c>
      <c r="C557" t="s">
        <v>297</v>
      </c>
      <c r="D557" t="s">
        <v>303</v>
      </c>
      <c r="E557" t="s">
        <v>302</v>
      </c>
      <c r="F557">
        <v>2026</v>
      </c>
      <c r="G557">
        <v>3</v>
      </c>
      <c r="H557">
        <v>0</v>
      </c>
      <c r="I557" s="5">
        <v>33</v>
      </c>
      <c r="J557" s="5">
        <v>24</v>
      </c>
      <c r="K557" s="5">
        <v>0</v>
      </c>
      <c r="L557" s="5">
        <v>3</v>
      </c>
      <c r="M557" s="5">
        <v>6</v>
      </c>
      <c r="N557" s="5">
        <v>9</v>
      </c>
      <c r="O557" s="5">
        <v>3</v>
      </c>
    </row>
    <row r="558" spans="1:15" x14ac:dyDescent="0.25">
      <c r="A558" t="s">
        <v>1045</v>
      </c>
      <c r="B558" t="s">
        <v>297</v>
      </c>
      <c r="C558" t="s">
        <v>297</v>
      </c>
      <c r="D558" t="s">
        <v>303</v>
      </c>
      <c r="E558" t="s">
        <v>302</v>
      </c>
      <c r="F558">
        <v>2026</v>
      </c>
      <c r="G558">
        <v>2</v>
      </c>
      <c r="H558">
        <v>0</v>
      </c>
      <c r="I558" s="5">
        <v>30</v>
      </c>
      <c r="J558" s="5">
        <v>22</v>
      </c>
      <c r="K558" s="5">
        <v>0</v>
      </c>
      <c r="L558" s="5">
        <v>3</v>
      </c>
      <c r="M558" s="5">
        <v>5</v>
      </c>
      <c r="N558" s="5">
        <v>8</v>
      </c>
      <c r="O558" s="5">
        <v>2</v>
      </c>
    </row>
    <row r="559" spans="1:15" x14ac:dyDescent="0.25">
      <c r="A559" t="s">
        <v>1045</v>
      </c>
      <c r="B559" t="s">
        <v>297</v>
      </c>
      <c r="C559" t="s">
        <v>297</v>
      </c>
      <c r="D559" t="s">
        <v>303</v>
      </c>
      <c r="E559" t="s">
        <v>302</v>
      </c>
      <c r="F559">
        <v>2026</v>
      </c>
      <c r="G559">
        <v>6</v>
      </c>
      <c r="H559">
        <v>0</v>
      </c>
      <c r="I559" s="5">
        <v>50</v>
      </c>
      <c r="J559" s="5">
        <v>34</v>
      </c>
      <c r="K559" s="5">
        <v>0</v>
      </c>
      <c r="L559" s="5">
        <v>7</v>
      </c>
      <c r="M559" s="5">
        <v>9</v>
      </c>
      <c r="N559" s="5">
        <v>16</v>
      </c>
      <c r="O559" s="5">
        <v>2</v>
      </c>
    </row>
    <row r="560" spans="1:15" x14ac:dyDescent="0.25">
      <c r="A560" t="s">
        <v>1046</v>
      </c>
      <c r="B560" t="s">
        <v>229</v>
      </c>
      <c r="C560" t="s">
        <v>229</v>
      </c>
      <c r="D560" t="s">
        <v>1047</v>
      </c>
      <c r="E560" t="s">
        <v>305</v>
      </c>
      <c r="F560">
        <v>2026</v>
      </c>
      <c r="G560">
        <v>6</v>
      </c>
      <c r="H560">
        <v>0</v>
      </c>
      <c r="I560" s="5">
        <v>45</v>
      </c>
      <c r="J560" s="5">
        <v>28</v>
      </c>
      <c r="K560" s="5">
        <v>0</v>
      </c>
      <c r="L560" s="5">
        <v>5</v>
      </c>
      <c r="M560" s="5">
        <v>12</v>
      </c>
      <c r="N560" s="5">
        <v>17</v>
      </c>
      <c r="O560" s="5">
        <v>0</v>
      </c>
    </row>
    <row r="561" spans="1:15" x14ac:dyDescent="0.25">
      <c r="A561" t="s">
        <v>1046</v>
      </c>
      <c r="B561" t="s">
        <v>229</v>
      </c>
      <c r="C561" t="s">
        <v>229</v>
      </c>
      <c r="D561" t="s">
        <v>1047</v>
      </c>
      <c r="E561" t="s">
        <v>305</v>
      </c>
      <c r="F561">
        <v>2026</v>
      </c>
      <c r="G561">
        <v>1</v>
      </c>
      <c r="H561">
        <v>0</v>
      </c>
      <c r="I561" s="5">
        <v>46</v>
      </c>
      <c r="J561" s="5">
        <v>31</v>
      </c>
      <c r="K561" s="5">
        <v>0</v>
      </c>
      <c r="L561" s="5">
        <v>5</v>
      </c>
      <c r="M561" s="5">
        <v>10</v>
      </c>
      <c r="N561" s="5">
        <v>15</v>
      </c>
      <c r="O561" s="5">
        <v>0</v>
      </c>
    </row>
    <row r="562" spans="1:15" x14ac:dyDescent="0.25">
      <c r="A562" t="s">
        <v>1046</v>
      </c>
      <c r="B562" t="s">
        <v>229</v>
      </c>
      <c r="C562" t="s">
        <v>229</v>
      </c>
      <c r="D562" t="s">
        <v>1047</v>
      </c>
      <c r="E562" t="s">
        <v>305</v>
      </c>
      <c r="F562">
        <v>2026</v>
      </c>
      <c r="G562">
        <v>3</v>
      </c>
      <c r="H562">
        <v>0</v>
      </c>
      <c r="I562" s="5">
        <v>38</v>
      </c>
      <c r="J562" s="5">
        <v>26</v>
      </c>
      <c r="K562" s="5">
        <v>0</v>
      </c>
      <c r="L562" s="5">
        <v>4</v>
      </c>
      <c r="M562" s="5">
        <v>8</v>
      </c>
      <c r="N562" s="5">
        <v>12</v>
      </c>
      <c r="O562" s="5">
        <v>0</v>
      </c>
    </row>
    <row r="563" spans="1:15" x14ac:dyDescent="0.25">
      <c r="A563" t="s">
        <v>1046</v>
      </c>
      <c r="B563" t="s">
        <v>229</v>
      </c>
      <c r="C563" t="s">
        <v>229</v>
      </c>
      <c r="D563" t="s">
        <v>1047</v>
      </c>
      <c r="E563" t="s">
        <v>305</v>
      </c>
      <c r="F563">
        <v>2026</v>
      </c>
      <c r="G563">
        <v>4</v>
      </c>
      <c r="H563">
        <v>0</v>
      </c>
      <c r="I563" s="5">
        <v>38</v>
      </c>
      <c r="J563" s="5">
        <v>24</v>
      </c>
      <c r="K563" s="5">
        <v>0</v>
      </c>
      <c r="L563" s="5">
        <v>5</v>
      </c>
      <c r="M563" s="5">
        <v>9</v>
      </c>
      <c r="N563" s="5">
        <v>14</v>
      </c>
      <c r="O563" s="5">
        <v>0</v>
      </c>
    </row>
    <row r="564" spans="1:15" x14ac:dyDescent="0.25">
      <c r="A564" t="s">
        <v>1046</v>
      </c>
      <c r="B564" t="s">
        <v>229</v>
      </c>
      <c r="C564" t="s">
        <v>229</v>
      </c>
      <c r="D564" t="s">
        <v>1047</v>
      </c>
      <c r="E564" t="s">
        <v>305</v>
      </c>
      <c r="F564">
        <v>2026</v>
      </c>
      <c r="G564">
        <v>2</v>
      </c>
      <c r="H564">
        <v>0</v>
      </c>
      <c r="I564" s="5">
        <v>29</v>
      </c>
      <c r="J564" s="5">
        <v>17</v>
      </c>
      <c r="K564" s="5">
        <v>0</v>
      </c>
      <c r="L564" s="5">
        <v>3</v>
      </c>
      <c r="M564" s="5">
        <v>9</v>
      </c>
      <c r="N564" s="5">
        <v>12</v>
      </c>
      <c r="O564" s="5">
        <v>0</v>
      </c>
    </row>
    <row r="565" spans="1:15" x14ac:dyDescent="0.25">
      <c r="A565" t="s">
        <v>1046</v>
      </c>
      <c r="B565" t="s">
        <v>229</v>
      </c>
      <c r="C565" t="s">
        <v>229</v>
      </c>
      <c r="D565" t="s">
        <v>1047</v>
      </c>
      <c r="E565" t="s">
        <v>305</v>
      </c>
      <c r="F565">
        <v>2026</v>
      </c>
      <c r="G565">
        <v>5</v>
      </c>
      <c r="H565">
        <v>0</v>
      </c>
      <c r="I565" s="5">
        <v>39</v>
      </c>
      <c r="J565" s="5">
        <v>20</v>
      </c>
      <c r="K565" s="5">
        <v>0</v>
      </c>
      <c r="L565" s="5">
        <v>5</v>
      </c>
      <c r="M565" s="5">
        <v>14</v>
      </c>
      <c r="N565" s="5">
        <v>19</v>
      </c>
      <c r="O565" s="5">
        <v>0</v>
      </c>
    </row>
    <row r="566" spans="1:15" x14ac:dyDescent="0.25">
      <c r="A566" t="s">
        <v>1048</v>
      </c>
      <c r="B566" t="s">
        <v>229</v>
      </c>
      <c r="C566" t="s">
        <v>229</v>
      </c>
      <c r="D566" t="s">
        <v>1049</v>
      </c>
      <c r="E566" t="s">
        <v>308</v>
      </c>
      <c r="F566">
        <v>2026</v>
      </c>
      <c r="G566">
        <v>6</v>
      </c>
      <c r="H566">
        <v>0</v>
      </c>
      <c r="I566" s="5">
        <v>69</v>
      </c>
      <c r="J566" s="5">
        <v>30</v>
      </c>
      <c r="K566" s="5">
        <v>2</v>
      </c>
      <c r="L566" s="5">
        <v>15</v>
      </c>
      <c r="M566" s="5">
        <v>22</v>
      </c>
      <c r="N566" s="5">
        <v>39</v>
      </c>
      <c r="O566" s="5">
        <v>3</v>
      </c>
    </row>
    <row r="567" spans="1:15" x14ac:dyDescent="0.25">
      <c r="A567" t="s">
        <v>1048</v>
      </c>
      <c r="B567" t="s">
        <v>229</v>
      </c>
      <c r="C567" t="s">
        <v>229</v>
      </c>
      <c r="D567" t="s">
        <v>1049</v>
      </c>
      <c r="E567" t="s">
        <v>308</v>
      </c>
      <c r="F567">
        <v>2026</v>
      </c>
      <c r="G567">
        <v>1</v>
      </c>
      <c r="H567">
        <v>0</v>
      </c>
      <c r="I567" s="5">
        <v>92</v>
      </c>
      <c r="J567" s="5">
        <v>30</v>
      </c>
      <c r="K567" s="5">
        <v>4</v>
      </c>
      <c r="L567" s="5">
        <v>18</v>
      </c>
      <c r="M567" s="5">
        <v>39</v>
      </c>
      <c r="N567" s="5">
        <v>62</v>
      </c>
      <c r="O567" s="5">
        <v>6</v>
      </c>
    </row>
    <row r="568" spans="1:15" x14ac:dyDescent="0.25">
      <c r="A568" t="s">
        <v>1048</v>
      </c>
      <c r="B568" t="s">
        <v>229</v>
      </c>
      <c r="C568" t="s">
        <v>229</v>
      </c>
      <c r="D568" t="s">
        <v>1049</v>
      </c>
      <c r="E568" t="s">
        <v>308</v>
      </c>
      <c r="F568">
        <v>2026</v>
      </c>
      <c r="G568">
        <v>3</v>
      </c>
      <c r="H568">
        <v>0</v>
      </c>
      <c r="I568" s="5">
        <v>70</v>
      </c>
      <c r="J568" s="5">
        <v>27</v>
      </c>
      <c r="K568" s="5">
        <v>1</v>
      </c>
      <c r="L568" s="5">
        <v>15</v>
      </c>
      <c r="M568" s="5">
        <v>26</v>
      </c>
      <c r="N568" s="5">
        <v>43</v>
      </c>
      <c r="O568" s="5">
        <v>3</v>
      </c>
    </row>
    <row r="569" spans="1:15" x14ac:dyDescent="0.25">
      <c r="A569" t="s">
        <v>1048</v>
      </c>
      <c r="B569" t="s">
        <v>229</v>
      </c>
      <c r="C569" t="s">
        <v>229</v>
      </c>
      <c r="D569" t="s">
        <v>1049</v>
      </c>
      <c r="E569" t="s">
        <v>308</v>
      </c>
      <c r="F569">
        <v>2026</v>
      </c>
      <c r="G569">
        <v>4</v>
      </c>
      <c r="H569">
        <v>0</v>
      </c>
      <c r="I569" s="5">
        <v>73</v>
      </c>
      <c r="J569" s="5">
        <v>28</v>
      </c>
      <c r="K569" s="5">
        <v>4</v>
      </c>
      <c r="L569" s="5">
        <v>20</v>
      </c>
      <c r="M569" s="5">
        <v>21</v>
      </c>
      <c r="N569" s="5">
        <v>45</v>
      </c>
      <c r="O569" s="5">
        <v>9</v>
      </c>
    </row>
    <row r="570" spans="1:15" x14ac:dyDescent="0.25">
      <c r="A570" t="s">
        <v>1048</v>
      </c>
      <c r="B570" t="s">
        <v>229</v>
      </c>
      <c r="C570" t="s">
        <v>229</v>
      </c>
      <c r="D570" t="s">
        <v>1049</v>
      </c>
      <c r="E570" t="s">
        <v>308</v>
      </c>
      <c r="F570">
        <v>2026</v>
      </c>
      <c r="G570">
        <v>2</v>
      </c>
      <c r="H570">
        <v>0</v>
      </c>
      <c r="I570" s="5">
        <v>77</v>
      </c>
      <c r="J570" s="5">
        <v>27</v>
      </c>
      <c r="K570" s="5">
        <v>7</v>
      </c>
      <c r="L570" s="5">
        <v>12</v>
      </c>
      <c r="M570" s="5">
        <v>31</v>
      </c>
      <c r="N570" s="5">
        <v>50</v>
      </c>
      <c r="O570" s="5">
        <v>3</v>
      </c>
    </row>
    <row r="571" spans="1:15" x14ac:dyDescent="0.25">
      <c r="A571" t="s">
        <v>1048</v>
      </c>
      <c r="B571" t="s">
        <v>229</v>
      </c>
      <c r="C571" t="s">
        <v>229</v>
      </c>
      <c r="D571" t="s">
        <v>1049</v>
      </c>
      <c r="E571" t="s">
        <v>308</v>
      </c>
      <c r="F571">
        <v>2026</v>
      </c>
      <c r="G571">
        <v>5</v>
      </c>
      <c r="H571">
        <v>0</v>
      </c>
      <c r="I571" s="5">
        <v>72</v>
      </c>
      <c r="J571" s="5">
        <v>32</v>
      </c>
      <c r="K571" s="5">
        <v>6</v>
      </c>
      <c r="L571" s="5">
        <v>15</v>
      </c>
      <c r="M571" s="5">
        <v>19</v>
      </c>
      <c r="N571" s="5">
        <v>40</v>
      </c>
      <c r="O571" s="5">
        <v>3</v>
      </c>
    </row>
    <row r="572" spans="1:15" x14ac:dyDescent="0.25">
      <c r="A572" t="s">
        <v>1050</v>
      </c>
      <c r="B572" t="s">
        <v>229</v>
      </c>
      <c r="C572" t="s">
        <v>229</v>
      </c>
      <c r="D572" t="s">
        <v>312</v>
      </c>
      <c r="E572" t="s">
        <v>311</v>
      </c>
      <c r="F572">
        <v>2026</v>
      </c>
      <c r="G572">
        <v>1</v>
      </c>
      <c r="H572">
        <v>1</v>
      </c>
      <c r="I572" s="5">
        <v>124</v>
      </c>
      <c r="J572" s="5">
        <v>63</v>
      </c>
      <c r="K572" s="5">
        <v>5</v>
      </c>
      <c r="L572" s="5">
        <v>18</v>
      </c>
      <c r="M572" s="5">
        <v>38</v>
      </c>
      <c r="N572" s="5">
        <v>61</v>
      </c>
      <c r="O572" s="5">
        <v>7</v>
      </c>
    </row>
    <row r="573" spans="1:15" x14ac:dyDescent="0.25">
      <c r="A573" t="s">
        <v>1050</v>
      </c>
      <c r="B573" t="s">
        <v>229</v>
      </c>
      <c r="C573" t="s">
        <v>229</v>
      </c>
      <c r="D573" t="s">
        <v>312</v>
      </c>
      <c r="E573" t="s">
        <v>311</v>
      </c>
      <c r="F573">
        <v>2026</v>
      </c>
      <c r="G573">
        <v>2</v>
      </c>
      <c r="H573">
        <v>1</v>
      </c>
      <c r="I573" s="5">
        <v>96</v>
      </c>
      <c r="J573" s="5">
        <v>55</v>
      </c>
      <c r="K573" s="5">
        <v>0</v>
      </c>
      <c r="L573" s="5">
        <v>11</v>
      </c>
      <c r="M573" s="5">
        <v>30</v>
      </c>
      <c r="N573" s="5">
        <v>41</v>
      </c>
      <c r="O573" s="5">
        <v>12</v>
      </c>
    </row>
    <row r="574" spans="1:15" x14ac:dyDescent="0.25">
      <c r="A574" t="s">
        <v>1050</v>
      </c>
      <c r="B574" t="s">
        <v>229</v>
      </c>
      <c r="C574" t="s">
        <v>229</v>
      </c>
      <c r="D574" t="s">
        <v>312</v>
      </c>
      <c r="E574" t="s">
        <v>311</v>
      </c>
      <c r="F574">
        <v>2026</v>
      </c>
      <c r="G574">
        <v>3</v>
      </c>
      <c r="H574">
        <v>1</v>
      </c>
      <c r="I574" s="5">
        <v>139</v>
      </c>
      <c r="J574" s="5">
        <v>81</v>
      </c>
      <c r="K574" s="5">
        <v>2</v>
      </c>
      <c r="L574" s="5">
        <v>11</v>
      </c>
      <c r="M574" s="5">
        <v>45</v>
      </c>
      <c r="N574" s="5">
        <v>58</v>
      </c>
      <c r="O574" s="5">
        <v>12</v>
      </c>
    </row>
    <row r="575" spans="1:15" x14ac:dyDescent="0.25">
      <c r="A575" t="s">
        <v>1050</v>
      </c>
      <c r="B575" t="s">
        <v>229</v>
      </c>
      <c r="C575" t="s">
        <v>229</v>
      </c>
      <c r="D575" t="s">
        <v>312</v>
      </c>
      <c r="E575" t="s">
        <v>311</v>
      </c>
      <c r="F575">
        <v>2026</v>
      </c>
      <c r="G575">
        <v>4</v>
      </c>
      <c r="H575">
        <v>1</v>
      </c>
      <c r="I575" s="5">
        <v>104</v>
      </c>
      <c r="J575" s="5">
        <v>62</v>
      </c>
      <c r="K575" s="5">
        <v>1</v>
      </c>
      <c r="L575" s="5">
        <v>7</v>
      </c>
      <c r="M575" s="5">
        <v>34</v>
      </c>
      <c r="N575" s="5">
        <v>42</v>
      </c>
      <c r="O575" s="5">
        <v>5</v>
      </c>
    </row>
    <row r="576" spans="1:15" x14ac:dyDescent="0.25">
      <c r="A576" t="s">
        <v>1050</v>
      </c>
      <c r="B576" t="s">
        <v>229</v>
      </c>
      <c r="C576" t="s">
        <v>229</v>
      </c>
      <c r="D576" t="s">
        <v>312</v>
      </c>
      <c r="E576" t="s">
        <v>311</v>
      </c>
      <c r="F576">
        <v>2026</v>
      </c>
      <c r="G576">
        <v>5</v>
      </c>
      <c r="H576">
        <v>1</v>
      </c>
      <c r="I576" s="5">
        <v>117</v>
      </c>
      <c r="J576" s="5">
        <v>59</v>
      </c>
      <c r="K576" s="5">
        <v>0</v>
      </c>
      <c r="L576" s="5">
        <v>15</v>
      </c>
      <c r="M576" s="5">
        <v>43</v>
      </c>
      <c r="N576" s="5">
        <v>58</v>
      </c>
      <c r="O576" s="5">
        <v>5</v>
      </c>
    </row>
    <row r="577" spans="1:15" x14ac:dyDescent="0.25">
      <c r="A577" t="s">
        <v>1050</v>
      </c>
      <c r="B577" t="s">
        <v>229</v>
      </c>
      <c r="C577" t="s">
        <v>229</v>
      </c>
      <c r="D577" t="s">
        <v>312</v>
      </c>
      <c r="E577" t="s">
        <v>311</v>
      </c>
      <c r="F577">
        <v>2026</v>
      </c>
      <c r="G577">
        <v>6</v>
      </c>
      <c r="H577">
        <v>1</v>
      </c>
      <c r="I577" s="5">
        <v>122</v>
      </c>
      <c r="J577" s="5">
        <v>68</v>
      </c>
      <c r="K577" s="5">
        <v>2</v>
      </c>
      <c r="L577" s="5">
        <v>10</v>
      </c>
      <c r="M577" s="5">
        <v>42</v>
      </c>
      <c r="N577" s="5">
        <v>54</v>
      </c>
      <c r="O577" s="5">
        <v>9</v>
      </c>
    </row>
    <row r="578" spans="1:15" x14ac:dyDescent="0.25">
      <c r="A578" t="s">
        <v>1051</v>
      </c>
      <c r="B578" t="s">
        <v>316</v>
      </c>
      <c r="C578" t="s">
        <v>316</v>
      </c>
      <c r="D578" t="s">
        <v>1052</v>
      </c>
      <c r="E578" t="s">
        <v>314</v>
      </c>
      <c r="F578">
        <v>2026</v>
      </c>
      <c r="G578">
        <v>1</v>
      </c>
      <c r="H578">
        <v>0</v>
      </c>
      <c r="I578" s="5">
        <v>265</v>
      </c>
      <c r="J578" s="5">
        <v>128</v>
      </c>
      <c r="K578" s="5">
        <v>0</v>
      </c>
      <c r="L578" s="5">
        <v>44</v>
      </c>
      <c r="M578" s="5">
        <v>93</v>
      </c>
      <c r="N578" s="5">
        <v>137</v>
      </c>
      <c r="O578" s="5">
        <v>74</v>
      </c>
    </row>
    <row r="579" spans="1:15" x14ac:dyDescent="0.25">
      <c r="A579" t="s">
        <v>1051</v>
      </c>
      <c r="B579" t="s">
        <v>316</v>
      </c>
      <c r="C579" t="s">
        <v>316</v>
      </c>
      <c r="D579" t="s">
        <v>1052</v>
      </c>
      <c r="E579" t="s">
        <v>314</v>
      </c>
      <c r="F579">
        <v>2026</v>
      </c>
      <c r="G579">
        <v>2</v>
      </c>
      <c r="H579">
        <v>0</v>
      </c>
      <c r="I579" s="5">
        <v>223</v>
      </c>
      <c r="J579" s="5">
        <v>89</v>
      </c>
      <c r="K579" s="5">
        <v>5</v>
      </c>
      <c r="L579" s="5">
        <v>50</v>
      </c>
      <c r="M579" s="5">
        <v>79</v>
      </c>
      <c r="N579" s="5">
        <v>134</v>
      </c>
      <c r="O579" s="5">
        <v>75</v>
      </c>
    </row>
    <row r="580" spans="1:15" x14ac:dyDescent="0.25">
      <c r="A580" t="s">
        <v>1051</v>
      </c>
      <c r="B580" t="s">
        <v>316</v>
      </c>
      <c r="C580" t="s">
        <v>316</v>
      </c>
      <c r="D580" t="s">
        <v>1052</v>
      </c>
      <c r="E580" t="s">
        <v>314</v>
      </c>
      <c r="F580">
        <v>2026</v>
      </c>
      <c r="G580">
        <v>6</v>
      </c>
      <c r="H580">
        <v>0</v>
      </c>
      <c r="I580" s="5">
        <v>261</v>
      </c>
      <c r="J580" s="5">
        <v>101</v>
      </c>
      <c r="K580" s="5">
        <v>3</v>
      </c>
      <c r="L580" s="5">
        <v>39</v>
      </c>
      <c r="M580" s="5">
        <v>116</v>
      </c>
      <c r="N580" s="5">
        <v>160</v>
      </c>
      <c r="O580" s="5">
        <v>104</v>
      </c>
    </row>
    <row r="581" spans="1:15" x14ac:dyDescent="0.25">
      <c r="A581" t="s">
        <v>1051</v>
      </c>
      <c r="B581" t="s">
        <v>316</v>
      </c>
      <c r="C581" t="s">
        <v>316</v>
      </c>
      <c r="D581" t="s">
        <v>1052</v>
      </c>
      <c r="E581" t="s">
        <v>314</v>
      </c>
      <c r="F581">
        <v>2026</v>
      </c>
      <c r="G581">
        <v>5</v>
      </c>
      <c r="H581">
        <v>0</v>
      </c>
      <c r="I581" s="5">
        <v>272</v>
      </c>
      <c r="J581" s="5">
        <v>134</v>
      </c>
      <c r="K581" s="5">
        <v>3</v>
      </c>
      <c r="L581" s="5">
        <v>24</v>
      </c>
      <c r="M581" s="5">
        <v>110</v>
      </c>
      <c r="N581" s="5">
        <v>138</v>
      </c>
      <c r="O581" s="5">
        <v>73</v>
      </c>
    </row>
    <row r="582" spans="1:15" x14ac:dyDescent="0.25">
      <c r="A582" t="s">
        <v>1051</v>
      </c>
      <c r="B582" t="s">
        <v>316</v>
      </c>
      <c r="C582" t="s">
        <v>316</v>
      </c>
      <c r="D582" t="s">
        <v>1052</v>
      </c>
      <c r="E582" t="s">
        <v>314</v>
      </c>
      <c r="F582">
        <v>2026</v>
      </c>
      <c r="G582">
        <v>3</v>
      </c>
      <c r="H582">
        <v>0</v>
      </c>
      <c r="I582" s="5">
        <v>257</v>
      </c>
      <c r="J582" s="5">
        <v>106</v>
      </c>
      <c r="K582" s="5">
        <v>5</v>
      </c>
      <c r="L582" s="5">
        <v>36</v>
      </c>
      <c r="M582" s="5">
        <v>110</v>
      </c>
      <c r="N582" s="5">
        <v>151</v>
      </c>
      <c r="O582" s="5">
        <v>78</v>
      </c>
    </row>
    <row r="583" spans="1:15" x14ac:dyDescent="0.25">
      <c r="A583" t="s">
        <v>1051</v>
      </c>
      <c r="B583" t="s">
        <v>316</v>
      </c>
      <c r="C583" t="s">
        <v>316</v>
      </c>
      <c r="D583" t="s">
        <v>1052</v>
      </c>
      <c r="E583" t="s">
        <v>314</v>
      </c>
      <c r="F583">
        <v>2026</v>
      </c>
      <c r="G583">
        <v>4</v>
      </c>
      <c r="H583">
        <v>0</v>
      </c>
      <c r="I583" s="5">
        <v>221</v>
      </c>
      <c r="J583" s="5">
        <v>79</v>
      </c>
      <c r="K583" s="5">
        <v>3</v>
      </c>
      <c r="L583" s="5">
        <v>43</v>
      </c>
      <c r="M583" s="5">
        <v>96</v>
      </c>
      <c r="N583" s="5">
        <v>142</v>
      </c>
      <c r="O583" s="5">
        <v>78</v>
      </c>
    </row>
    <row r="584" spans="1:15" x14ac:dyDescent="0.25">
      <c r="A584" t="s">
        <v>1053</v>
      </c>
      <c r="B584" t="s">
        <v>320</v>
      </c>
      <c r="C584" t="s">
        <v>320</v>
      </c>
      <c r="D584" t="s">
        <v>319</v>
      </c>
      <c r="E584" t="s">
        <v>318</v>
      </c>
      <c r="F584">
        <v>2026</v>
      </c>
      <c r="G584">
        <v>1</v>
      </c>
      <c r="H584">
        <v>1</v>
      </c>
      <c r="I584" s="5">
        <v>26</v>
      </c>
      <c r="J584" s="5">
        <v>15</v>
      </c>
      <c r="K584" s="5">
        <v>2</v>
      </c>
      <c r="L584" s="5">
        <v>4</v>
      </c>
      <c r="M584" s="5">
        <v>5</v>
      </c>
      <c r="N584" s="5">
        <v>11</v>
      </c>
      <c r="O584" s="5">
        <v>0</v>
      </c>
    </row>
    <row r="585" spans="1:15" x14ac:dyDescent="0.25">
      <c r="A585" t="s">
        <v>1053</v>
      </c>
      <c r="B585" t="s">
        <v>320</v>
      </c>
      <c r="C585" t="s">
        <v>320</v>
      </c>
      <c r="D585" t="s">
        <v>319</v>
      </c>
      <c r="E585" t="s">
        <v>318</v>
      </c>
      <c r="F585">
        <v>2026</v>
      </c>
      <c r="G585">
        <v>2</v>
      </c>
      <c r="H585">
        <v>1</v>
      </c>
      <c r="I585" s="5">
        <v>24</v>
      </c>
      <c r="J585" s="5">
        <v>12</v>
      </c>
      <c r="K585" s="5">
        <v>1</v>
      </c>
      <c r="L585" s="5">
        <v>3</v>
      </c>
      <c r="M585" s="5">
        <v>8</v>
      </c>
      <c r="N585" s="5">
        <v>12</v>
      </c>
      <c r="O585" s="5">
        <v>0</v>
      </c>
    </row>
    <row r="586" spans="1:15" x14ac:dyDescent="0.25">
      <c r="A586" t="s">
        <v>1053</v>
      </c>
      <c r="B586" t="s">
        <v>320</v>
      </c>
      <c r="C586" t="s">
        <v>320</v>
      </c>
      <c r="D586" t="s">
        <v>319</v>
      </c>
      <c r="E586" t="s">
        <v>318</v>
      </c>
      <c r="F586">
        <v>2026</v>
      </c>
      <c r="G586">
        <v>3</v>
      </c>
      <c r="H586">
        <v>1</v>
      </c>
      <c r="I586" s="5">
        <v>26</v>
      </c>
      <c r="J586" s="5">
        <v>17</v>
      </c>
      <c r="K586" s="5">
        <v>1</v>
      </c>
      <c r="L586" s="5">
        <v>3</v>
      </c>
      <c r="M586" s="5">
        <v>5</v>
      </c>
      <c r="N586" s="5">
        <v>9</v>
      </c>
      <c r="O586" s="5">
        <v>0</v>
      </c>
    </row>
    <row r="587" spans="1:15" x14ac:dyDescent="0.25">
      <c r="A587" t="s">
        <v>1053</v>
      </c>
      <c r="B587" t="s">
        <v>320</v>
      </c>
      <c r="C587" t="s">
        <v>320</v>
      </c>
      <c r="D587" t="s">
        <v>319</v>
      </c>
      <c r="E587" t="s">
        <v>318</v>
      </c>
      <c r="F587">
        <v>2026</v>
      </c>
      <c r="G587">
        <v>4</v>
      </c>
      <c r="H587">
        <v>1</v>
      </c>
      <c r="I587" s="5">
        <v>37</v>
      </c>
      <c r="J587" s="5">
        <v>22</v>
      </c>
      <c r="K587" s="5">
        <v>1</v>
      </c>
      <c r="L587" s="5">
        <v>7</v>
      </c>
      <c r="M587" s="5">
        <v>7</v>
      </c>
      <c r="N587" s="5">
        <v>15</v>
      </c>
      <c r="O587" s="5">
        <v>0</v>
      </c>
    </row>
    <row r="588" spans="1:15" x14ac:dyDescent="0.25">
      <c r="A588" t="s">
        <v>1053</v>
      </c>
      <c r="B588" t="s">
        <v>320</v>
      </c>
      <c r="C588" t="s">
        <v>320</v>
      </c>
      <c r="D588" t="s">
        <v>319</v>
      </c>
      <c r="E588" t="s">
        <v>318</v>
      </c>
      <c r="F588">
        <v>2026</v>
      </c>
      <c r="G588">
        <v>5</v>
      </c>
      <c r="H588">
        <v>1</v>
      </c>
      <c r="I588" s="5">
        <v>40</v>
      </c>
      <c r="J588" s="5">
        <v>23</v>
      </c>
      <c r="K588" s="5">
        <v>3</v>
      </c>
      <c r="L588" s="5">
        <v>2</v>
      </c>
      <c r="M588" s="5">
        <v>12</v>
      </c>
      <c r="N588" s="5">
        <v>17</v>
      </c>
      <c r="O588" s="5">
        <v>3</v>
      </c>
    </row>
    <row r="589" spans="1:15" x14ac:dyDescent="0.25">
      <c r="A589" t="s">
        <v>1053</v>
      </c>
      <c r="B589" t="s">
        <v>320</v>
      </c>
      <c r="C589" t="s">
        <v>320</v>
      </c>
      <c r="D589" t="s">
        <v>319</v>
      </c>
      <c r="E589" t="s">
        <v>318</v>
      </c>
      <c r="F589">
        <v>2026</v>
      </c>
      <c r="G589">
        <v>6</v>
      </c>
      <c r="H589">
        <v>1</v>
      </c>
      <c r="I589" s="5">
        <v>26</v>
      </c>
      <c r="J589" s="5">
        <v>12</v>
      </c>
      <c r="K589" s="5">
        <v>2</v>
      </c>
      <c r="L589" s="5">
        <v>6</v>
      </c>
      <c r="M589" s="5">
        <v>6</v>
      </c>
      <c r="N589" s="5">
        <v>14</v>
      </c>
      <c r="O589" s="5">
        <v>0</v>
      </c>
    </row>
    <row r="590" spans="1:15" x14ac:dyDescent="0.25">
      <c r="A590" t="s">
        <v>1054</v>
      </c>
      <c r="B590" t="s">
        <v>320</v>
      </c>
      <c r="C590" t="s">
        <v>320</v>
      </c>
      <c r="D590" t="s">
        <v>323</v>
      </c>
      <c r="E590" t="s">
        <v>322</v>
      </c>
      <c r="F590">
        <v>2026</v>
      </c>
      <c r="G590">
        <v>5</v>
      </c>
      <c r="H590">
        <v>0</v>
      </c>
      <c r="I590" s="5">
        <v>23</v>
      </c>
      <c r="J590" s="5">
        <v>14</v>
      </c>
      <c r="K590" s="5">
        <v>1</v>
      </c>
      <c r="L590" s="5">
        <v>2</v>
      </c>
      <c r="M590" s="5">
        <v>6</v>
      </c>
      <c r="N590" s="5">
        <v>9</v>
      </c>
      <c r="O590" s="5">
        <v>0</v>
      </c>
    </row>
    <row r="591" spans="1:15" x14ac:dyDescent="0.25">
      <c r="A591" t="s">
        <v>1054</v>
      </c>
      <c r="B591" t="s">
        <v>320</v>
      </c>
      <c r="C591" t="s">
        <v>320</v>
      </c>
      <c r="D591" t="s">
        <v>323</v>
      </c>
      <c r="E591" t="s">
        <v>322</v>
      </c>
      <c r="F591">
        <v>2026</v>
      </c>
      <c r="G591">
        <v>2</v>
      </c>
      <c r="H591">
        <v>0</v>
      </c>
      <c r="I591" s="5">
        <v>23</v>
      </c>
      <c r="J591" s="5">
        <v>12</v>
      </c>
      <c r="K591" s="5">
        <v>0</v>
      </c>
      <c r="L591" s="5">
        <v>0</v>
      </c>
      <c r="M591" s="5">
        <v>11</v>
      </c>
      <c r="N591" s="5">
        <v>11</v>
      </c>
      <c r="O591" s="5">
        <v>0</v>
      </c>
    </row>
    <row r="592" spans="1:15" x14ac:dyDescent="0.25">
      <c r="A592" t="s">
        <v>1054</v>
      </c>
      <c r="B592" t="s">
        <v>320</v>
      </c>
      <c r="C592" t="s">
        <v>320</v>
      </c>
      <c r="D592" t="s">
        <v>323</v>
      </c>
      <c r="E592" t="s">
        <v>322</v>
      </c>
      <c r="F592">
        <v>2026</v>
      </c>
      <c r="G592">
        <v>3</v>
      </c>
      <c r="H592">
        <v>0</v>
      </c>
      <c r="I592" s="5">
        <v>22</v>
      </c>
      <c r="J592" s="5">
        <v>10</v>
      </c>
      <c r="K592" s="5">
        <v>0</v>
      </c>
      <c r="L592" s="5">
        <v>5</v>
      </c>
      <c r="M592" s="5">
        <v>7</v>
      </c>
      <c r="N592" s="5">
        <v>12</v>
      </c>
      <c r="O592" s="5">
        <v>0</v>
      </c>
    </row>
    <row r="593" spans="1:15" x14ac:dyDescent="0.25">
      <c r="A593" t="s">
        <v>1054</v>
      </c>
      <c r="B593" t="s">
        <v>320</v>
      </c>
      <c r="C593" t="s">
        <v>320</v>
      </c>
      <c r="D593" t="s">
        <v>323</v>
      </c>
      <c r="E593" t="s">
        <v>322</v>
      </c>
      <c r="F593">
        <v>2026</v>
      </c>
      <c r="G593">
        <v>6</v>
      </c>
      <c r="H593">
        <v>0</v>
      </c>
      <c r="I593" s="5">
        <v>24</v>
      </c>
      <c r="J593" s="5">
        <v>11</v>
      </c>
      <c r="K593" s="5">
        <v>0</v>
      </c>
      <c r="L593" s="5">
        <v>4</v>
      </c>
      <c r="M593" s="5">
        <v>9</v>
      </c>
      <c r="N593" s="5">
        <v>13</v>
      </c>
      <c r="O593" s="5">
        <v>0</v>
      </c>
    </row>
    <row r="594" spans="1:15" x14ac:dyDescent="0.25">
      <c r="A594" t="s">
        <v>1054</v>
      </c>
      <c r="B594" t="s">
        <v>320</v>
      </c>
      <c r="C594" t="s">
        <v>320</v>
      </c>
      <c r="D594" t="s">
        <v>323</v>
      </c>
      <c r="E594" t="s">
        <v>322</v>
      </c>
      <c r="F594">
        <v>2026</v>
      </c>
      <c r="G594">
        <v>1</v>
      </c>
      <c r="H594">
        <v>0</v>
      </c>
      <c r="I594" s="5">
        <v>31</v>
      </c>
      <c r="J594" s="5">
        <v>18</v>
      </c>
      <c r="K594" s="5">
        <v>1</v>
      </c>
      <c r="L594" s="5">
        <v>2</v>
      </c>
      <c r="M594" s="5">
        <v>10</v>
      </c>
      <c r="N594" s="5">
        <v>13</v>
      </c>
      <c r="O594" s="5">
        <v>1</v>
      </c>
    </row>
    <row r="595" spans="1:15" x14ac:dyDescent="0.25">
      <c r="A595" t="s">
        <v>1054</v>
      </c>
      <c r="B595" t="s">
        <v>320</v>
      </c>
      <c r="C595" t="s">
        <v>320</v>
      </c>
      <c r="D595" t="s">
        <v>323</v>
      </c>
      <c r="E595" t="s">
        <v>322</v>
      </c>
      <c r="F595">
        <v>2026</v>
      </c>
      <c r="G595">
        <v>4</v>
      </c>
      <c r="H595">
        <v>0</v>
      </c>
      <c r="I595" s="5">
        <v>21</v>
      </c>
      <c r="J595" s="5">
        <v>16</v>
      </c>
      <c r="K595" s="5">
        <v>0</v>
      </c>
      <c r="L595" s="5">
        <v>2</v>
      </c>
      <c r="M595" s="5">
        <v>3</v>
      </c>
      <c r="N595" s="5">
        <v>5</v>
      </c>
      <c r="O595" s="5">
        <v>0</v>
      </c>
    </row>
    <row r="596" spans="1:15" x14ac:dyDescent="0.25">
      <c r="A596" t="s">
        <v>1055</v>
      </c>
      <c r="B596" t="s">
        <v>320</v>
      </c>
      <c r="C596" t="s">
        <v>320</v>
      </c>
      <c r="D596" t="s">
        <v>1056</v>
      </c>
      <c r="E596" t="s">
        <v>1057</v>
      </c>
      <c r="F596">
        <v>2026</v>
      </c>
      <c r="G596">
        <v>1</v>
      </c>
      <c r="H596">
        <v>1</v>
      </c>
      <c r="I596" s="5">
        <v>24</v>
      </c>
      <c r="J596" s="5">
        <v>8</v>
      </c>
      <c r="K596" s="5">
        <v>0</v>
      </c>
      <c r="L596" s="5">
        <v>11</v>
      </c>
      <c r="M596" s="5">
        <v>5</v>
      </c>
      <c r="N596" s="5">
        <v>16</v>
      </c>
      <c r="O596" s="5">
        <v>3</v>
      </c>
    </row>
    <row r="597" spans="1:15" x14ac:dyDescent="0.25">
      <c r="A597" t="s">
        <v>1055</v>
      </c>
      <c r="B597" t="s">
        <v>320</v>
      </c>
      <c r="C597" t="s">
        <v>320</v>
      </c>
      <c r="D597" t="s">
        <v>1056</v>
      </c>
      <c r="E597" t="s">
        <v>1057</v>
      </c>
      <c r="F597">
        <v>2026</v>
      </c>
      <c r="G597">
        <v>2</v>
      </c>
      <c r="H597">
        <v>1</v>
      </c>
      <c r="I597" s="5">
        <v>19</v>
      </c>
      <c r="J597" s="5">
        <v>15</v>
      </c>
      <c r="K597" s="5">
        <v>0</v>
      </c>
      <c r="L597" s="5">
        <v>1</v>
      </c>
      <c r="M597" s="5">
        <v>3</v>
      </c>
      <c r="N597" s="5">
        <v>4</v>
      </c>
      <c r="O597" s="5">
        <v>1</v>
      </c>
    </row>
    <row r="598" spans="1:15" x14ac:dyDescent="0.25">
      <c r="A598" t="s">
        <v>1055</v>
      </c>
      <c r="B598" t="s">
        <v>320</v>
      </c>
      <c r="C598" t="s">
        <v>320</v>
      </c>
      <c r="D598" t="s">
        <v>1056</v>
      </c>
      <c r="E598" t="s">
        <v>1057</v>
      </c>
      <c r="F598">
        <v>2026</v>
      </c>
      <c r="G598">
        <v>5</v>
      </c>
      <c r="H598">
        <v>1</v>
      </c>
      <c r="I598" s="5">
        <v>25</v>
      </c>
      <c r="J598" s="5">
        <v>16</v>
      </c>
      <c r="K598" s="5">
        <v>0</v>
      </c>
      <c r="L598" s="5">
        <v>3</v>
      </c>
      <c r="M598" s="5">
        <v>6</v>
      </c>
      <c r="N598" s="5">
        <v>9</v>
      </c>
      <c r="O598" s="5">
        <v>3</v>
      </c>
    </row>
    <row r="599" spans="1:15" x14ac:dyDescent="0.25">
      <c r="A599" t="s">
        <v>1055</v>
      </c>
      <c r="B599" t="s">
        <v>320</v>
      </c>
      <c r="C599" t="s">
        <v>320</v>
      </c>
      <c r="D599" t="s">
        <v>1056</v>
      </c>
      <c r="E599" t="s">
        <v>1057</v>
      </c>
      <c r="F599">
        <v>2026</v>
      </c>
      <c r="G599">
        <v>4</v>
      </c>
      <c r="H599">
        <v>1</v>
      </c>
      <c r="I599" s="5">
        <v>16</v>
      </c>
      <c r="J599" s="5">
        <v>13</v>
      </c>
      <c r="K599" s="5">
        <v>0</v>
      </c>
      <c r="L599" s="5">
        <v>3</v>
      </c>
      <c r="M599" s="5">
        <v>0</v>
      </c>
      <c r="N599" s="5">
        <v>3</v>
      </c>
      <c r="O599" s="5">
        <v>2</v>
      </c>
    </row>
    <row r="600" spans="1:15" x14ac:dyDescent="0.25">
      <c r="A600" t="s">
        <v>1055</v>
      </c>
      <c r="B600" t="s">
        <v>320</v>
      </c>
      <c r="C600" t="s">
        <v>320</v>
      </c>
      <c r="D600" t="s">
        <v>1056</v>
      </c>
      <c r="E600" t="s">
        <v>1057</v>
      </c>
      <c r="F600">
        <v>2026</v>
      </c>
      <c r="G600">
        <v>3</v>
      </c>
      <c r="H600">
        <v>1</v>
      </c>
      <c r="I600" s="5">
        <v>13</v>
      </c>
      <c r="J600" s="5">
        <v>6</v>
      </c>
      <c r="K600" s="5">
        <v>0</v>
      </c>
      <c r="L600" s="5">
        <v>5</v>
      </c>
      <c r="M600" s="5">
        <v>2</v>
      </c>
      <c r="N600" s="5">
        <v>7</v>
      </c>
      <c r="O600" s="5">
        <v>3</v>
      </c>
    </row>
    <row r="601" spans="1:15" x14ac:dyDescent="0.25">
      <c r="A601" t="s">
        <v>1055</v>
      </c>
      <c r="B601" t="s">
        <v>320</v>
      </c>
      <c r="C601" t="s">
        <v>320</v>
      </c>
      <c r="D601" t="s">
        <v>1056</v>
      </c>
      <c r="E601" t="s">
        <v>1057</v>
      </c>
      <c r="F601">
        <v>2026</v>
      </c>
      <c r="G601">
        <v>6</v>
      </c>
      <c r="H601">
        <v>1</v>
      </c>
      <c r="I601" s="5">
        <v>27</v>
      </c>
      <c r="J601" s="5">
        <v>21</v>
      </c>
      <c r="K601" s="5">
        <v>0</v>
      </c>
      <c r="L601" s="5">
        <v>5</v>
      </c>
      <c r="M601" s="5">
        <v>1</v>
      </c>
      <c r="N601" s="5">
        <v>6</v>
      </c>
      <c r="O601" s="5">
        <v>0</v>
      </c>
    </row>
    <row r="602" spans="1:15" x14ac:dyDescent="0.25">
      <c r="A602" t="s">
        <v>1058</v>
      </c>
      <c r="B602" t="s">
        <v>320</v>
      </c>
      <c r="C602" t="s">
        <v>320</v>
      </c>
      <c r="D602" t="s">
        <v>326</v>
      </c>
      <c r="E602" t="s">
        <v>325</v>
      </c>
      <c r="F602">
        <v>2026</v>
      </c>
      <c r="G602">
        <v>5</v>
      </c>
      <c r="H602">
        <v>0</v>
      </c>
      <c r="I602" s="5">
        <v>38</v>
      </c>
      <c r="J602" s="5">
        <v>16</v>
      </c>
      <c r="K602" s="5">
        <v>0</v>
      </c>
      <c r="L602" s="5">
        <v>0</v>
      </c>
      <c r="M602" s="5">
        <v>22</v>
      </c>
      <c r="N602" s="5">
        <v>22</v>
      </c>
      <c r="O602" s="5">
        <v>0</v>
      </c>
    </row>
    <row r="603" spans="1:15" x14ac:dyDescent="0.25">
      <c r="A603" t="s">
        <v>1058</v>
      </c>
      <c r="B603" t="s">
        <v>320</v>
      </c>
      <c r="C603" t="s">
        <v>320</v>
      </c>
      <c r="D603" t="s">
        <v>326</v>
      </c>
      <c r="E603" t="s">
        <v>325</v>
      </c>
      <c r="F603">
        <v>2026</v>
      </c>
      <c r="G603">
        <v>2</v>
      </c>
      <c r="H603">
        <v>0</v>
      </c>
      <c r="I603" s="5">
        <v>35</v>
      </c>
      <c r="J603" s="5">
        <v>15</v>
      </c>
      <c r="K603" s="5">
        <v>0</v>
      </c>
      <c r="L603" s="5">
        <v>4</v>
      </c>
      <c r="M603" s="5">
        <v>16</v>
      </c>
      <c r="N603" s="5">
        <v>20</v>
      </c>
      <c r="O603" s="5">
        <v>2</v>
      </c>
    </row>
    <row r="604" spans="1:15" x14ac:dyDescent="0.25">
      <c r="A604" t="s">
        <v>1058</v>
      </c>
      <c r="B604" t="s">
        <v>320</v>
      </c>
      <c r="C604" t="s">
        <v>320</v>
      </c>
      <c r="D604" t="s">
        <v>326</v>
      </c>
      <c r="E604" t="s">
        <v>325</v>
      </c>
      <c r="F604">
        <v>2026</v>
      </c>
      <c r="G604">
        <v>3</v>
      </c>
      <c r="H604">
        <v>0</v>
      </c>
      <c r="I604" s="5">
        <v>33</v>
      </c>
      <c r="J604" s="5">
        <v>11</v>
      </c>
      <c r="K604" s="5">
        <v>0</v>
      </c>
      <c r="L604" s="5">
        <v>2</v>
      </c>
      <c r="M604" s="5">
        <v>20</v>
      </c>
      <c r="N604" s="5">
        <v>22</v>
      </c>
      <c r="O604" s="5">
        <v>4</v>
      </c>
    </row>
    <row r="605" spans="1:15" x14ac:dyDescent="0.25">
      <c r="A605" t="s">
        <v>1058</v>
      </c>
      <c r="B605" t="s">
        <v>320</v>
      </c>
      <c r="C605" t="s">
        <v>320</v>
      </c>
      <c r="D605" t="s">
        <v>326</v>
      </c>
      <c r="E605" t="s">
        <v>325</v>
      </c>
      <c r="F605">
        <v>2026</v>
      </c>
      <c r="G605">
        <v>6</v>
      </c>
      <c r="H605">
        <v>0</v>
      </c>
      <c r="I605" s="5">
        <v>33</v>
      </c>
      <c r="J605" s="5">
        <v>15</v>
      </c>
      <c r="K605" s="5">
        <v>0</v>
      </c>
      <c r="L605" s="5">
        <v>3</v>
      </c>
      <c r="M605" s="5">
        <v>15</v>
      </c>
      <c r="N605" s="5">
        <v>18</v>
      </c>
      <c r="O605" s="5">
        <v>4</v>
      </c>
    </row>
    <row r="606" spans="1:15" x14ac:dyDescent="0.25">
      <c r="A606" t="s">
        <v>1058</v>
      </c>
      <c r="B606" t="s">
        <v>320</v>
      </c>
      <c r="C606" t="s">
        <v>320</v>
      </c>
      <c r="D606" t="s">
        <v>326</v>
      </c>
      <c r="E606" t="s">
        <v>325</v>
      </c>
      <c r="F606">
        <v>2026</v>
      </c>
      <c r="G606">
        <v>1</v>
      </c>
      <c r="H606">
        <v>0</v>
      </c>
      <c r="I606" s="5">
        <v>33</v>
      </c>
      <c r="J606" s="5">
        <v>14</v>
      </c>
      <c r="K606" s="5">
        <v>0</v>
      </c>
      <c r="L606" s="5">
        <v>6</v>
      </c>
      <c r="M606" s="5">
        <v>13</v>
      </c>
      <c r="N606" s="5">
        <v>19</v>
      </c>
      <c r="O606" s="5">
        <v>1</v>
      </c>
    </row>
    <row r="607" spans="1:15" x14ac:dyDescent="0.25">
      <c r="A607" t="s">
        <v>1058</v>
      </c>
      <c r="B607" t="s">
        <v>320</v>
      </c>
      <c r="C607" t="s">
        <v>320</v>
      </c>
      <c r="D607" t="s">
        <v>326</v>
      </c>
      <c r="E607" t="s">
        <v>325</v>
      </c>
      <c r="F607">
        <v>2026</v>
      </c>
      <c r="G607">
        <v>4</v>
      </c>
      <c r="H607">
        <v>0</v>
      </c>
      <c r="I607" s="5">
        <v>31</v>
      </c>
      <c r="J607" s="5">
        <v>16</v>
      </c>
      <c r="K607" s="5">
        <v>0</v>
      </c>
      <c r="L607" s="5">
        <v>4</v>
      </c>
      <c r="M607" s="5">
        <v>11</v>
      </c>
      <c r="N607" s="5">
        <v>15</v>
      </c>
      <c r="O607" s="5">
        <v>0</v>
      </c>
    </row>
    <row r="608" spans="1:15" x14ac:dyDescent="0.25">
      <c r="A608" t="s">
        <v>1059</v>
      </c>
      <c r="B608" t="s">
        <v>320</v>
      </c>
      <c r="C608" t="s">
        <v>320</v>
      </c>
      <c r="D608" t="s">
        <v>329</v>
      </c>
      <c r="E608" t="s">
        <v>1060</v>
      </c>
      <c r="F608">
        <v>2026</v>
      </c>
      <c r="G608">
        <v>5</v>
      </c>
      <c r="H608">
        <v>0</v>
      </c>
      <c r="I608" s="5">
        <v>9</v>
      </c>
      <c r="J608" s="5">
        <v>5</v>
      </c>
      <c r="K608" s="5">
        <v>0</v>
      </c>
      <c r="L608" s="5">
        <v>0</v>
      </c>
      <c r="M608" s="5">
        <v>4</v>
      </c>
      <c r="N608" s="5">
        <v>4</v>
      </c>
      <c r="O608" s="5">
        <v>0</v>
      </c>
    </row>
    <row r="609" spans="1:15" x14ac:dyDescent="0.25">
      <c r="A609" t="s">
        <v>1059</v>
      </c>
      <c r="B609" t="s">
        <v>320</v>
      </c>
      <c r="C609" t="s">
        <v>320</v>
      </c>
      <c r="D609" t="s">
        <v>329</v>
      </c>
      <c r="E609" t="s">
        <v>1060</v>
      </c>
      <c r="F609">
        <v>2026</v>
      </c>
      <c r="G609">
        <v>2</v>
      </c>
      <c r="H609">
        <v>0</v>
      </c>
      <c r="I609" s="5">
        <v>14</v>
      </c>
      <c r="J609" s="5">
        <v>4</v>
      </c>
      <c r="K609" s="5">
        <v>0</v>
      </c>
      <c r="L609" s="5">
        <v>2</v>
      </c>
      <c r="M609" s="5">
        <v>8</v>
      </c>
      <c r="N609" s="5">
        <v>10</v>
      </c>
      <c r="O609" s="5">
        <v>0</v>
      </c>
    </row>
    <row r="610" spans="1:15" x14ac:dyDescent="0.25">
      <c r="A610" t="s">
        <v>1059</v>
      </c>
      <c r="B610" t="s">
        <v>320</v>
      </c>
      <c r="C610" t="s">
        <v>320</v>
      </c>
      <c r="D610" t="s">
        <v>329</v>
      </c>
      <c r="E610" t="s">
        <v>1060</v>
      </c>
      <c r="F610">
        <v>2026</v>
      </c>
      <c r="G610">
        <v>3</v>
      </c>
      <c r="H610">
        <v>0</v>
      </c>
      <c r="I610" s="5">
        <v>11</v>
      </c>
      <c r="J610" s="5">
        <v>6</v>
      </c>
      <c r="K610" s="5">
        <v>0</v>
      </c>
      <c r="L610" s="5">
        <v>3</v>
      </c>
      <c r="M610" s="5">
        <v>2</v>
      </c>
      <c r="N610" s="5">
        <v>5</v>
      </c>
      <c r="O610" s="5">
        <v>0</v>
      </c>
    </row>
    <row r="611" spans="1:15" x14ac:dyDescent="0.25">
      <c r="A611" t="s">
        <v>1059</v>
      </c>
      <c r="B611" t="s">
        <v>320</v>
      </c>
      <c r="C611" t="s">
        <v>320</v>
      </c>
      <c r="D611" t="s">
        <v>329</v>
      </c>
      <c r="E611" t="s">
        <v>1060</v>
      </c>
      <c r="F611">
        <v>2026</v>
      </c>
      <c r="G611">
        <v>6</v>
      </c>
      <c r="H611">
        <v>0</v>
      </c>
      <c r="I611" s="5">
        <v>8</v>
      </c>
      <c r="J611" s="5">
        <v>5</v>
      </c>
      <c r="K611" s="5">
        <v>0</v>
      </c>
      <c r="L611" s="5">
        <v>0</v>
      </c>
      <c r="M611" s="5">
        <v>3</v>
      </c>
      <c r="N611" s="5">
        <v>3</v>
      </c>
      <c r="O611" s="5">
        <v>0</v>
      </c>
    </row>
    <row r="612" spans="1:15" x14ac:dyDescent="0.25">
      <c r="A612" t="s">
        <v>1059</v>
      </c>
      <c r="B612" t="s">
        <v>320</v>
      </c>
      <c r="C612" t="s">
        <v>320</v>
      </c>
      <c r="D612" t="s">
        <v>329</v>
      </c>
      <c r="E612" t="s">
        <v>1060</v>
      </c>
      <c r="F612">
        <v>2026</v>
      </c>
      <c r="G612">
        <v>1</v>
      </c>
      <c r="H612">
        <v>0</v>
      </c>
      <c r="I612" s="5">
        <v>10</v>
      </c>
      <c r="J612" s="5">
        <v>4</v>
      </c>
      <c r="K612" s="5">
        <v>0</v>
      </c>
      <c r="L612" s="5">
        <v>1</v>
      </c>
      <c r="M612" s="5">
        <v>5</v>
      </c>
      <c r="N612" s="5">
        <v>6</v>
      </c>
      <c r="O612" s="5">
        <v>0</v>
      </c>
    </row>
    <row r="613" spans="1:15" x14ac:dyDescent="0.25">
      <c r="A613" t="s">
        <v>1059</v>
      </c>
      <c r="B613" t="s">
        <v>320</v>
      </c>
      <c r="C613" t="s">
        <v>320</v>
      </c>
      <c r="D613" t="s">
        <v>329</v>
      </c>
      <c r="E613" t="s">
        <v>1060</v>
      </c>
      <c r="F613">
        <v>2026</v>
      </c>
      <c r="G613">
        <v>4</v>
      </c>
      <c r="H613">
        <v>0</v>
      </c>
      <c r="I613" s="5">
        <v>7</v>
      </c>
      <c r="J613" s="5">
        <v>3</v>
      </c>
      <c r="K613" s="5">
        <v>0</v>
      </c>
      <c r="L613" s="5">
        <v>0</v>
      </c>
      <c r="M613" s="5">
        <v>4</v>
      </c>
      <c r="N613" s="5">
        <v>4</v>
      </c>
      <c r="O613" s="5">
        <v>0</v>
      </c>
    </row>
    <row r="614" spans="1:15" x14ac:dyDescent="0.25">
      <c r="A614" t="s">
        <v>1061</v>
      </c>
      <c r="B614" t="s">
        <v>320</v>
      </c>
      <c r="C614" t="s">
        <v>320</v>
      </c>
      <c r="D614" t="s">
        <v>332</v>
      </c>
      <c r="E614" t="s">
        <v>331</v>
      </c>
      <c r="F614">
        <v>2026</v>
      </c>
      <c r="G614">
        <v>1</v>
      </c>
      <c r="H614">
        <v>1</v>
      </c>
      <c r="I614" s="5">
        <v>54</v>
      </c>
      <c r="J614" s="5">
        <v>22</v>
      </c>
      <c r="K614" s="5">
        <v>0</v>
      </c>
      <c r="L614" s="5">
        <v>6</v>
      </c>
      <c r="M614" s="5">
        <v>26</v>
      </c>
      <c r="N614" s="5">
        <v>32</v>
      </c>
      <c r="O614" s="5">
        <v>0</v>
      </c>
    </row>
    <row r="615" spans="1:15" x14ac:dyDescent="0.25">
      <c r="A615" t="s">
        <v>1061</v>
      </c>
      <c r="B615" t="s">
        <v>320</v>
      </c>
      <c r="C615" t="s">
        <v>320</v>
      </c>
      <c r="D615" t="s">
        <v>332</v>
      </c>
      <c r="E615" t="s">
        <v>331</v>
      </c>
      <c r="F615">
        <v>2026</v>
      </c>
      <c r="G615">
        <v>2</v>
      </c>
      <c r="H615">
        <v>1</v>
      </c>
      <c r="I615" s="5">
        <v>62</v>
      </c>
      <c r="J615" s="5">
        <v>31</v>
      </c>
      <c r="K615" s="5">
        <v>0</v>
      </c>
      <c r="L615" s="5">
        <v>8</v>
      </c>
      <c r="M615" s="5">
        <v>23</v>
      </c>
      <c r="N615" s="5">
        <v>31</v>
      </c>
      <c r="O615" s="5">
        <v>0</v>
      </c>
    </row>
    <row r="616" spans="1:15" x14ac:dyDescent="0.25">
      <c r="A616" t="s">
        <v>1061</v>
      </c>
      <c r="B616" t="s">
        <v>320</v>
      </c>
      <c r="C616" t="s">
        <v>320</v>
      </c>
      <c r="D616" t="s">
        <v>332</v>
      </c>
      <c r="E616" t="s">
        <v>331</v>
      </c>
      <c r="F616">
        <v>2026</v>
      </c>
      <c r="G616">
        <v>3</v>
      </c>
      <c r="H616">
        <v>1</v>
      </c>
      <c r="I616" s="5">
        <v>63</v>
      </c>
      <c r="J616" s="5">
        <v>34</v>
      </c>
      <c r="K616" s="5">
        <v>0</v>
      </c>
      <c r="L616" s="5">
        <v>4</v>
      </c>
      <c r="M616" s="5">
        <v>25</v>
      </c>
      <c r="N616" s="5">
        <v>29</v>
      </c>
      <c r="O616" s="5">
        <v>0</v>
      </c>
    </row>
    <row r="617" spans="1:15" x14ac:dyDescent="0.25">
      <c r="A617" t="s">
        <v>1061</v>
      </c>
      <c r="B617" t="s">
        <v>320</v>
      </c>
      <c r="C617" t="s">
        <v>320</v>
      </c>
      <c r="D617" t="s">
        <v>332</v>
      </c>
      <c r="E617" t="s">
        <v>331</v>
      </c>
      <c r="F617">
        <v>2026</v>
      </c>
      <c r="G617">
        <v>4</v>
      </c>
      <c r="H617">
        <v>1</v>
      </c>
      <c r="I617" s="5">
        <v>60</v>
      </c>
      <c r="J617" s="5">
        <v>32</v>
      </c>
      <c r="K617" s="5">
        <v>0</v>
      </c>
      <c r="L617" s="5">
        <v>8</v>
      </c>
      <c r="M617" s="5">
        <v>20</v>
      </c>
      <c r="N617" s="5">
        <v>28</v>
      </c>
      <c r="O617" s="5">
        <v>1</v>
      </c>
    </row>
    <row r="618" spans="1:15" x14ac:dyDescent="0.25">
      <c r="A618" t="s">
        <v>1061</v>
      </c>
      <c r="B618" t="s">
        <v>320</v>
      </c>
      <c r="C618" t="s">
        <v>320</v>
      </c>
      <c r="D618" t="s">
        <v>332</v>
      </c>
      <c r="E618" t="s">
        <v>331</v>
      </c>
      <c r="F618">
        <v>2026</v>
      </c>
      <c r="G618">
        <v>5</v>
      </c>
      <c r="H618">
        <v>1</v>
      </c>
      <c r="I618" s="5">
        <v>61</v>
      </c>
      <c r="J618" s="5">
        <v>29</v>
      </c>
      <c r="K618" s="5">
        <v>0</v>
      </c>
      <c r="L618" s="5">
        <v>5</v>
      </c>
      <c r="M618" s="5">
        <v>27</v>
      </c>
      <c r="N618" s="5">
        <v>32</v>
      </c>
      <c r="O618" s="5">
        <v>0</v>
      </c>
    </row>
    <row r="619" spans="1:15" x14ac:dyDescent="0.25">
      <c r="A619" t="s">
        <v>1061</v>
      </c>
      <c r="B619" t="s">
        <v>320</v>
      </c>
      <c r="C619" t="s">
        <v>320</v>
      </c>
      <c r="D619" t="s">
        <v>332</v>
      </c>
      <c r="E619" t="s">
        <v>331</v>
      </c>
      <c r="F619">
        <v>2026</v>
      </c>
      <c r="G619">
        <v>6</v>
      </c>
      <c r="H619">
        <v>1</v>
      </c>
      <c r="I619" s="5">
        <v>55</v>
      </c>
      <c r="J619" s="5">
        <v>29</v>
      </c>
      <c r="K619" s="5">
        <v>0</v>
      </c>
      <c r="L619" s="5">
        <v>7</v>
      </c>
      <c r="M619" s="5">
        <v>19</v>
      </c>
      <c r="N619" s="5">
        <v>26</v>
      </c>
      <c r="O619" s="5">
        <v>3</v>
      </c>
    </row>
    <row r="620" spans="1:15" x14ac:dyDescent="0.25">
      <c r="A620" t="s">
        <v>1062</v>
      </c>
      <c r="B620" t="s">
        <v>320</v>
      </c>
      <c r="C620" t="s">
        <v>320</v>
      </c>
      <c r="D620" t="s">
        <v>1063</v>
      </c>
      <c r="E620" t="s">
        <v>877</v>
      </c>
      <c r="F620">
        <v>2026</v>
      </c>
      <c r="G620">
        <v>1</v>
      </c>
      <c r="H620">
        <v>1</v>
      </c>
      <c r="I620" s="5">
        <v>35</v>
      </c>
      <c r="J620" s="5">
        <v>13</v>
      </c>
      <c r="K620" s="5">
        <v>1</v>
      </c>
      <c r="L620" s="5">
        <v>5</v>
      </c>
      <c r="M620" s="5">
        <v>16</v>
      </c>
      <c r="N620" s="5">
        <v>22</v>
      </c>
      <c r="O620" s="5">
        <v>0</v>
      </c>
    </row>
    <row r="621" spans="1:15" x14ac:dyDescent="0.25">
      <c r="A621" t="s">
        <v>1062</v>
      </c>
      <c r="B621" t="s">
        <v>320</v>
      </c>
      <c r="C621" t="s">
        <v>320</v>
      </c>
      <c r="D621" t="s">
        <v>1063</v>
      </c>
      <c r="E621" t="s">
        <v>877</v>
      </c>
      <c r="F621">
        <v>2026</v>
      </c>
      <c r="G621">
        <v>2</v>
      </c>
      <c r="H621">
        <v>1</v>
      </c>
      <c r="I621" s="5">
        <v>20</v>
      </c>
      <c r="J621" s="5">
        <v>9</v>
      </c>
      <c r="K621" s="5">
        <v>2</v>
      </c>
      <c r="L621" s="5">
        <v>3</v>
      </c>
      <c r="M621" s="5">
        <v>6</v>
      </c>
      <c r="N621" s="5">
        <v>11</v>
      </c>
      <c r="O621" s="5">
        <v>0</v>
      </c>
    </row>
    <row r="622" spans="1:15" x14ac:dyDescent="0.25">
      <c r="A622" t="s">
        <v>1062</v>
      </c>
      <c r="B622" t="s">
        <v>320</v>
      </c>
      <c r="C622" t="s">
        <v>320</v>
      </c>
      <c r="D622" t="s">
        <v>1063</v>
      </c>
      <c r="E622" t="s">
        <v>877</v>
      </c>
      <c r="F622">
        <v>2026</v>
      </c>
      <c r="G622">
        <v>3</v>
      </c>
      <c r="H622">
        <v>1</v>
      </c>
      <c r="I622" s="5">
        <v>36</v>
      </c>
      <c r="J622" s="5">
        <v>24</v>
      </c>
      <c r="K622" s="5">
        <v>0</v>
      </c>
      <c r="L622" s="5">
        <v>2</v>
      </c>
      <c r="M622" s="5">
        <v>10</v>
      </c>
      <c r="N622" s="5">
        <v>12</v>
      </c>
      <c r="O622" s="5">
        <v>0</v>
      </c>
    </row>
    <row r="623" spans="1:15" x14ac:dyDescent="0.25">
      <c r="A623" t="s">
        <v>1062</v>
      </c>
      <c r="B623" t="s">
        <v>320</v>
      </c>
      <c r="C623" t="s">
        <v>320</v>
      </c>
      <c r="D623" t="s">
        <v>1063</v>
      </c>
      <c r="E623" t="s">
        <v>877</v>
      </c>
      <c r="F623">
        <v>2026</v>
      </c>
      <c r="G623">
        <v>4</v>
      </c>
      <c r="H623">
        <v>1</v>
      </c>
      <c r="I623" s="5">
        <v>38</v>
      </c>
      <c r="J623" s="5">
        <v>17</v>
      </c>
      <c r="K623" s="5">
        <v>1</v>
      </c>
      <c r="L623" s="5">
        <v>5</v>
      </c>
      <c r="M623" s="5">
        <v>15</v>
      </c>
      <c r="N623" s="5">
        <v>21</v>
      </c>
      <c r="O623" s="5">
        <v>0</v>
      </c>
    </row>
    <row r="624" spans="1:15" x14ac:dyDescent="0.25">
      <c r="A624" t="s">
        <v>1062</v>
      </c>
      <c r="B624" t="s">
        <v>320</v>
      </c>
      <c r="C624" t="s">
        <v>320</v>
      </c>
      <c r="D624" t="s">
        <v>1063</v>
      </c>
      <c r="E624" t="s">
        <v>877</v>
      </c>
      <c r="F624">
        <v>2026</v>
      </c>
      <c r="G624">
        <v>5</v>
      </c>
      <c r="H624">
        <v>1</v>
      </c>
      <c r="I624" s="5">
        <v>36</v>
      </c>
      <c r="J624" s="5">
        <v>11</v>
      </c>
      <c r="K624" s="5">
        <v>1</v>
      </c>
      <c r="L624" s="5">
        <v>6</v>
      </c>
      <c r="M624" s="5">
        <v>18</v>
      </c>
      <c r="N624" s="5">
        <v>25</v>
      </c>
      <c r="O624" s="5">
        <v>0</v>
      </c>
    </row>
    <row r="625" spans="1:15" x14ac:dyDescent="0.25">
      <c r="A625" t="s">
        <v>1062</v>
      </c>
      <c r="B625" t="s">
        <v>320</v>
      </c>
      <c r="C625" t="s">
        <v>320</v>
      </c>
      <c r="D625" t="s">
        <v>1063</v>
      </c>
      <c r="E625" t="s">
        <v>877</v>
      </c>
      <c r="F625">
        <v>2026</v>
      </c>
      <c r="G625">
        <v>6</v>
      </c>
      <c r="H625">
        <v>1</v>
      </c>
      <c r="I625" s="5">
        <v>38</v>
      </c>
      <c r="J625" s="5">
        <v>15</v>
      </c>
      <c r="K625" s="5">
        <v>0</v>
      </c>
      <c r="L625" s="5">
        <v>5</v>
      </c>
      <c r="M625" s="5">
        <v>18</v>
      </c>
      <c r="N625" s="5">
        <v>23</v>
      </c>
      <c r="O625" s="5">
        <v>0</v>
      </c>
    </row>
    <row r="626" spans="1:15" x14ac:dyDescent="0.25">
      <c r="A626" t="s">
        <v>1064</v>
      </c>
      <c r="B626" t="s">
        <v>320</v>
      </c>
      <c r="C626" t="s">
        <v>320</v>
      </c>
      <c r="D626" t="s">
        <v>1065</v>
      </c>
      <c r="E626" t="s">
        <v>1066</v>
      </c>
      <c r="F626">
        <v>2026</v>
      </c>
      <c r="G626">
        <v>5</v>
      </c>
      <c r="H626">
        <v>0</v>
      </c>
      <c r="I626" s="5">
        <v>63</v>
      </c>
      <c r="J626" s="5">
        <v>33</v>
      </c>
      <c r="K626" s="5">
        <v>2</v>
      </c>
      <c r="L626" s="5">
        <v>9</v>
      </c>
      <c r="M626" s="5">
        <v>19</v>
      </c>
      <c r="N626" s="5">
        <v>30</v>
      </c>
      <c r="O626" s="5">
        <v>23</v>
      </c>
    </row>
    <row r="627" spans="1:15" x14ac:dyDescent="0.25">
      <c r="A627" t="s">
        <v>1064</v>
      </c>
      <c r="B627" t="s">
        <v>320</v>
      </c>
      <c r="C627" t="s">
        <v>320</v>
      </c>
      <c r="D627" t="s">
        <v>1065</v>
      </c>
      <c r="E627" t="s">
        <v>1066</v>
      </c>
      <c r="F627">
        <v>2026</v>
      </c>
      <c r="G627">
        <v>2</v>
      </c>
      <c r="H627">
        <v>0</v>
      </c>
      <c r="I627" s="5">
        <v>57</v>
      </c>
      <c r="J627" s="5">
        <v>37</v>
      </c>
      <c r="K627" s="5">
        <v>2</v>
      </c>
      <c r="L627" s="5">
        <v>3</v>
      </c>
      <c r="M627" s="5">
        <v>14</v>
      </c>
      <c r="N627" s="5">
        <v>20</v>
      </c>
      <c r="O627" s="5">
        <v>10</v>
      </c>
    </row>
    <row r="628" spans="1:15" x14ac:dyDescent="0.25">
      <c r="A628" t="s">
        <v>1064</v>
      </c>
      <c r="B628" t="s">
        <v>320</v>
      </c>
      <c r="C628" t="s">
        <v>320</v>
      </c>
      <c r="D628" t="s">
        <v>1065</v>
      </c>
      <c r="E628" t="s">
        <v>1066</v>
      </c>
      <c r="F628">
        <v>2026</v>
      </c>
      <c r="G628">
        <v>3</v>
      </c>
      <c r="H628">
        <v>0</v>
      </c>
      <c r="I628" s="5">
        <v>75</v>
      </c>
      <c r="J628" s="5">
        <v>48</v>
      </c>
      <c r="K628" s="5">
        <v>1</v>
      </c>
      <c r="L628" s="5">
        <v>6</v>
      </c>
      <c r="M628" s="5">
        <v>20</v>
      </c>
      <c r="N628" s="5">
        <v>27</v>
      </c>
      <c r="O628" s="5">
        <v>17</v>
      </c>
    </row>
    <row r="629" spans="1:15" x14ac:dyDescent="0.25">
      <c r="A629" t="s">
        <v>1064</v>
      </c>
      <c r="B629" t="s">
        <v>320</v>
      </c>
      <c r="C629" t="s">
        <v>320</v>
      </c>
      <c r="D629" t="s">
        <v>1065</v>
      </c>
      <c r="E629" t="s">
        <v>1066</v>
      </c>
      <c r="F629">
        <v>2026</v>
      </c>
      <c r="G629">
        <v>6</v>
      </c>
      <c r="H629">
        <v>0</v>
      </c>
      <c r="I629" s="5">
        <v>53</v>
      </c>
      <c r="J629" s="5">
        <v>35</v>
      </c>
      <c r="K629" s="5">
        <v>0</v>
      </c>
      <c r="L629" s="5">
        <v>2</v>
      </c>
      <c r="M629" s="5">
        <v>15</v>
      </c>
      <c r="N629" s="5">
        <v>18</v>
      </c>
      <c r="O629" s="5">
        <v>14</v>
      </c>
    </row>
    <row r="630" spans="1:15" x14ac:dyDescent="0.25">
      <c r="A630" t="s">
        <v>1064</v>
      </c>
      <c r="B630" t="s">
        <v>320</v>
      </c>
      <c r="C630" t="s">
        <v>320</v>
      </c>
      <c r="D630" t="s">
        <v>1065</v>
      </c>
      <c r="E630" t="s">
        <v>1066</v>
      </c>
      <c r="F630">
        <v>2026</v>
      </c>
      <c r="G630">
        <v>1</v>
      </c>
      <c r="H630">
        <v>0</v>
      </c>
      <c r="I630" s="5">
        <v>64</v>
      </c>
      <c r="J630" s="5">
        <v>40</v>
      </c>
      <c r="K630" s="5">
        <v>3</v>
      </c>
      <c r="L630" s="5">
        <v>8</v>
      </c>
      <c r="M630" s="5">
        <v>13</v>
      </c>
      <c r="N630" s="5">
        <v>24</v>
      </c>
      <c r="O630" s="5">
        <v>16</v>
      </c>
    </row>
    <row r="631" spans="1:15" x14ac:dyDescent="0.25">
      <c r="A631" t="s">
        <v>1064</v>
      </c>
      <c r="B631" t="s">
        <v>320</v>
      </c>
      <c r="C631" t="s">
        <v>320</v>
      </c>
      <c r="D631" t="s">
        <v>1065</v>
      </c>
      <c r="E631" t="s">
        <v>1066</v>
      </c>
      <c r="F631">
        <v>2026</v>
      </c>
      <c r="G631">
        <v>4</v>
      </c>
      <c r="H631">
        <v>0</v>
      </c>
      <c r="I631" s="5">
        <v>59</v>
      </c>
      <c r="J631" s="5">
        <v>38</v>
      </c>
      <c r="K631" s="5">
        <v>1</v>
      </c>
      <c r="L631" s="5">
        <v>6</v>
      </c>
      <c r="M631" s="5">
        <v>14</v>
      </c>
      <c r="N631" s="5">
        <v>21</v>
      </c>
      <c r="O631" s="5">
        <v>15</v>
      </c>
    </row>
    <row r="632" spans="1:15" x14ac:dyDescent="0.25">
      <c r="A632" t="s">
        <v>1067</v>
      </c>
      <c r="B632" t="s">
        <v>320</v>
      </c>
      <c r="C632" t="s">
        <v>320</v>
      </c>
      <c r="D632" t="s">
        <v>884</v>
      </c>
      <c r="E632" t="s">
        <v>883</v>
      </c>
      <c r="F632">
        <v>2026</v>
      </c>
      <c r="G632">
        <v>3</v>
      </c>
      <c r="H632">
        <v>0</v>
      </c>
      <c r="I632" s="5">
        <v>141</v>
      </c>
      <c r="J632" s="5">
        <v>83</v>
      </c>
      <c r="K632" s="5">
        <v>2</v>
      </c>
      <c r="L632" s="5">
        <v>19</v>
      </c>
      <c r="M632" s="5">
        <v>37</v>
      </c>
      <c r="N632" s="5">
        <v>58</v>
      </c>
      <c r="O632" s="5">
        <v>31</v>
      </c>
    </row>
    <row r="633" spans="1:15" x14ac:dyDescent="0.25">
      <c r="A633" t="s">
        <v>1067</v>
      </c>
      <c r="B633" t="s">
        <v>320</v>
      </c>
      <c r="C633" t="s">
        <v>320</v>
      </c>
      <c r="D633" t="s">
        <v>884</v>
      </c>
      <c r="E633" t="s">
        <v>883</v>
      </c>
      <c r="F633">
        <v>2026</v>
      </c>
      <c r="G633">
        <v>5</v>
      </c>
      <c r="H633">
        <v>0</v>
      </c>
      <c r="I633" s="5">
        <v>136</v>
      </c>
      <c r="J633" s="5">
        <v>72</v>
      </c>
      <c r="K633" s="5">
        <v>1</v>
      </c>
      <c r="L633" s="5">
        <v>26</v>
      </c>
      <c r="M633" s="5">
        <v>37</v>
      </c>
      <c r="N633" s="5">
        <v>64</v>
      </c>
      <c r="O633" s="5">
        <v>39</v>
      </c>
    </row>
    <row r="634" spans="1:15" x14ac:dyDescent="0.25">
      <c r="A634" t="s">
        <v>1067</v>
      </c>
      <c r="B634" t="s">
        <v>320</v>
      </c>
      <c r="C634" t="s">
        <v>320</v>
      </c>
      <c r="D634" t="s">
        <v>884</v>
      </c>
      <c r="E634" t="s">
        <v>883</v>
      </c>
      <c r="F634">
        <v>2026</v>
      </c>
      <c r="G634">
        <v>2</v>
      </c>
      <c r="H634">
        <v>0</v>
      </c>
      <c r="I634" s="5">
        <v>120</v>
      </c>
      <c r="J634" s="5">
        <v>61</v>
      </c>
      <c r="K634" s="5">
        <v>2</v>
      </c>
      <c r="L634" s="5">
        <v>24</v>
      </c>
      <c r="M634" s="5">
        <v>33</v>
      </c>
      <c r="N634" s="5">
        <v>59</v>
      </c>
      <c r="O634" s="5">
        <v>32</v>
      </c>
    </row>
    <row r="635" spans="1:15" x14ac:dyDescent="0.25">
      <c r="A635" t="s">
        <v>1067</v>
      </c>
      <c r="B635" t="s">
        <v>320</v>
      </c>
      <c r="C635" t="s">
        <v>320</v>
      </c>
      <c r="D635" t="s">
        <v>884</v>
      </c>
      <c r="E635" t="s">
        <v>883</v>
      </c>
      <c r="F635">
        <v>2026</v>
      </c>
      <c r="G635">
        <v>6</v>
      </c>
      <c r="H635">
        <v>0</v>
      </c>
      <c r="I635" s="5">
        <v>131</v>
      </c>
      <c r="J635" s="5">
        <v>72</v>
      </c>
      <c r="K635" s="5">
        <v>1</v>
      </c>
      <c r="L635" s="5">
        <v>22</v>
      </c>
      <c r="M635" s="5">
        <v>35</v>
      </c>
      <c r="N635" s="5">
        <v>59</v>
      </c>
      <c r="O635" s="5">
        <v>42</v>
      </c>
    </row>
    <row r="636" spans="1:15" x14ac:dyDescent="0.25">
      <c r="A636" t="s">
        <v>1067</v>
      </c>
      <c r="B636" t="s">
        <v>320</v>
      </c>
      <c r="C636" t="s">
        <v>320</v>
      </c>
      <c r="D636" t="s">
        <v>884</v>
      </c>
      <c r="E636" t="s">
        <v>883</v>
      </c>
      <c r="F636">
        <v>2026</v>
      </c>
      <c r="G636">
        <v>1</v>
      </c>
      <c r="H636">
        <v>0</v>
      </c>
      <c r="I636" s="5">
        <v>134</v>
      </c>
      <c r="J636" s="5">
        <v>68</v>
      </c>
      <c r="K636" s="5">
        <v>1</v>
      </c>
      <c r="L636" s="5">
        <v>19</v>
      </c>
      <c r="M636" s="5">
        <v>45</v>
      </c>
      <c r="N636" s="5">
        <v>66</v>
      </c>
      <c r="O636" s="5">
        <v>31</v>
      </c>
    </row>
    <row r="637" spans="1:15" x14ac:dyDescent="0.25">
      <c r="A637" t="s">
        <v>1067</v>
      </c>
      <c r="B637" t="s">
        <v>320</v>
      </c>
      <c r="C637" t="s">
        <v>320</v>
      </c>
      <c r="D637" t="s">
        <v>884</v>
      </c>
      <c r="E637" t="s">
        <v>883</v>
      </c>
      <c r="F637">
        <v>2026</v>
      </c>
      <c r="G637">
        <v>4</v>
      </c>
      <c r="H637">
        <v>0</v>
      </c>
      <c r="I637" s="5">
        <v>122</v>
      </c>
      <c r="J637" s="5">
        <v>72</v>
      </c>
      <c r="K637" s="5">
        <v>1</v>
      </c>
      <c r="L637" s="5">
        <v>19</v>
      </c>
      <c r="M637" s="5">
        <v>29</v>
      </c>
      <c r="N637" s="5">
        <v>50</v>
      </c>
      <c r="O637" s="5">
        <v>36</v>
      </c>
    </row>
    <row r="638" spans="1:15" x14ac:dyDescent="0.25">
      <c r="A638" t="s">
        <v>1068</v>
      </c>
      <c r="B638" t="s">
        <v>320</v>
      </c>
      <c r="C638" t="s">
        <v>320</v>
      </c>
      <c r="D638" t="s">
        <v>341</v>
      </c>
      <c r="E638" t="s">
        <v>340</v>
      </c>
      <c r="F638">
        <v>2026</v>
      </c>
      <c r="G638">
        <v>1</v>
      </c>
      <c r="H638">
        <v>1</v>
      </c>
      <c r="I638" s="5">
        <v>46</v>
      </c>
      <c r="J638" s="5">
        <v>37</v>
      </c>
      <c r="K638" s="5">
        <v>0</v>
      </c>
      <c r="L638" s="5">
        <v>4</v>
      </c>
      <c r="M638" s="5">
        <v>5</v>
      </c>
      <c r="N638" s="5">
        <v>9</v>
      </c>
      <c r="O638" s="5">
        <v>0</v>
      </c>
    </row>
    <row r="639" spans="1:15" x14ac:dyDescent="0.25">
      <c r="A639" t="s">
        <v>1068</v>
      </c>
      <c r="B639" t="s">
        <v>320</v>
      </c>
      <c r="C639" t="s">
        <v>320</v>
      </c>
      <c r="D639" t="s">
        <v>341</v>
      </c>
      <c r="E639" t="s">
        <v>340</v>
      </c>
      <c r="F639">
        <v>2026</v>
      </c>
      <c r="G639">
        <v>2</v>
      </c>
      <c r="H639">
        <v>1</v>
      </c>
      <c r="I639" s="5">
        <v>46</v>
      </c>
      <c r="J639" s="5">
        <v>26</v>
      </c>
      <c r="K639" s="5">
        <v>1</v>
      </c>
      <c r="L639" s="5">
        <v>13</v>
      </c>
      <c r="M639" s="5">
        <v>6</v>
      </c>
      <c r="N639" s="5">
        <v>20</v>
      </c>
      <c r="O639" s="5">
        <v>0</v>
      </c>
    </row>
    <row r="640" spans="1:15" x14ac:dyDescent="0.25">
      <c r="A640" t="s">
        <v>1068</v>
      </c>
      <c r="B640" t="s">
        <v>320</v>
      </c>
      <c r="C640" t="s">
        <v>320</v>
      </c>
      <c r="D640" t="s">
        <v>341</v>
      </c>
      <c r="E640" t="s">
        <v>340</v>
      </c>
      <c r="F640">
        <v>2026</v>
      </c>
      <c r="G640">
        <v>3</v>
      </c>
      <c r="H640">
        <v>1</v>
      </c>
      <c r="I640" s="5">
        <v>47</v>
      </c>
      <c r="J640" s="5">
        <v>31</v>
      </c>
      <c r="K640" s="5">
        <v>0</v>
      </c>
      <c r="L640" s="5">
        <v>11</v>
      </c>
      <c r="M640" s="5">
        <v>5</v>
      </c>
      <c r="N640" s="5">
        <v>16</v>
      </c>
      <c r="O640" s="5">
        <v>2</v>
      </c>
    </row>
    <row r="641" spans="1:15" x14ac:dyDescent="0.25">
      <c r="A641" t="s">
        <v>1068</v>
      </c>
      <c r="B641" t="s">
        <v>320</v>
      </c>
      <c r="C641" t="s">
        <v>320</v>
      </c>
      <c r="D641" t="s">
        <v>341</v>
      </c>
      <c r="E641" t="s">
        <v>340</v>
      </c>
      <c r="F641">
        <v>2026</v>
      </c>
      <c r="G641">
        <v>4</v>
      </c>
      <c r="H641">
        <v>1</v>
      </c>
      <c r="I641" s="5">
        <v>43</v>
      </c>
      <c r="J641" s="5">
        <v>23</v>
      </c>
      <c r="K641" s="5">
        <v>0</v>
      </c>
      <c r="L641" s="5">
        <v>11</v>
      </c>
      <c r="M641" s="5">
        <v>9</v>
      </c>
      <c r="N641" s="5">
        <v>20</v>
      </c>
      <c r="O641" s="5">
        <v>2</v>
      </c>
    </row>
    <row r="642" spans="1:15" x14ac:dyDescent="0.25">
      <c r="A642" t="s">
        <v>1068</v>
      </c>
      <c r="B642" t="s">
        <v>320</v>
      </c>
      <c r="C642" t="s">
        <v>320</v>
      </c>
      <c r="D642" t="s">
        <v>341</v>
      </c>
      <c r="E642" t="s">
        <v>340</v>
      </c>
      <c r="F642">
        <v>2026</v>
      </c>
      <c r="G642">
        <v>5</v>
      </c>
      <c r="H642">
        <v>1</v>
      </c>
      <c r="I642" s="5">
        <v>39</v>
      </c>
      <c r="J642" s="5">
        <v>27</v>
      </c>
      <c r="K642" s="5">
        <v>0</v>
      </c>
      <c r="L642" s="5">
        <v>9</v>
      </c>
      <c r="M642" s="5">
        <v>3</v>
      </c>
      <c r="N642" s="5">
        <v>12</v>
      </c>
      <c r="O642" s="5">
        <v>2</v>
      </c>
    </row>
    <row r="643" spans="1:15" x14ac:dyDescent="0.25">
      <c r="A643" t="s">
        <v>1068</v>
      </c>
      <c r="B643" t="s">
        <v>320</v>
      </c>
      <c r="C643" t="s">
        <v>320</v>
      </c>
      <c r="D643" t="s">
        <v>341</v>
      </c>
      <c r="E643" t="s">
        <v>340</v>
      </c>
      <c r="F643">
        <v>2026</v>
      </c>
      <c r="G643">
        <v>6</v>
      </c>
      <c r="H643">
        <v>1</v>
      </c>
      <c r="I643" s="5">
        <v>45</v>
      </c>
      <c r="J643" s="5">
        <v>26</v>
      </c>
      <c r="K643" s="5">
        <v>0</v>
      </c>
      <c r="L643" s="5">
        <v>13</v>
      </c>
      <c r="M643" s="5">
        <v>6</v>
      </c>
      <c r="N643" s="5">
        <v>19</v>
      </c>
      <c r="O643" s="5">
        <v>2</v>
      </c>
    </row>
    <row r="644" spans="1:15" x14ac:dyDescent="0.25">
      <c r="A644" t="s">
        <v>1069</v>
      </c>
      <c r="B644" t="s">
        <v>320</v>
      </c>
      <c r="C644" t="s">
        <v>320</v>
      </c>
      <c r="D644" t="s">
        <v>344</v>
      </c>
      <c r="E644" t="s">
        <v>343</v>
      </c>
      <c r="F644">
        <v>2026</v>
      </c>
      <c r="G644">
        <v>5</v>
      </c>
      <c r="H644">
        <v>0</v>
      </c>
      <c r="I644" s="5">
        <v>24</v>
      </c>
      <c r="J644" s="5">
        <v>11</v>
      </c>
      <c r="K644" s="5">
        <v>0</v>
      </c>
      <c r="L644" s="5">
        <v>6</v>
      </c>
      <c r="M644" s="5">
        <v>7</v>
      </c>
      <c r="N644" s="5">
        <v>13</v>
      </c>
      <c r="O644" s="5">
        <v>0</v>
      </c>
    </row>
    <row r="645" spans="1:15" x14ac:dyDescent="0.25">
      <c r="A645" t="s">
        <v>1069</v>
      </c>
      <c r="B645" t="s">
        <v>320</v>
      </c>
      <c r="C645" t="s">
        <v>320</v>
      </c>
      <c r="D645" t="s">
        <v>344</v>
      </c>
      <c r="E645" t="s">
        <v>343</v>
      </c>
      <c r="F645">
        <v>2026</v>
      </c>
      <c r="G645">
        <v>2</v>
      </c>
      <c r="H645">
        <v>0</v>
      </c>
      <c r="I645" s="5">
        <v>35</v>
      </c>
      <c r="J645" s="5">
        <v>17</v>
      </c>
      <c r="K645" s="5">
        <v>0</v>
      </c>
      <c r="L645" s="5">
        <v>12</v>
      </c>
      <c r="M645" s="5">
        <v>6</v>
      </c>
      <c r="N645" s="5">
        <v>18</v>
      </c>
      <c r="O645" s="5">
        <v>0</v>
      </c>
    </row>
    <row r="646" spans="1:15" x14ac:dyDescent="0.25">
      <c r="A646" t="s">
        <v>1069</v>
      </c>
      <c r="B646" t="s">
        <v>320</v>
      </c>
      <c r="C646" t="s">
        <v>320</v>
      </c>
      <c r="D646" t="s">
        <v>344</v>
      </c>
      <c r="E646" t="s">
        <v>343</v>
      </c>
      <c r="F646">
        <v>2026</v>
      </c>
      <c r="G646">
        <v>3</v>
      </c>
      <c r="H646">
        <v>0</v>
      </c>
      <c r="I646" s="5">
        <v>34</v>
      </c>
      <c r="J646" s="5">
        <v>16</v>
      </c>
      <c r="K646" s="5">
        <v>1</v>
      </c>
      <c r="L646" s="5">
        <v>11</v>
      </c>
      <c r="M646" s="5">
        <v>6</v>
      </c>
      <c r="N646" s="5">
        <v>18</v>
      </c>
      <c r="O646" s="5">
        <v>1</v>
      </c>
    </row>
    <row r="647" spans="1:15" x14ac:dyDescent="0.25">
      <c r="A647" t="s">
        <v>1069</v>
      </c>
      <c r="B647" t="s">
        <v>320</v>
      </c>
      <c r="C647" t="s">
        <v>320</v>
      </c>
      <c r="D647" t="s">
        <v>344</v>
      </c>
      <c r="E647" t="s">
        <v>343</v>
      </c>
      <c r="F647">
        <v>2026</v>
      </c>
      <c r="G647">
        <v>6</v>
      </c>
      <c r="H647">
        <v>0</v>
      </c>
      <c r="I647" s="5">
        <v>30</v>
      </c>
      <c r="J647" s="5">
        <v>18</v>
      </c>
      <c r="K647" s="5">
        <v>1</v>
      </c>
      <c r="L647" s="5">
        <v>6</v>
      </c>
      <c r="M647" s="5">
        <v>5</v>
      </c>
      <c r="N647" s="5">
        <v>12</v>
      </c>
      <c r="O647" s="5">
        <v>3</v>
      </c>
    </row>
    <row r="648" spans="1:15" x14ac:dyDescent="0.25">
      <c r="A648" t="s">
        <v>1069</v>
      </c>
      <c r="B648" t="s">
        <v>320</v>
      </c>
      <c r="C648" t="s">
        <v>320</v>
      </c>
      <c r="D648" t="s">
        <v>344</v>
      </c>
      <c r="E648" t="s">
        <v>343</v>
      </c>
      <c r="F648">
        <v>2026</v>
      </c>
      <c r="G648">
        <v>1</v>
      </c>
      <c r="H648">
        <v>0</v>
      </c>
      <c r="I648" s="5">
        <v>39</v>
      </c>
      <c r="J648" s="5">
        <v>19</v>
      </c>
      <c r="K648" s="5">
        <v>0</v>
      </c>
      <c r="L648" s="5">
        <v>13</v>
      </c>
      <c r="M648" s="5">
        <v>7</v>
      </c>
      <c r="N648" s="5">
        <v>20</v>
      </c>
      <c r="O648" s="5">
        <v>0</v>
      </c>
    </row>
    <row r="649" spans="1:15" x14ac:dyDescent="0.25">
      <c r="A649" t="s">
        <v>1069</v>
      </c>
      <c r="B649" t="s">
        <v>320</v>
      </c>
      <c r="C649" t="s">
        <v>320</v>
      </c>
      <c r="D649" t="s">
        <v>344</v>
      </c>
      <c r="E649" t="s">
        <v>343</v>
      </c>
      <c r="F649">
        <v>2026</v>
      </c>
      <c r="G649">
        <v>4</v>
      </c>
      <c r="H649">
        <v>0</v>
      </c>
      <c r="I649" s="5">
        <v>35</v>
      </c>
      <c r="J649" s="5">
        <v>18</v>
      </c>
      <c r="K649" s="5">
        <v>0</v>
      </c>
      <c r="L649" s="5">
        <v>8</v>
      </c>
      <c r="M649" s="5">
        <v>9</v>
      </c>
      <c r="N649" s="5">
        <v>17</v>
      </c>
      <c r="O649" s="5">
        <v>0</v>
      </c>
    </row>
    <row r="650" spans="1:15" x14ac:dyDescent="0.25">
      <c r="A650" t="s">
        <v>1070</v>
      </c>
      <c r="B650" t="s">
        <v>320</v>
      </c>
      <c r="C650" t="s">
        <v>320</v>
      </c>
      <c r="D650" t="s">
        <v>347</v>
      </c>
      <c r="E650" t="s">
        <v>346</v>
      </c>
      <c r="F650">
        <v>2026</v>
      </c>
      <c r="G650">
        <v>5</v>
      </c>
      <c r="H650">
        <v>0</v>
      </c>
      <c r="I650" s="5">
        <v>20</v>
      </c>
      <c r="J650" s="5">
        <v>14</v>
      </c>
      <c r="K650" s="5">
        <v>0</v>
      </c>
      <c r="L650" s="5">
        <v>3</v>
      </c>
      <c r="M650" s="5">
        <v>2</v>
      </c>
      <c r="N650" s="5">
        <v>6</v>
      </c>
      <c r="O650" s="5">
        <v>0</v>
      </c>
    </row>
    <row r="651" spans="1:15" x14ac:dyDescent="0.25">
      <c r="A651" t="s">
        <v>1070</v>
      </c>
      <c r="B651" t="s">
        <v>320</v>
      </c>
      <c r="C651" t="s">
        <v>320</v>
      </c>
      <c r="D651" t="s">
        <v>347</v>
      </c>
      <c r="E651" t="s">
        <v>346</v>
      </c>
      <c r="F651">
        <v>2026</v>
      </c>
      <c r="G651">
        <v>2</v>
      </c>
      <c r="H651">
        <v>0</v>
      </c>
      <c r="I651" s="5">
        <v>10</v>
      </c>
      <c r="J651" s="5">
        <v>3</v>
      </c>
      <c r="K651" s="5">
        <v>0</v>
      </c>
      <c r="L651" s="5">
        <v>0</v>
      </c>
      <c r="M651" s="5">
        <v>6</v>
      </c>
      <c r="N651" s="5">
        <v>7</v>
      </c>
      <c r="O651" s="5">
        <v>0</v>
      </c>
    </row>
    <row r="652" spans="1:15" x14ac:dyDescent="0.25">
      <c r="A652" t="s">
        <v>1070</v>
      </c>
      <c r="B652" t="s">
        <v>320</v>
      </c>
      <c r="C652" t="s">
        <v>320</v>
      </c>
      <c r="D652" t="s">
        <v>347</v>
      </c>
      <c r="E652" t="s">
        <v>346</v>
      </c>
      <c r="F652">
        <v>2026</v>
      </c>
      <c r="G652">
        <v>3</v>
      </c>
      <c r="H652">
        <v>0</v>
      </c>
      <c r="I652" s="5">
        <v>11</v>
      </c>
      <c r="J652" s="5">
        <v>6</v>
      </c>
      <c r="K652" s="5">
        <v>0</v>
      </c>
      <c r="L652" s="5">
        <v>3</v>
      </c>
      <c r="M652" s="5">
        <v>1</v>
      </c>
      <c r="N652" s="5">
        <v>5</v>
      </c>
      <c r="O652" s="5">
        <v>0</v>
      </c>
    </row>
    <row r="653" spans="1:15" x14ac:dyDescent="0.25">
      <c r="A653" t="s">
        <v>1070</v>
      </c>
      <c r="B653" t="s">
        <v>320</v>
      </c>
      <c r="C653" t="s">
        <v>320</v>
      </c>
      <c r="D653" t="s">
        <v>347</v>
      </c>
      <c r="E653" t="s">
        <v>346</v>
      </c>
      <c r="F653">
        <v>2026</v>
      </c>
      <c r="G653">
        <v>6</v>
      </c>
      <c r="H653">
        <v>0</v>
      </c>
      <c r="I653" s="5">
        <v>13</v>
      </c>
      <c r="J653" s="5">
        <v>6</v>
      </c>
      <c r="K653" s="5">
        <v>0</v>
      </c>
      <c r="L653" s="5">
        <v>2</v>
      </c>
      <c r="M653" s="5">
        <v>3</v>
      </c>
      <c r="N653" s="5">
        <v>7</v>
      </c>
      <c r="O653" s="5">
        <v>0</v>
      </c>
    </row>
    <row r="654" spans="1:15" x14ac:dyDescent="0.25">
      <c r="A654" t="s">
        <v>1070</v>
      </c>
      <c r="B654" t="s">
        <v>320</v>
      </c>
      <c r="C654" t="s">
        <v>320</v>
      </c>
      <c r="D654" t="s">
        <v>347</v>
      </c>
      <c r="E654" t="s">
        <v>346</v>
      </c>
      <c r="F654">
        <v>2026</v>
      </c>
      <c r="G654">
        <v>1</v>
      </c>
      <c r="H654">
        <v>0</v>
      </c>
      <c r="I654" s="5">
        <v>13</v>
      </c>
      <c r="J654" s="5">
        <v>10</v>
      </c>
      <c r="K654" s="5">
        <v>0</v>
      </c>
      <c r="L654" s="5">
        <v>1</v>
      </c>
      <c r="M654" s="5">
        <v>2</v>
      </c>
      <c r="N654" s="5">
        <v>3</v>
      </c>
      <c r="O654" s="5">
        <v>0</v>
      </c>
    </row>
    <row r="655" spans="1:15" x14ac:dyDescent="0.25">
      <c r="A655" t="s">
        <v>1070</v>
      </c>
      <c r="B655" t="s">
        <v>320</v>
      </c>
      <c r="C655" t="s">
        <v>320</v>
      </c>
      <c r="D655" t="s">
        <v>347</v>
      </c>
      <c r="E655" t="s">
        <v>346</v>
      </c>
      <c r="F655">
        <v>2026</v>
      </c>
      <c r="G655">
        <v>4</v>
      </c>
      <c r="H655">
        <v>0</v>
      </c>
      <c r="I655" s="5">
        <v>16</v>
      </c>
      <c r="J655" s="5">
        <v>12</v>
      </c>
      <c r="K655" s="5">
        <v>0</v>
      </c>
      <c r="L655" s="5">
        <v>2</v>
      </c>
      <c r="M655" s="5">
        <v>2</v>
      </c>
      <c r="N655" s="5">
        <v>4</v>
      </c>
      <c r="O655" s="5">
        <v>0</v>
      </c>
    </row>
    <row r="656" spans="1:15" x14ac:dyDescent="0.25">
      <c r="A656" t="s">
        <v>1071</v>
      </c>
      <c r="B656" t="s">
        <v>320</v>
      </c>
      <c r="C656" t="s">
        <v>320</v>
      </c>
      <c r="D656" t="s">
        <v>350</v>
      </c>
      <c r="E656" t="s">
        <v>349</v>
      </c>
      <c r="F656">
        <v>2026</v>
      </c>
      <c r="G656">
        <v>5</v>
      </c>
      <c r="H656">
        <v>0</v>
      </c>
      <c r="I656" s="5">
        <v>269</v>
      </c>
      <c r="J656" s="5">
        <v>133</v>
      </c>
      <c r="K656" s="5">
        <v>15</v>
      </c>
      <c r="L656" s="5">
        <v>52</v>
      </c>
      <c r="M656" s="5">
        <v>69</v>
      </c>
      <c r="N656" s="5">
        <v>136</v>
      </c>
      <c r="O656" s="5">
        <v>52</v>
      </c>
    </row>
    <row r="657" spans="1:15" x14ac:dyDescent="0.25">
      <c r="A657" t="s">
        <v>1071</v>
      </c>
      <c r="B657" t="s">
        <v>320</v>
      </c>
      <c r="C657" t="s">
        <v>320</v>
      </c>
      <c r="D657" t="s">
        <v>350</v>
      </c>
      <c r="E657" t="s">
        <v>349</v>
      </c>
      <c r="F657">
        <v>2026</v>
      </c>
      <c r="G657">
        <v>2</v>
      </c>
      <c r="H657">
        <v>0</v>
      </c>
      <c r="I657" s="5">
        <v>247</v>
      </c>
      <c r="J657" s="5">
        <v>133</v>
      </c>
      <c r="K657" s="5">
        <v>8</v>
      </c>
      <c r="L657" s="5">
        <v>46</v>
      </c>
      <c r="M657" s="5">
        <v>60</v>
      </c>
      <c r="N657" s="5">
        <v>114</v>
      </c>
      <c r="O657" s="5">
        <v>36</v>
      </c>
    </row>
    <row r="658" spans="1:15" x14ac:dyDescent="0.25">
      <c r="A658" t="s">
        <v>1071</v>
      </c>
      <c r="B658" t="s">
        <v>320</v>
      </c>
      <c r="C658" t="s">
        <v>320</v>
      </c>
      <c r="D658" t="s">
        <v>350</v>
      </c>
      <c r="E658" t="s">
        <v>349</v>
      </c>
      <c r="F658">
        <v>2026</v>
      </c>
      <c r="G658">
        <v>3</v>
      </c>
      <c r="H658">
        <v>0</v>
      </c>
      <c r="I658" s="5">
        <v>245</v>
      </c>
      <c r="J658" s="5">
        <v>138</v>
      </c>
      <c r="K658" s="5">
        <v>4</v>
      </c>
      <c r="L658" s="5">
        <v>40</v>
      </c>
      <c r="M658" s="5">
        <v>63</v>
      </c>
      <c r="N658" s="5">
        <v>107</v>
      </c>
      <c r="O658" s="5">
        <v>38</v>
      </c>
    </row>
    <row r="659" spans="1:15" x14ac:dyDescent="0.25">
      <c r="A659" t="s">
        <v>1071</v>
      </c>
      <c r="B659" t="s">
        <v>320</v>
      </c>
      <c r="C659" t="s">
        <v>320</v>
      </c>
      <c r="D659" t="s">
        <v>350</v>
      </c>
      <c r="E659" t="s">
        <v>349</v>
      </c>
      <c r="F659">
        <v>2026</v>
      </c>
      <c r="G659">
        <v>6</v>
      </c>
      <c r="H659">
        <v>0</v>
      </c>
      <c r="I659" s="5">
        <v>237</v>
      </c>
      <c r="J659" s="5">
        <v>142</v>
      </c>
      <c r="K659" s="5">
        <v>4</v>
      </c>
      <c r="L659" s="5">
        <v>42</v>
      </c>
      <c r="M659" s="5">
        <v>49</v>
      </c>
      <c r="N659" s="5">
        <v>95</v>
      </c>
      <c r="O659" s="5">
        <v>31</v>
      </c>
    </row>
    <row r="660" spans="1:15" x14ac:dyDescent="0.25">
      <c r="A660" t="s">
        <v>1071</v>
      </c>
      <c r="B660" t="s">
        <v>320</v>
      </c>
      <c r="C660" t="s">
        <v>320</v>
      </c>
      <c r="D660" t="s">
        <v>350</v>
      </c>
      <c r="E660" t="s">
        <v>349</v>
      </c>
      <c r="F660">
        <v>2026</v>
      </c>
      <c r="G660">
        <v>1</v>
      </c>
      <c r="H660">
        <v>0</v>
      </c>
      <c r="I660" s="5">
        <v>287</v>
      </c>
      <c r="J660" s="5">
        <v>163</v>
      </c>
      <c r="K660" s="5">
        <v>3</v>
      </c>
      <c r="L660" s="5">
        <v>47</v>
      </c>
      <c r="M660" s="5">
        <v>74</v>
      </c>
      <c r="N660" s="5">
        <v>124</v>
      </c>
      <c r="O660" s="5">
        <v>39</v>
      </c>
    </row>
    <row r="661" spans="1:15" x14ac:dyDescent="0.25">
      <c r="A661" t="s">
        <v>1071</v>
      </c>
      <c r="B661" t="s">
        <v>320</v>
      </c>
      <c r="C661" t="s">
        <v>320</v>
      </c>
      <c r="D661" t="s">
        <v>350</v>
      </c>
      <c r="E661" t="s">
        <v>349</v>
      </c>
      <c r="F661">
        <v>2026</v>
      </c>
      <c r="G661">
        <v>4</v>
      </c>
      <c r="H661">
        <v>0</v>
      </c>
      <c r="I661" s="5">
        <v>268</v>
      </c>
      <c r="J661" s="5">
        <v>138</v>
      </c>
      <c r="K661" s="5">
        <v>3</v>
      </c>
      <c r="L661" s="5">
        <v>39</v>
      </c>
      <c r="M661" s="5">
        <v>88</v>
      </c>
      <c r="N661" s="5">
        <v>130</v>
      </c>
      <c r="O661" s="5">
        <v>45</v>
      </c>
    </row>
    <row r="662" spans="1:15" x14ac:dyDescent="0.25">
      <c r="A662" t="s">
        <v>1072</v>
      </c>
      <c r="B662" t="s">
        <v>320</v>
      </c>
      <c r="C662" t="s">
        <v>320</v>
      </c>
      <c r="D662" t="s">
        <v>353</v>
      </c>
      <c r="E662" t="s">
        <v>352</v>
      </c>
      <c r="F662">
        <v>2026</v>
      </c>
      <c r="G662">
        <v>5</v>
      </c>
      <c r="H662">
        <v>0</v>
      </c>
      <c r="I662" s="5">
        <v>41</v>
      </c>
      <c r="J662" s="5">
        <v>30</v>
      </c>
      <c r="K662" s="5">
        <v>0</v>
      </c>
      <c r="L662" s="5">
        <v>6</v>
      </c>
      <c r="M662" s="5">
        <v>5</v>
      </c>
      <c r="N662" s="5">
        <v>11</v>
      </c>
      <c r="O662" s="5">
        <v>1</v>
      </c>
    </row>
    <row r="663" spans="1:15" x14ac:dyDescent="0.25">
      <c r="A663" t="s">
        <v>1072</v>
      </c>
      <c r="B663" t="s">
        <v>320</v>
      </c>
      <c r="C663" t="s">
        <v>320</v>
      </c>
      <c r="D663" t="s">
        <v>353</v>
      </c>
      <c r="E663" t="s">
        <v>352</v>
      </c>
      <c r="F663">
        <v>2026</v>
      </c>
      <c r="G663">
        <v>2</v>
      </c>
      <c r="H663">
        <v>0</v>
      </c>
      <c r="I663" s="5">
        <v>46</v>
      </c>
      <c r="J663" s="5">
        <v>32</v>
      </c>
      <c r="K663" s="5">
        <v>0</v>
      </c>
      <c r="L663" s="5">
        <v>11</v>
      </c>
      <c r="M663" s="5">
        <v>3</v>
      </c>
      <c r="N663" s="5">
        <v>14</v>
      </c>
      <c r="O663" s="5">
        <v>0</v>
      </c>
    </row>
    <row r="664" spans="1:15" x14ac:dyDescent="0.25">
      <c r="A664" t="s">
        <v>1072</v>
      </c>
      <c r="B664" t="s">
        <v>320</v>
      </c>
      <c r="C664" t="s">
        <v>320</v>
      </c>
      <c r="D664" t="s">
        <v>353</v>
      </c>
      <c r="E664" t="s">
        <v>352</v>
      </c>
      <c r="F664">
        <v>2026</v>
      </c>
      <c r="G664">
        <v>3</v>
      </c>
      <c r="H664">
        <v>0</v>
      </c>
      <c r="I664" s="5">
        <v>42</v>
      </c>
      <c r="J664" s="5">
        <v>32</v>
      </c>
      <c r="K664" s="5">
        <v>0</v>
      </c>
      <c r="L664" s="5">
        <v>7</v>
      </c>
      <c r="M664" s="5">
        <v>3</v>
      </c>
      <c r="N664" s="5">
        <v>10</v>
      </c>
      <c r="O664" s="5">
        <v>0</v>
      </c>
    </row>
    <row r="665" spans="1:15" x14ac:dyDescent="0.25">
      <c r="A665" t="s">
        <v>1072</v>
      </c>
      <c r="B665" t="s">
        <v>320</v>
      </c>
      <c r="C665" t="s">
        <v>320</v>
      </c>
      <c r="D665" t="s">
        <v>353</v>
      </c>
      <c r="E665" t="s">
        <v>352</v>
      </c>
      <c r="F665">
        <v>2026</v>
      </c>
      <c r="G665">
        <v>6</v>
      </c>
      <c r="H665">
        <v>0</v>
      </c>
      <c r="I665" s="5">
        <v>43</v>
      </c>
      <c r="J665" s="5">
        <v>33</v>
      </c>
      <c r="K665" s="5">
        <v>0</v>
      </c>
      <c r="L665" s="5">
        <v>8</v>
      </c>
      <c r="M665" s="5">
        <v>2</v>
      </c>
      <c r="N665" s="5">
        <v>10</v>
      </c>
      <c r="O665" s="5">
        <v>2</v>
      </c>
    </row>
    <row r="666" spans="1:15" x14ac:dyDescent="0.25">
      <c r="A666" t="s">
        <v>1072</v>
      </c>
      <c r="B666" t="s">
        <v>320</v>
      </c>
      <c r="C666" t="s">
        <v>320</v>
      </c>
      <c r="D666" t="s">
        <v>353</v>
      </c>
      <c r="E666" t="s">
        <v>352</v>
      </c>
      <c r="F666">
        <v>2026</v>
      </c>
      <c r="G666">
        <v>1</v>
      </c>
      <c r="H666">
        <v>0</v>
      </c>
      <c r="I666" s="5">
        <v>50</v>
      </c>
      <c r="J666" s="5">
        <v>39</v>
      </c>
      <c r="K666" s="5">
        <v>0</v>
      </c>
      <c r="L666" s="5">
        <v>4</v>
      </c>
      <c r="M666" s="5">
        <v>7</v>
      </c>
      <c r="N666" s="5">
        <v>11</v>
      </c>
      <c r="O666" s="5">
        <v>0</v>
      </c>
    </row>
    <row r="667" spans="1:15" x14ac:dyDescent="0.25">
      <c r="A667" t="s">
        <v>1072</v>
      </c>
      <c r="B667" t="s">
        <v>320</v>
      </c>
      <c r="C667" t="s">
        <v>320</v>
      </c>
      <c r="D667" t="s">
        <v>353</v>
      </c>
      <c r="E667" t="s">
        <v>352</v>
      </c>
      <c r="F667">
        <v>2026</v>
      </c>
      <c r="G667">
        <v>4</v>
      </c>
      <c r="H667">
        <v>0</v>
      </c>
      <c r="I667" s="5">
        <v>36</v>
      </c>
      <c r="J667" s="5">
        <v>26</v>
      </c>
      <c r="K667" s="5">
        <v>0</v>
      </c>
      <c r="L667" s="5">
        <v>4</v>
      </c>
      <c r="M667" s="5">
        <v>6</v>
      </c>
      <c r="N667" s="5">
        <v>10</v>
      </c>
      <c r="O667" s="5">
        <v>1</v>
      </c>
    </row>
    <row r="668" spans="1:15" x14ac:dyDescent="0.25">
      <c r="A668" t="s">
        <v>1073</v>
      </c>
      <c r="B668" t="s">
        <v>320</v>
      </c>
      <c r="C668" t="s">
        <v>320</v>
      </c>
      <c r="D668" t="s">
        <v>1074</v>
      </c>
      <c r="E668" t="s">
        <v>1075</v>
      </c>
      <c r="F668">
        <v>2026</v>
      </c>
      <c r="G668">
        <v>1</v>
      </c>
      <c r="H668">
        <v>1</v>
      </c>
      <c r="I668" s="5">
        <v>151</v>
      </c>
      <c r="J668" s="5">
        <v>100</v>
      </c>
      <c r="K668" s="5">
        <v>0</v>
      </c>
      <c r="L668" s="5">
        <v>17</v>
      </c>
      <c r="M668" s="5">
        <v>34</v>
      </c>
      <c r="N668" s="5">
        <v>51</v>
      </c>
      <c r="O668" s="5">
        <v>41</v>
      </c>
    </row>
    <row r="669" spans="1:15" x14ac:dyDescent="0.25">
      <c r="A669" t="s">
        <v>1073</v>
      </c>
      <c r="B669" t="s">
        <v>320</v>
      </c>
      <c r="C669" t="s">
        <v>320</v>
      </c>
      <c r="D669" t="s">
        <v>1074</v>
      </c>
      <c r="E669" t="s">
        <v>1075</v>
      </c>
      <c r="F669">
        <v>2026</v>
      </c>
      <c r="G669">
        <v>2</v>
      </c>
      <c r="H669">
        <v>1</v>
      </c>
      <c r="I669" s="5">
        <v>123</v>
      </c>
      <c r="J669" s="5">
        <v>77</v>
      </c>
      <c r="K669" s="5">
        <v>1</v>
      </c>
      <c r="L669" s="5">
        <v>14</v>
      </c>
      <c r="M669" s="5">
        <v>31</v>
      </c>
      <c r="N669" s="5">
        <v>46</v>
      </c>
      <c r="O669" s="5">
        <v>33</v>
      </c>
    </row>
    <row r="670" spans="1:15" x14ac:dyDescent="0.25">
      <c r="A670" t="s">
        <v>1073</v>
      </c>
      <c r="B670" t="s">
        <v>320</v>
      </c>
      <c r="C670" t="s">
        <v>320</v>
      </c>
      <c r="D670" t="s">
        <v>1074</v>
      </c>
      <c r="E670" t="s">
        <v>1075</v>
      </c>
      <c r="F670">
        <v>2026</v>
      </c>
      <c r="G670">
        <v>3</v>
      </c>
      <c r="H670">
        <v>1</v>
      </c>
      <c r="I670" s="5">
        <v>166</v>
      </c>
      <c r="J670" s="5">
        <v>103</v>
      </c>
      <c r="K670" s="5">
        <v>2</v>
      </c>
      <c r="L670" s="5">
        <v>22</v>
      </c>
      <c r="M670" s="5">
        <v>39</v>
      </c>
      <c r="N670" s="5">
        <v>63</v>
      </c>
      <c r="O670" s="5">
        <v>40</v>
      </c>
    </row>
    <row r="671" spans="1:15" x14ac:dyDescent="0.25">
      <c r="A671" t="s">
        <v>1073</v>
      </c>
      <c r="B671" t="s">
        <v>320</v>
      </c>
      <c r="C671" t="s">
        <v>320</v>
      </c>
      <c r="D671" t="s">
        <v>1074</v>
      </c>
      <c r="E671" t="s">
        <v>1075</v>
      </c>
      <c r="F671">
        <v>2026</v>
      </c>
      <c r="G671">
        <v>4</v>
      </c>
      <c r="H671">
        <v>1</v>
      </c>
      <c r="I671" s="5">
        <v>161</v>
      </c>
      <c r="J671" s="5">
        <v>99</v>
      </c>
      <c r="K671" s="5">
        <v>1</v>
      </c>
      <c r="L671" s="5">
        <v>19</v>
      </c>
      <c r="M671" s="5">
        <v>42</v>
      </c>
      <c r="N671" s="5">
        <v>62</v>
      </c>
      <c r="O671" s="5">
        <v>36</v>
      </c>
    </row>
    <row r="672" spans="1:15" x14ac:dyDescent="0.25">
      <c r="A672" t="s">
        <v>1073</v>
      </c>
      <c r="B672" t="s">
        <v>320</v>
      </c>
      <c r="C672" t="s">
        <v>320</v>
      </c>
      <c r="D672" t="s">
        <v>1074</v>
      </c>
      <c r="E672" t="s">
        <v>1075</v>
      </c>
      <c r="F672">
        <v>2026</v>
      </c>
      <c r="G672">
        <v>5</v>
      </c>
      <c r="H672">
        <v>1</v>
      </c>
      <c r="I672" s="5">
        <v>168</v>
      </c>
      <c r="J672" s="5">
        <v>94</v>
      </c>
      <c r="K672" s="5">
        <v>3</v>
      </c>
      <c r="L672" s="5">
        <v>25</v>
      </c>
      <c r="M672" s="5">
        <v>46</v>
      </c>
      <c r="N672" s="5">
        <v>74</v>
      </c>
      <c r="O672" s="5">
        <v>49</v>
      </c>
    </row>
    <row r="673" spans="1:15" x14ac:dyDescent="0.25">
      <c r="A673" t="s">
        <v>1073</v>
      </c>
      <c r="B673" t="s">
        <v>320</v>
      </c>
      <c r="C673" t="s">
        <v>320</v>
      </c>
      <c r="D673" t="s">
        <v>1074</v>
      </c>
      <c r="E673" t="s">
        <v>1075</v>
      </c>
      <c r="F673">
        <v>2026</v>
      </c>
      <c r="G673">
        <v>6</v>
      </c>
      <c r="H673">
        <v>1</v>
      </c>
      <c r="I673" s="5">
        <v>143</v>
      </c>
      <c r="J673" s="5">
        <v>82</v>
      </c>
      <c r="K673" s="5">
        <v>3</v>
      </c>
      <c r="L673" s="5">
        <v>18</v>
      </c>
      <c r="M673" s="5">
        <v>40</v>
      </c>
      <c r="N673" s="5">
        <v>61</v>
      </c>
      <c r="O673" s="5">
        <v>39</v>
      </c>
    </row>
    <row r="674" spans="1:15" x14ac:dyDescent="0.25">
      <c r="A674" t="s">
        <v>1076</v>
      </c>
      <c r="B674" t="s">
        <v>297</v>
      </c>
      <c r="C674" t="s">
        <v>297</v>
      </c>
      <c r="D674" t="s">
        <v>356</v>
      </c>
      <c r="E674" t="s">
        <v>1077</v>
      </c>
      <c r="F674">
        <v>2026</v>
      </c>
      <c r="G674">
        <v>4</v>
      </c>
      <c r="H674">
        <v>0</v>
      </c>
      <c r="I674" s="5">
        <v>37</v>
      </c>
      <c r="J674" s="5">
        <v>19</v>
      </c>
      <c r="K674" s="5">
        <v>0</v>
      </c>
      <c r="L674" s="5">
        <v>3</v>
      </c>
      <c r="M674" s="5">
        <v>15</v>
      </c>
      <c r="N674" s="5">
        <v>18</v>
      </c>
      <c r="O674" s="5">
        <v>3</v>
      </c>
    </row>
    <row r="675" spans="1:15" x14ac:dyDescent="0.25">
      <c r="A675" t="s">
        <v>1076</v>
      </c>
      <c r="B675" t="s">
        <v>297</v>
      </c>
      <c r="C675" t="s">
        <v>297</v>
      </c>
      <c r="D675" t="s">
        <v>356</v>
      </c>
      <c r="E675" t="s">
        <v>1077</v>
      </c>
      <c r="F675">
        <v>2026</v>
      </c>
      <c r="G675">
        <v>1</v>
      </c>
      <c r="H675">
        <v>0</v>
      </c>
      <c r="I675" s="5">
        <v>40</v>
      </c>
      <c r="J675" s="5">
        <v>20</v>
      </c>
      <c r="K675" s="5">
        <v>0</v>
      </c>
      <c r="L675" s="5">
        <v>0</v>
      </c>
      <c r="M675" s="5">
        <v>20</v>
      </c>
      <c r="N675" s="5">
        <v>20</v>
      </c>
      <c r="O675" s="5">
        <v>3</v>
      </c>
    </row>
    <row r="676" spans="1:15" x14ac:dyDescent="0.25">
      <c r="A676" t="s">
        <v>1076</v>
      </c>
      <c r="B676" t="s">
        <v>297</v>
      </c>
      <c r="C676" t="s">
        <v>297</v>
      </c>
      <c r="D676" t="s">
        <v>356</v>
      </c>
      <c r="E676" t="s">
        <v>1077</v>
      </c>
      <c r="F676">
        <v>2026</v>
      </c>
      <c r="G676">
        <v>5</v>
      </c>
      <c r="H676">
        <v>0</v>
      </c>
      <c r="I676" s="5">
        <v>35</v>
      </c>
      <c r="J676" s="5">
        <v>19</v>
      </c>
      <c r="K676" s="5">
        <v>0</v>
      </c>
      <c r="L676" s="5">
        <v>2</v>
      </c>
      <c r="M676" s="5">
        <v>14</v>
      </c>
      <c r="N676" s="5">
        <v>16</v>
      </c>
      <c r="O676" s="5">
        <v>1</v>
      </c>
    </row>
    <row r="677" spans="1:15" x14ac:dyDescent="0.25">
      <c r="A677" t="s">
        <v>1076</v>
      </c>
      <c r="B677" t="s">
        <v>297</v>
      </c>
      <c r="C677" t="s">
        <v>297</v>
      </c>
      <c r="D677" t="s">
        <v>356</v>
      </c>
      <c r="E677" t="s">
        <v>1077</v>
      </c>
      <c r="F677">
        <v>2026</v>
      </c>
      <c r="G677">
        <v>3</v>
      </c>
      <c r="H677">
        <v>0</v>
      </c>
      <c r="I677" s="5">
        <v>28</v>
      </c>
      <c r="J677" s="5">
        <v>17</v>
      </c>
      <c r="K677" s="5">
        <v>0</v>
      </c>
      <c r="L677" s="5">
        <v>0</v>
      </c>
      <c r="M677" s="5">
        <v>11</v>
      </c>
      <c r="N677" s="5">
        <v>11</v>
      </c>
      <c r="O677" s="5">
        <v>1</v>
      </c>
    </row>
    <row r="678" spans="1:15" x14ac:dyDescent="0.25">
      <c r="A678" t="s">
        <v>1076</v>
      </c>
      <c r="B678" t="s">
        <v>297</v>
      </c>
      <c r="C678" t="s">
        <v>297</v>
      </c>
      <c r="D678" t="s">
        <v>356</v>
      </c>
      <c r="E678" t="s">
        <v>1077</v>
      </c>
      <c r="F678">
        <v>2026</v>
      </c>
      <c r="G678">
        <v>2</v>
      </c>
      <c r="H678">
        <v>0</v>
      </c>
      <c r="I678" s="5">
        <v>21</v>
      </c>
      <c r="J678" s="5">
        <v>9</v>
      </c>
      <c r="K678" s="5">
        <v>0</v>
      </c>
      <c r="L678" s="5">
        <v>1</v>
      </c>
      <c r="M678" s="5">
        <v>11</v>
      </c>
      <c r="N678" s="5">
        <v>12</v>
      </c>
      <c r="O678" s="5">
        <v>1</v>
      </c>
    </row>
    <row r="679" spans="1:15" x14ac:dyDescent="0.25">
      <c r="A679" t="s">
        <v>1076</v>
      </c>
      <c r="B679" t="s">
        <v>297</v>
      </c>
      <c r="C679" t="s">
        <v>297</v>
      </c>
      <c r="D679" t="s">
        <v>356</v>
      </c>
      <c r="E679" t="s">
        <v>1077</v>
      </c>
      <c r="F679">
        <v>2026</v>
      </c>
      <c r="G679">
        <v>6</v>
      </c>
      <c r="H679">
        <v>0</v>
      </c>
      <c r="I679" s="5">
        <v>32</v>
      </c>
      <c r="J679" s="5">
        <v>13</v>
      </c>
      <c r="K679" s="5">
        <v>0</v>
      </c>
      <c r="L679" s="5">
        <v>2</v>
      </c>
      <c r="M679" s="5">
        <v>17</v>
      </c>
      <c r="N679" s="5">
        <v>19</v>
      </c>
      <c r="O679" s="5">
        <v>0</v>
      </c>
    </row>
    <row r="680" spans="1:15" x14ac:dyDescent="0.25">
      <c r="A680" t="s">
        <v>1078</v>
      </c>
      <c r="B680" t="s">
        <v>297</v>
      </c>
      <c r="C680" t="s">
        <v>297</v>
      </c>
      <c r="D680" t="s">
        <v>359</v>
      </c>
      <c r="E680" t="s">
        <v>358</v>
      </c>
      <c r="F680">
        <v>2026</v>
      </c>
      <c r="G680">
        <v>4</v>
      </c>
      <c r="H680">
        <v>0</v>
      </c>
      <c r="I680" s="5">
        <v>31</v>
      </c>
      <c r="J680" s="5">
        <v>21</v>
      </c>
      <c r="K680" s="5">
        <v>0</v>
      </c>
      <c r="L680" s="5">
        <v>2</v>
      </c>
      <c r="M680" s="5">
        <v>8</v>
      </c>
      <c r="N680" s="5">
        <v>10</v>
      </c>
      <c r="O680" s="5">
        <v>0</v>
      </c>
    </row>
    <row r="681" spans="1:15" x14ac:dyDescent="0.25">
      <c r="A681" t="s">
        <v>1078</v>
      </c>
      <c r="B681" t="s">
        <v>297</v>
      </c>
      <c r="C681" t="s">
        <v>297</v>
      </c>
      <c r="D681" t="s">
        <v>359</v>
      </c>
      <c r="E681" t="s">
        <v>358</v>
      </c>
      <c r="F681">
        <v>2026</v>
      </c>
      <c r="G681">
        <v>1</v>
      </c>
      <c r="H681">
        <v>0</v>
      </c>
      <c r="I681" s="5">
        <v>54</v>
      </c>
      <c r="J681" s="5">
        <v>45</v>
      </c>
      <c r="K681" s="5">
        <v>0</v>
      </c>
      <c r="L681" s="5">
        <v>2</v>
      </c>
      <c r="M681" s="5">
        <v>6</v>
      </c>
      <c r="N681" s="5">
        <v>9</v>
      </c>
      <c r="O681" s="5">
        <v>0</v>
      </c>
    </row>
    <row r="682" spans="1:15" x14ac:dyDescent="0.25">
      <c r="A682" t="s">
        <v>1078</v>
      </c>
      <c r="B682" t="s">
        <v>297</v>
      </c>
      <c r="C682" t="s">
        <v>297</v>
      </c>
      <c r="D682" t="s">
        <v>359</v>
      </c>
      <c r="E682" t="s">
        <v>358</v>
      </c>
      <c r="F682">
        <v>2026</v>
      </c>
      <c r="G682">
        <v>5</v>
      </c>
      <c r="H682">
        <v>0</v>
      </c>
      <c r="I682" s="5">
        <v>42</v>
      </c>
      <c r="J682" s="5">
        <v>23</v>
      </c>
      <c r="K682" s="5">
        <v>0</v>
      </c>
      <c r="L682" s="5">
        <v>4</v>
      </c>
      <c r="M682" s="5">
        <v>15</v>
      </c>
      <c r="N682" s="5">
        <v>19</v>
      </c>
      <c r="O682" s="5">
        <v>0</v>
      </c>
    </row>
    <row r="683" spans="1:15" x14ac:dyDescent="0.25">
      <c r="A683" t="s">
        <v>1078</v>
      </c>
      <c r="B683" t="s">
        <v>297</v>
      </c>
      <c r="C683" t="s">
        <v>297</v>
      </c>
      <c r="D683" t="s">
        <v>359</v>
      </c>
      <c r="E683" t="s">
        <v>358</v>
      </c>
      <c r="F683">
        <v>2026</v>
      </c>
      <c r="G683">
        <v>3</v>
      </c>
      <c r="H683">
        <v>0</v>
      </c>
      <c r="I683" s="5">
        <v>41</v>
      </c>
      <c r="J683" s="5">
        <v>27</v>
      </c>
      <c r="K683" s="5">
        <v>0</v>
      </c>
      <c r="L683" s="5">
        <v>4</v>
      </c>
      <c r="M683" s="5">
        <v>10</v>
      </c>
      <c r="N683" s="5">
        <v>14</v>
      </c>
      <c r="O683" s="5">
        <v>0</v>
      </c>
    </row>
    <row r="684" spans="1:15" x14ac:dyDescent="0.25">
      <c r="A684" t="s">
        <v>1078</v>
      </c>
      <c r="B684" t="s">
        <v>297</v>
      </c>
      <c r="C684" t="s">
        <v>297</v>
      </c>
      <c r="D684" t="s">
        <v>359</v>
      </c>
      <c r="E684" t="s">
        <v>358</v>
      </c>
      <c r="F684">
        <v>2026</v>
      </c>
      <c r="G684">
        <v>2</v>
      </c>
      <c r="H684">
        <v>0</v>
      </c>
      <c r="I684" s="5">
        <v>36</v>
      </c>
      <c r="J684" s="5">
        <v>30</v>
      </c>
      <c r="K684" s="5">
        <v>0</v>
      </c>
      <c r="L684" s="5">
        <v>1</v>
      </c>
      <c r="M684" s="5">
        <v>5</v>
      </c>
      <c r="N684" s="5">
        <v>6</v>
      </c>
      <c r="O684" s="5">
        <v>0</v>
      </c>
    </row>
    <row r="685" spans="1:15" x14ac:dyDescent="0.25">
      <c r="A685" t="s">
        <v>1078</v>
      </c>
      <c r="B685" t="s">
        <v>297</v>
      </c>
      <c r="C685" t="s">
        <v>297</v>
      </c>
      <c r="D685" t="s">
        <v>359</v>
      </c>
      <c r="E685" t="s">
        <v>358</v>
      </c>
      <c r="F685">
        <v>2026</v>
      </c>
      <c r="G685">
        <v>6</v>
      </c>
      <c r="H685">
        <v>0</v>
      </c>
      <c r="I685" s="5">
        <v>48</v>
      </c>
      <c r="J685" s="5">
        <v>30</v>
      </c>
      <c r="K685" s="5">
        <v>0</v>
      </c>
      <c r="L685" s="5">
        <v>5</v>
      </c>
      <c r="M685" s="5">
        <v>13</v>
      </c>
      <c r="N685" s="5">
        <v>18</v>
      </c>
      <c r="O685" s="5">
        <v>0</v>
      </c>
    </row>
    <row r="686" spans="1:15" x14ac:dyDescent="0.25">
      <c r="A686" t="s">
        <v>1079</v>
      </c>
      <c r="B686" t="s">
        <v>297</v>
      </c>
      <c r="C686" t="s">
        <v>297</v>
      </c>
      <c r="D686" t="s">
        <v>1080</v>
      </c>
      <c r="E686" t="s">
        <v>361</v>
      </c>
      <c r="F686">
        <v>2026</v>
      </c>
      <c r="G686">
        <v>1</v>
      </c>
      <c r="H686">
        <v>1</v>
      </c>
      <c r="I686" s="5">
        <v>60</v>
      </c>
      <c r="J686" s="5">
        <v>27</v>
      </c>
      <c r="K686" s="5">
        <v>0</v>
      </c>
      <c r="L686" s="5">
        <v>16</v>
      </c>
      <c r="M686" s="5">
        <v>17</v>
      </c>
      <c r="N686" s="5">
        <v>33</v>
      </c>
      <c r="O686" s="5">
        <v>0</v>
      </c>
    </row>
    <row r="687" spans="1:15" x14ac:dyDescent="0.25">
      <c r="A687" t="s">
        <v>1079</v>
      </c>
      <c r="B687" t="s">
        <v>297</v>
      </c>
      <c r="C687" t="s">
        <v>297</v>
      </c>
      <c r="D687" t="s">
        <v>1080</v>
      </c>
      <c r="E687" t="s">
        <v>361</v>
      </c>
      <c r="F687">
        <v>2026</v>
      </c>
      <c r="G687">
        <v>2</v>
      </c>
      <c r="H687">
        <v>1</v>
      </c>
      <c r="I687" s="5">
        <v>44</v>
      </c>
      <c r="J687" s="5">
        <v>31</v>
      </c>
      <c r="K687" s="5">
        <v>0</v>
      </c>
      <c r="L687" s="5">
        <v>8</v>
      </c>
      <c r="M687" s="5">
        <v>5</v>
      </c>
      <c r="N687" s="5">
        <v>13</v>
      </c>
      <c r="O687" s="5">
        <v>0</v>
      </c>
    </row>
    <row r="688" spans="1:15" x14ac:dyDescent="0.25">
      <c r="A688" t="s">
        <v>1079</v>
      </c>
      <c r="B688" t="s">
        <v>297</v>
      </c>
      <c r="C688" t="s">
        <v>297</v>
      </c>
      <c r="D688" t="s">
        <v>1080</v>
      </c>
      <c r="E688" t="s">
        <v>361</v>
      </c>
      <c r="F688">
        <v>2026</v>
      </c>
      <c r="G688">
        <v>3</v>
      </c>
      <c r="H688">
        <v>1</v>
      </c>
      <c r="I688" s="5">
        <v>47</v>
      </c>
      <c r="J688" s="5">
        <v>25</v>
      </c>
      <c r="K688" s="5">
        <v>0</v>
      </c>
      <c r="L688" s="5">
        <v>11</v>
      </c>
      <c r="M688" s="5">
        <v>11</v>
      </c>
      <c r="N688" s="5">
        <v>22</v>
      </c>
      <c r="O688" s="5">
        <v>0</v>
      </c>
    </row>
    <row r="689" spans="1:15" x14ac:dyDescent="0.25">
      <c r="A689" t="s">
        <v>1079</v>
      </c>
      <c r="B689" t="s">
        <v>297</v>
      </c>
      <c r="C689" t="s">
        <v>297</v>
      </c>
      <c r="D689" t="s">
        <v>1080</v>
      </c>
      <c r="E689" t="s">
        <v>361</v>
      </c>
      <c r="F689">
        <v>2026</v>
      </c>
      <c r="G689">
        <v>4</v>
      </c>
      <c r="H689">
        <v>1</v>
      </c>
      <c r="I689" s="5">
        <v>51</v>
      </c>
      <c r="J689" s="5">
        <v>30</v>
      </c>
      <c r="K689" s="5">
        <v>0</v>
      </c>
      <c r="L689" s="5">
        <v>6</v>
      </c>
      <c r="M689" s="5">
        <v>15</v>
      </c>
      <c r="N689" s="5">
        <v>21</v>
      </c>
      <c r="O689" s="5">
        <v>0</v>
      </c>
    </row>
    <row r="690" spans="1:15" x14ac:dyDescent="0.25">
      <c r="A690" t="s">
        <v>1079</v>
      </c>
      <c r="B690" t="s">
        <v>297</v>
      </c>
      <c r="C690" t="s">
        <v>297</v>
      </c>
      <c r="D690" t="s">
        <v>1080</v>
      </c>
      <c r="E690" t="s">
        <v>361</v>
      </c>
      <c r="F690">
        <v>2026</v>
      </c>
      <c r="G690">
        <v>5</v>
      </c>
      <c r="H690">
        <v>1</v>
      </c>
      <c r="I690" s="5">
        <v>45</v>
      </c>
      <c r="J690" s="5">
        <v>25</v>
      </c>
      <c r="K690" s="5">
        <v>0</v>
      </c>
      <c r="L690" s="5">
        <v>9</v>
      </c>
      <c r="M690" s="5">
        <v>11</v>
      </c>
      <c r="N690" s="5">
        <v>20</v>
      </c>
      <c r="O690" s="5">
        <v>2</v>
      </c>
    </row>
    <row r="691" spans="1:15" x14ac:dyDescent="0.25">
      <c r="A691" t="s">
        <v>1079</v>
      </c>
      <c r="B691" t="s">
        <v>297</v>
      </c>
      <c r="C691" t="s">
        <v>297</v>
      </c>
      <c r="D691" t="s">
        <v>1080</v>
      </c>
      <c r="E691" t="s">
        <v>361</v>
      </c>
      <c r="F691">
        <v>2026</v>
      </c>
      <c r="G691">
        <v>6</v>
      </c>
      <c r="H691">
        <v>1</v>
      </c>
      <c r="I691" s="5">
        <v>54</v>
      </c>
      <c r="J691" s="5">
        <v>36</v>
      </c>
      <c r="K691" s="5">
        <v>0</v>
      </c>
      <c r="L691" s="5">
        <v>7</v>
      </c>
      <c r="M691" s="5">
        <v>11</v>
      </c>
      <c r="N691" s="5">
        <v>18</v>
      </c>
      <c r="O691" s="5">
        <v>2</v>
      </c>
    </row>
    <row r="692" spans="1:15" x14ac:dyDescent="0.25">
      <c r="A692" t="s">
        <v>1081</v>
      </c>
      <c r="B692" t="s">
        <v>297</v>
      </c>
      <c r="C692" t="s">
        <v>297</v>
      </c>
      <c r="D692" t="s">
        <v>1082</v>
      </c>
      <c r="E692" t="s">
        <v>364</v>
      </c>
      <c r="F692">
        <v>2026</v>
      </c>
      <c r="G692">
        <v>4</v>
      </c>
      <c r="H692">
        <v>0</v>
      </c>
      <c r="I692" s="5">
        <v>77</v>
      </c>
      <c r="J692" s="5">
        <v>52</v>
      </c>
      <c r="K692" s="5">
        <v>0</v>
      </c>
      <c r="L692" s="5">
        <v>10</v>
      </c>
      <c r="M692" s="5">
        <v>15</v>
      </c>
      <c r="N692" s="5">
        <v>25</v>
      </c>
      <c r="O692" s="5">
        <v>0</v>
      </c>
    </row>
    <row r="693" spans="1:15" x14ac:dyDescent="0.25">
      <c r="A693" t="s">
        <v>1081</v>
      </c>
      <c r="B693" t="s">
        <v>297</v>
      </c>
      <c r="C693" t="s">
        <v>297</v>
      </c>
      <c r="D693" t="s">
        <v>1082</v>
      </c>
      <c r="E693" t="s">
        <v>364</v>
      </c>
      <c r="F693">
        <v>2026</v>
      </c>
      <c r="G693">
        <v>1</v>
      </c>
      <c r="H693">
        <v>0</v>
      </c>
      <c r="I693" s="5">
        <v>69</v>
      </c>
      <c r="J693" s="5">
        <v>42</v>
      </c>
      <c r="K693" s="5">
        <v>0</v>
      </c>
      <c r="L693" s="5">
        <v>5</v>
      </c>
      <c r="M693" s="5">
        <v>22</v>
      </c>
      <c r="N693" s="5">
        <v>27</v>
      </c>
      <c r="O693" s="5">
        <v>0</v>
      </c>
    </row>
    <row r="694" spans="1:15" x14ac:dyDescent="0.25">
      <c r="A694" t="s">
        <v>1081</v>
      </c>
      <c r="B694" t="s">
        <v>297</v>
      </c>
      <c r="C694" t="s">
        <v>297</v>
      </c>
      <c r="D694" t="s">
        <v>1082</v>
      </c>
      <c r="E694" t="s">
        <v>364</v>
      </c>
      <c r="F694">
        <v>2026</v>
      </c>
      <c r="G694">
        <v>5</v>
      </c>
      <c r="H694">
        <v>0</v>
      </c>
      <c r="I694" s="5">
        <v>73</v>
      </c>
      <c r="J694" s="5">
        <v>52</v>
      </c>
      <c r="K694" s="5">
        <v>0</v>
      </c>
      <c r="L694" s="5">
        <v>7</v>
      </c>
      <c r="M694" s="5">
        <v>14</v>
      </c>
      <c r="N694" s="5">
        <v>21</v>
      </c>
      <c r="O694" s="5">
        <v>3</v>
      </c>
    </row>
    <row r="695" spans="1:15" x14ac:dyDescent="0.25">
      <c r="A695" t="s">
        <v>1081</v>
      </c>
      <c r="B695" t="s">
        <v>297</v>
      </c>
      <c r="C695" t="s">
        <v>297</v>
      </c>
      <c r="D695" t="s">
        <v>1082</v>
      </c>
      <c r="E695" t="s">
        <v>364</v>
      </c>
      <c r="F695">
        <v>2026</v>
      </c>
      <c r="G695">
        <v>3</v>
      </c>
      <c r="H695">
        <v>0</v>
      </c>
      <c r="I695" s="5">
        <v>80</v>
      </c>
      <c r="J695" s="5">
        <v>59</v>
      </c>
      <c r="K695" s="5">
        <v>0</v>
      </c>
      <c r="L695" s="5">
        <v>8</v>
      </c>
      <c r="M695" s="5">
        <v>13</v>
      </c>
      <c r="N695" s="5">
        <v>21</v>
      </c>
      <c r="O695" s="5">
        <v>0</v>
      </c>
    </row>
    <row r="696" spans="1:15" x14ac:dyDescent="0.25">
      <c r="A696" t="s">
        <v>1081</v>
      </c>
      <c r="B696" t="s">
        <v>297</v>
      </c>
      <c r="C696" t="s">
        <v>297</v>
      </c>
      <c r="D696" t="s">
        <v>1082</v>
      </c>
      <c r="E696" t="s">
        <v>364</v>
      </c>
      <c r="F696">
        <v>2026</v>
      </c>
      <c r="G696">
        <v>2</v>
      </c>
      <c r="H696">
        <v>0</v>
      </c>
      <c r="I696" s="5">
        <v>51</v>
      </c>
      <c r="J696" s="5">
        <v>35</v>
      </c>
      <c r="K696" s="5">
        <v>0</v>
      </c>
      <c r="L696" s="5">
        <v>5</v>
      </c>
      <c r="M696" s="5">
        <v>11</v>
      </c>
      <c r="N696" s="5">
        <v>16</v>
      </c>
      <c r="O696" s="5">
        <v>1</v>
      </c>
    </row>
    <row r="697" spans="1:15" x14ac:dyDescent="0.25">
      <c r="A697" t="s">
        <v>1081</v>
      </c>
      <c r="B697" t="s">
        <v>297</v>
      </c>
      <c r="C697" t="s">
        <v>297</v>
      </c>
      <c r="D697" t="s">
        <v>1082</v>
      </c>
      <c r="E697" t="s">
        <v>364</v>
      </c>
      <c r="F697">
        <v>2026</v>
      </c>
      <c r="G697">
        <v>6</v>
      </c>
      <c r="H697">
        <v>0</v>
      </c>
      <c r="I697" s="5">
        <v>89</v>
      </c>
      <c r="J697" s="5">
        <v>67</v>
      </c>
      <c r="K697" s="5">
        <v>0</v>
      </c>
      <c r="L697" s="5">
        <v>9</v>
      </c>
      <c r="M697" s="5">
        <v>12</v>
      </c>
      <c r="N697" s="5">
        <v>22</v>
      </c>
      <c r="O697" s="5">
        <v>7</v>
      </c>
    </row>
    <row r="698" spans="1:15" x14ac:dyDescent="0.25">
      <c r="A698" t="s">
        <v>1083</v>
      </c>
      <c r="B698" t="s">
        <v>297</v>
      </c>
      <c r="C698" t="s">
        <v>297</v>
      </c>
      <c r="D698" t="s">
        <v>1084</v>
      </c>
      <c r="E698" t="s">
        <v>367</v>
      </c>
      <c r="F698">
        <v>2026</v>
      </c>
      <c r="G698">
        <v>4</v>
      </c>
      <c r="H698">
        <v>0</v>
      </c>
      <c r="I698" s="5">
        <v>96</v>
      </c>
      <c r="J698" s="5">
        <v>39</v>
      </c>
      <c r="K698" s="5">
        <v>3</v>
      </c>
      <c r="L698" s="5">
        <v>16</v>
      </c>
      <c r="M698" s="5">
        <v>38</v>
      </c>
      <c r="N698" s="5">
        <v>57</v>
      </c>
      <c r="O698" s="5">
        <v>10</v>
      </c>
    </row>
    <row r="699" spans="1:15" x14ac:dyDescent="0.25">
      <c r="A699" t="s">
        <v>1083</v>
      </c>
      <c r="B699" t="s">
        <v>297</v>
      </c>
      <c r="C699" t="s">
        <v>297</v>
      </c>
      <c r="D699" t="s">
        <v>1084</v>
      </c>
      <c r="E699" t="s">
        <v>367</v>
      </c>
      <c r="F699">
        <v>2026</v>
      </c>
      <c r="G699">
        <v>1</v>
      </c>
      <c r="H699">
        <v>0</v>
      </c>
      <c r="I699" s="5">
        <v>96</v>
      </c>
      <c r="J699" s="5">
        <v>55</v>
      </c>
      <c r="K699" s="5">
        <v>1</v>
      </c>
      <c r="L699" s="5">
        <v>14</v>
      </c>
      <c r="M699" s="5">
        <v>26</v>
      </c>
      <c r="N699" s="5">
        <v>41</v>
      </c>
      <c r="O699" s="5">
        <v>4</v>
      </c>
    </row>
    <row r="700" spans="1:15" x14ac:dyDescent="0.25">
      <c r="A700" t="s">
        <v>1083</v>
      </c>
      <c r="B700" t="s">
        <v>297</v>
      </c>
      <c r="C700" t="s">
        <v>297</v>
      </c>
      <c r="D700" t="s">
        <v>1084</v>
      </c>
      <c r="E700" t="s">
        <v>367</v>
      </c>
      <c r="F700">
        <v>2026</v>
      </c>
      <c r="G700">
        <v>5</v>
      </c>
      <c r="H700">
        <v>0</v>
      </c>
      <c r="I700" s="5">
        <v>104</v>
      </c>
      <c r="J700" s="5">
        <v>52</v>
      </c>
      <c r="K700" s="5">
        <v>1</v>
      </c>
      <c r="L700" s="5">
        <v>11</v>
      </c>
      <c r="M700" s="5">
        <v>40</v>
      </c>
      <c r="N700" s="5">
        <v>52</v>
      </c>
      <c r="O700" s="5">
        <v>5</v>
      </c>
    </row>
    <row r="701" spans="1:15" x14ac:dyDescent="0.25">
      <c r="A701" t="s">
        <v>1083</v>
      </c>
      <c r="B701" t="s">
        <v>297</v>
      </c>
      <c r="C701" t="s">
        <v>297</v>
      </c>
      <c r="D701" t="s">
        <v>1084</v>
      </c>
      <c r="E701" t="s">
        <v>367</v>
      </c>
      <c r="F701">
        <v>2026</v>
      </c>
      <c r="G701">
        <v>3</v>
      </c>
      <c r="H701">
        <v>0</v>
      </c>
      <c r="I701" s="5">
        <v>110</v>
      </c>
      <c r="J701" s="5">
        <v>52</v>
      </c>
      <c r="K701" s="5">
        <v>2</v>
      </c>
      <c r="L701" s="5">
        <v>19</v>
      </c>
      <c r="M701" s="5">
        <v>37</v>
      </c>
      <c r="N701" s="5">
        <v>58</v>
      </c>
      <c r="O701" s="5">
        <v>10</v>
      </c>
    </row>
    <row r="702" spans="1:15" x14ac:dyDescent="0.25">
      <c r="A702" t="s">
        <v>1083</v>
      </c>
      <c r="B702" t="s">
        <v>297</v>
      </c>
      <c r="C702" t="s">
        <v>297</v>
      </c>
      <c r="D702" t="s">
        <v>1084</v>
      </c>
      <c r="E702" t="s">
        <v>367</v>
      </c>
      <c r="F702">
        <v>2026</v>
      </c>
      <c r="G702">
        <v>2</v>
      </c>
      <c r="H702">
        <v>0</v>
      </c>
      <c r="I702" s="5">
        <v>76</v>
      </c>
      <c r="J702" s="5">
        <v>45</v>
      </c>
      <c r="K702" s="5">
        <v>1</v>
      </c>
      <c r="L702" s="5">
        <v>4</v>
      </c>
      <c r="M702" s="5">
        <v>26</v>
      </c>
      <c r="N702" s="5">
        <v>31</v>
      </c>
      <c r="O702" s="5">
        <v>2</v>
      </c>
    </row>
    <row r="703" spans="1:15" x14ac:dyDescent="0.25">
      <c r="A703" t="s">
        <v>1083</v>
      </c>
      <c r="B703" t="s">
        <v>297</v>
      </c>
      <c r="C703" t="s">
        <v>297</v>
      </c>
      <c r="D703" t="s">
        <v>1084</v>
      </c>
      <c r="E703" t="s">
        <v>367</v>
      </c>
      <c r="F703">
        <v>2026</v>
      </c>
      <c r="G703">
        <v>6</v>
      </c>
      <c r="H703">
        <v>0</v>
      </c>
      <c r="I703" s="5">
        <v>83</v>
      </c>
      <c r="J703" s="5">
        <v>40</v>
      </c>
      <c r="K703" s="5">
        <v>3</v>
      </c>
      <c r="L703" s="5">
        <v>16</v>
      </c>
      <c r="M703" s="5">
        <v>23</v>
      </c>
      <c r="N703" s="5">
        <v>43</v>
      </c>
      <c r="O703" s="5">
        <v>3</v>
      </c>
    </row>
    <row r="704" spans="1:15" x14ac:dyDescent="0.25">
      <c r="A704" t="s">
        <v>1085</v>
      </c>
      <c r="B704" t="s">
        <v>297</v>
      </c>
      <c r="C704" t="s">
        <v>297</v>
      </c>
      <c r="D704" t="s">
        <v>1086</v>
      </c>
      <c r="E704" t="s">
        <v>370</v>
      </c>
      <c r="F704">
        <v>2026</v>
      </c>
      <c r="G704">
        <v>4</v>
      </c>
      <c r="H704">
        <v>0</v>
      </c>
      <c r="I704" s="5">
        <v>13</v>
      </c>
      <c r="J704" s="5">
        <v>8</v>
      </c>
      <c r="K704" s="5">
        <v>0</v>
      </c>
      <c r="L704" s="5">
        <v>1</v>
      </c>
      <c r="M704" s="5">
        <v>4</v>
      </c>
      <c r="N704" s="5">
        <v>5</v>
      </c>
      <c r="O704" s="5">
        <v>0</v>
      </c>
    </row>
    <row r="705" spans="1:15" x14ac:dyDescent="0.25">
      <c r="A705" t="s">
        <v>1085</v>
      </c>
      <c r="B705" t="s">
        <v>297</v>
      </c>
      <c r="C705" t="s">
        <v>297</v>
      </c>
      <c r="D705" t="s">
        <v>1086</v>
      </c>
      <c r="E705" t="s">
        <v>370</v>
      </c>
      <c r="F705">
        <v>2026</v>
      </c>
      <c r="G705">
        <v>1</v>
      </c>
      <c r="H705">
        <v>0</v>
      </c>
      <c r="I705" s="5">
        <v>12</v>
      </c>
      <c r="J705" s="5">
        <v>8</v>
      </c>
      <c r="K705" s="5">
        <v>0</v>
      </c>
      <c r="L705" s="5">
        <v>1</v>
      </c>
      <c r="M705" s="5">
        <v>2</v>
      </c>
      <c r="N705" s="5">
        <v>4</v>
      </c>
      <c r="O705" s="5">
        <v>0</v>
      </c>
    </row>
    <row r="706" spans="1:15" x14ac:dyDescent="0.25">
      <c r="A706" t="s">
        <v>1085</v>
      </c>
      <c r="B706" t="s">
        <v>297</v>
      </c>
      <c r="C706" t="s">
        <v>297</v>
      </c>
      <c r="D706" t="s">
        <v>1086</v>
      </c>
      <c r="E706" t="s">
        <v>370</v>
      </c>
      <c r="F706">
        <v>2026</v>
      </c>
      <c r="G706">
        <v>5</v>
      </c>
      <c r="H706">
        <v>0</v>
      </c>
      <c r="I706" s="5">
        <v>9</v>
      </c>
      <c r="J706" s="5">
        <v>6</v>
      </c>
      <c r="K706" s="5">
        <v>1</v>
      </c>
      <c r="L706" s="5">
        <v>0</v>
      </c>
      <c r="M706" s="5">
        <v>2</v>
      </c>
      <c r="N706" s="5">
        <v>3</v>
      </c>
      <c r="O706" s="5">
        <v>0</v>
      </c>
    </row>
    <row r="707" spans="1:15" x14ac:dyDescent="0.25">
      <c r="A707" t="s">
        <v>1085</v>
      </c>
      <c r="B707" t="s">
        <v>297</v>
      </c>
      <c r="C707" t="s">
        <v>297</v>
      </c>
      <c r="D707" t="s">
        <v>1086</v>
      </c>
      <c r="E707" t="s">
        <v>370</v>
      </c>
      <c r="F707">
        <v>2026</v>
      </c>
      <c r="G707">
        <v>3</v>
      </c>
      <c r="H707">
        <v>0</v>
      </c>
      <c r="I707" s="5">
        <v>11</v>
      </c>
      <c r="J707" s="5">
        <v>5</v>
      </c>
      <c r="K707" s="5">
        <v>0</v>
      </c>
      <c r="L707" s="5">
        <v>1</v>
      </c>
      <c r="M707" s="5">
        <v>5</v>
      </c>
      <c r="N707" s="5">
        <v>6</v>
      </c>
      <c r="O707" s="5">
        <v>0</v>
      </c>
    </row>
    <row r="708" spans="1:15" x14ac:dyDescent="0.25">
      <c r="A708" t="s">
        <v>1085</v>
      </c>
      <c r="B708" t="s">
        <v>297</v>
      </c>
      <c r="C708" t="s">
        <v>297</v>
      </c>
      <c r="D708" t="s">
        <v>1086</v>
      </c>
      <c r="E708" t="s">
        <v>370</v>
      </c>
      <c r="F708">
        <v>2026</v>
      </c>
      <c r="G708">
        <v>2</v>
      </c>
      <c r="H708">
        <v>0</v>
      </c>
      <c r="I708" s="5">
        <v>12</v>
      </c>
      <c r="J708" s="5">
        <v>8</v>
      </c>
      <c r="K708" s="5">
        <v>0</v>
      </c>
      <c r="L708" s="5">
        <v>2</v>
      </c>
      <c r="M708" s="5">
        <v>2</v>
      </c>
      <c r="N708" s="5">
        <v>4</v>
      </c>
      <c r="O708" s="5">
        <v>0</v>
      </c>
    </row>
    <row r="709" spans="1:15" x14ac:dyDescent="0.25">
      <c r="A709" t="s">
        <v>1085</v>
      </c>
      <c r="B709" t="s">
        <v>297</v>
      </c>
      <c r="C709" t="s">
        <v>297</v>
      </c>
      <c r="D709" t="s">
        <v>1086</v>
      </c>
      <c r="E709" t="s">
        <v>370</v>
      </c>
      <c r="F709">
        <v>2026</v>
      </c>
      <c r="G709">
        <v>6</v>
      </c>
      <c r="H709">
        <v>0</v>
      </c>
      <c r="I709" s="5">
        <v>12</v>
      </c>
      <c r="J709" s="5">
        <v>9</v>
      </c>
      <c r="K709" s="5">
        <v>0</v>
      </c>
      <c r="L709" s="5">
        <v>0</v>
      </c>
      <c r="M709" s="5">
        <v>3</v>
      </c>
      <c r="N709" s="5">
        <v>3</v>
      </c>
      <c r="O709" s="5">
        <v>0</v>
      </c>
    </row>
    <row r="710" spans="1:15" x14ac:dyDescent="0.25">
      <c r="A710" t="s">
        <v>1087</v>
      </c>
      <c r="B710" t="s">
        <v>297</v>
      </c>
      <c r="C710" t="s">
        <v>297</v>
      </c>
      <c r="D710" t="s">
        <v>374</v>
      </c>
      <c r="E710" t="s">
        <v>373</v>
      </c>
      <c r="F710">
        <v>2026</v>
      </c>
      <c r="G710">
        <v>4</v>
      </c>
      <c r="H710">
        <v>0</v>
      </c>
      <c r="I710" s="5">
        <v>37</v>
      </c>
      <c r="J710" s="5">
        <v>23</v>
      </c>
      <c r="K710" s="5">
        <v>1</v>
      </c>
      <c r="L710" s="5">
        <v>5</v>
      </c>
      <c r="M710" s="5">
        <v>7</v>
      </c>
      <c r="N710" s="5">
        <v>14</v>
      </c>
      <c r="O710" s="5">
        <v>0</v>
      </c>
    </row>
    <row r="711" spans="1:15" x14ac:dyDescent="0.25">
      <c r="A711" t="s">
        <v>1087</v>
      </c>
      <c r="B711" t="s">
        <v>297</v>
      </c>
      <c r="C711" t="s">
        <v>297</v>
      </c>
      <c r="D711" t="s">
        <v>374</v>
      </c>
      <c r="E711" t="s">
        <v>373</v>
      </c>
      <c r="F711">
        <v>2026</v>
      </c>
      <c r="G711">
        <v>1</v>
      </c>
      <c r="H711">
        <v>0</v>
      </c>
      <c r="I711" s="5">
        <v>41</v>
      </c>
      <c r="J711" s="5">
        <v>19</v>
      </c>
      <c r="K711" s="5">
        <v>0</v>
      </c>
      <c r="L711" s="5">
        <v>5</v>
      </c>
      <c r="M711" s="5">
        <v>17</v>
      </c>
      <c r="N711" s="5">
        <v>22</v>
      </c>
      <c r="O711" s="5">
        <v>0</v>
      </c>
    </row>
    <row r="712" spans="1:15" x14ac:dyDescent="0.25">
      <c r="A712" t="s">
        <v>1087</v>
      </c>
      <c r="B712" t="s">
        <v>297</v>
      </c>
      <c r="C712" t="s">
        <v>297</v>
      </c>
      <c r="D712" t="s">
        <v>374</v>
      </c>
      <c r="E712" t="s">
        <v>373</v>
      </c>
      <c r="F712">
        <v>2026</v>
      </c>
      <c r="G712">
        <v>5</v>
      </c>
      <c r="H712">
        <v>0</v>
      </c>
      <c r="I712" s="5">
        <v>44</v>
      </c>
      <c r="J712" s="5">
        <v>22</v>
      </c>
      <c r="K712" s="5">
        <v>0</v>
      </c>
      <c r="L712" s="5">
        <v>5</v>
      </c>
      <c r="M712" s="5">
        <v>17</v>
      </c>
      <c r="N712" s="5">
        <v>22</v>
      </c>
      <c r="O712" s="5">
        <v>0</v>
      </c>
    </row>
    <row r="713" spans="1:15" x14ac:dyDescent="0.25">
      <c r="A713" t="s">
        <v>1087</v>
      </c>
      <c r="B713" t="s">
        <v>297</v>
      </c>
      <c r="C713" t="s">
        <v>297</v>
      </c>
      <c r="D713" t="s">
        <v>374</v>
      </c>
      <c r="E713" t="s">
        <v>373</v>
      </c>
      <c r="F713">
        <v>2026</v>
      </c>
      <c r="G713">
        <v>3</v>
      </c>
      <c r="H713">
        <v>0</v>
      </c>
      <c r="I713" s="5">
        <v>42</v>
      </c>
      <c r="J713" s="5">
        <v>23</v>
      </c>
      <c r="K713" s="5">
        <v>0</v>
      </c>
      <c r="L713" s="5">
        <v>8</v>
      </c>
      <c r="M713" s="5">
        <v>11</v>
      </c>
      <c r="N713" s="5">
        <v>19</v>
      </c>
      <c r="O713" s="5">
        <v>0</v>
      </c>
    </row>
    <row r="714" spans="1:15" x14ac:dyDescent="0.25">
      <c r="A714" t="s">
        <v>1087</v>
      </c>
      <c r="B714" t="s">
        <v>297</v>
      </c>
      <c r="C714" t="s">
        <v>297</v>
      </c>
      <c r="D714" t="s">
        <v>374</v>
      </c>
      <c r="E714" t="s">
        <v>373</v>
      </c>
      <c r="F714">
        <v>2026</v>
      </c>
      <c r="G714">
        <v>2</v>
      </c>
      <c r="H714">
        <v>0</v>
      </c>
      <c r="I714" s="5">
        <v>34</v>
      </c>
      <c r="J714" s="5">
        <v>16</v>
      </c>
      <c r="K714" s="5">
        <v>0</v>
      </c>
      <c r="L714" s="5">
        <v>6</v>
      </c>
      <c r="M714" s="5">
        <v>12</v>
      </c>
      <c r="N714" s="5">
        <v>18</v>
      </c>
      <c r="O714" s="5">
        <v>0</v>
      </c>
    </row>
    <row r="715" spans="1:15" x14ac:dyDescent="0.25">
      <c r="A715" t="s">
        <v>1087</v>
      </c>
      <c r="B715" t="s">
        <v>297</v>
      </c>
      <c r="C715" t="s">
        <v>297</v>
      </c>
      <c r="D715" t="s">
        <v>374</v>
      </c>
      <c r="E715" t="s">
        <v>373</v>
      </c>
      <c r="F715">
        <v>2026</v>
      </c>
      <c r="G715">
        <v>6</v>
      </c>
      <c r="H715">
        <v>0</v>
      </c>
      <c r="I715" s="5">
        <v>50</v>
      </c>
      <c r="J715" s="5">
        <v>28</v>
      </c>
      <c r="K715" s="5">
        <v>0</v>
      </c>
      <c r="L715" s="5">
        <v>6</v>
      </c>
      <c r="M715" s="5">
        <v>16</v>
      </c>
      <c r="N715" s="5">
        <v>22</v>
      </c>
      <c r="O715" s="5">
        <v>0</v>
      </c>
    </row>
    <row r="716" spans="1:15" x14ac:dyDescent="0.25">
      <c r="A716" t="s">
        <v>1088</v>
      </c>
      <c r="B716" t="s">
        <v>297</v>
      </c>
      <c r="C716" t="s">
        <v>297</v>
      </c>
      <c r="D716" t="s">
        <v>377</v>
      </c>
      <c r="E716" t="s">
        <v>376</v>
      </c>
      <c r="F716">
        <v>2026</v>
      </c>
      <c r="G716">
        <v>4</v>
      </c>
      <c r="H716">
        <v>0</v>
      </c>
      <c r="I716" s="5">
        <v>61</v>
      </c>
      <c r="J716" s="5">
        <v>31</v>
      </c>
      <c r="K716" s="5">
        <v>0</v>
      </c>
      <c r="L716" s="5">
        <v>6</v>
      </c>
      <c r="M716" s="5">
        <v>22</v>
      </c>
      <c r="N716" s="5">
        <v>30</v>
      </c>
      <c r="O716" s="5">
        <v>0</v>
      </c>
    </row>
    <row r="717" spans="1:15" x14ac:dyDescent="0.25">
      <c r="A717" t="s">
        <v>1088</v>
      </c>
      <c r="B717" t="s">
        <v>297</v>
      </c>
      <c r="C717" t="s">
        <v>297</v>
      </c>
      <c r="D717" t="s">
        <v>377</v>
      </c>
      <c r="E717" t="s">
        <v>376</v>
      </c>
      <c r="F717">
        <v>2026</v>
      </c>
      <c r="G717">
        <v>1</v>
      </c>
      <c r="H717">
        <v>0</v>
      </c>
      <c r="I717" s="5">
        <v>48</v>
      </c>
      <c r="J717" s="5">
        <v>27</v>
      </c>
      <c r="K717" s="5">
        <v>0</v>
      </c>
      <c r="L717" s="5">
        <v>7</v>
      </c>
      <c r="M717" s="5">
        <v>14</v>
      </c>
      <c r="N717" s="5">
        <v>21</v>
      </c>
      <c r="O717" s="5">
        <v>0</v>
      </c>
    </row>
    <row r="718" spans="1:15" x14ac:dyDescent="0.25">
      <c r="A718" t="s">
        <v>1088</v>
      </c>
      <c r="B718" t="s">
        <v>297</v>
      </c>
      <c r="C718" t="s">
        <v>297</v>
      </c>
      <c r="D718" t="s">
        <v>377</v>
      </c>
      <c r="E718" t="s">
        <v>376</v>
      </c>
      <c r="F718">
        <v>2026</v>
      </c>
      <c r="G718">
        <v>5</v>
      </c>
      <c r="H718">
        <v>0</v>
      </c>
      <c r="I718" s="5">
        <v>46</v>
      </c>
      <c r="J718" s="5">
        <v>26</v>
      </c>
      <c r="K718" s="5">
        <v>1</v>
      </c>
      <c r="L718" s="5">
        <v>3</v>
      </c>
      <c r="M718" s="5">
        <v>16</v>
      </c>
      <c r="N718" s="5">
        <v>20</v>
      </c>
      <c r="O718" s="5">
        <v>0</v>
      </c>
    </row>
    <row r="719" spans="1:15" x14ac:dyDescent="0.25">
      <c r="A719" t="s">
        <v>1088</v>
      </c>
      <c r="B719" t="s">
        <v>297</v>
      </c>
      <c r="C719" t="s">
        <v>297</v>
      </c>
      <c r="D719" t="s">
        <v>377</v>
      </c>
      <c r="E719" t="s">
        <v>376</v>
      </c>
      <c r="F719">
        <v>2026</v>
      </c>
      <c r="G719">
        <v>3</v>
      </c>
      <c r="H719">
        <v>0</v>
      </c>
      <c r="I719" s="5">
        <v>59</v>
      </c>
      <c r="J719" s="5">
        <v>29</v>
      </c>
      <c r="K719" s="5">
        <v>2</v>
      </c>
      <c r="L719" s="5">
        <v>7</v>
      </c>
      <c r="M719" s="5">
        <v>21</v>
      </c>
      <c r="N719" s="5">
        <v>30</v>
      </c>
      <c r="O719" s="5">
        <v>0</v>
      </c>
    </row>
    <row r="720" spans="1:15" x14ac:dyDescent="0.25">
      <c r="A720" t="s">
        <v>1088</v>
      </c>
      <c r="B720" t="s">
        <v>297</v>
      </c>
      <c r="C720" t="s">
        <v>297</v>
      </c>
      <c r="D720" t="s">
        <v>377</v>
      </c>
      <c r="E720" t="s">
        <v>376</v>
      </c>
      <c r="F720">
        <v>2026</v>
      </c>
      <c r="G720">
        <v>2</v>
      </c>
      <c r="H720">
        <v>0</v>
      </c>
      <c r="I720" s="5">
        <v>53</v>
      </c>
      <c r="J720" s="5">
        <v>36</v>
      </c>
      <c r="K720" s="5">
        <v>0</v>
      </c>
      <c r="L720" s="5">
        <v>3</v>
      </c>
      <c r="M720" s="5">
        <v>14</v>
      </c>
      <c r="N720" s="5">
        <v>17</v>
      </c>
      <c r="O720" s="5">
        <v>0</v>
      </c>
    </row>
    <row r="721" spans="1:15" x14ac:dyDescent="0.25">
      <c r="A721" t="s">
        <v>1088</v>
      </c>
      <c r="B721" t="s">
        <v>297</v>
      </c>
      <c r="C721" t="s">
        <v>297</v>
      </c>
      <c r="D721" t="s">
        <v>377</v>
      </c>
      <c r="E721" t="s">
        <v>376</v>
      </c>
      <c r="F721">
        <v>2026</v>
      </c>
      <c r="G721">
        <v>6</v>
      </c>
      <c r="H721">
        <v>0</v>
      </c>
      <c r="I721" s="5">
        <v>44</v>
      </c>
      <c r="J721" s="5">
        <v>24</v>
      </c>
      <c r="K721" s="5">
        <v>0</v>
      </c>
      <c r="L721" s="5">
        <v>4</v>
      </c>
      <c r="M721" s="5">
        <v>16</v>
      </c>
      <c r="N721" s="5">
        <v>20</v>
      </c>
      <c r="O721" s="5">
        <v>0</v>
      </c>
    </row>
    <row r="722" spans="1:15" x14ac:dyDescent="0.25">
      <c r="A722" t="s">
        <v>1089</v>
      </c>
      <c r="B722" t="s">
        <v>297</v>
      </c>
      <c r="C722" t="s">
        <v>297</v>
      </c>
      <c r="D722" t="s">
        <v>380</v>
      </c>
      <c r="E722" t="s">
        <v>379</v>
      </c>
      <c r="F722">
        <v>2026</v>
      </c>
      <c r="G722">
        <v>4</v>
      </c>
      <c r="H722">
        <v>0</v>
      </c>
      <c r="I722" s="5">
        <v>55</v>
      </c>
      <c r="J722" s="5">
        <v>30</v>
      </c>
      <c r="K722" s="5">
        <v>0</v>
      </c>
      <c r="L722" s="5">
        <v>6</v>
      </c>
      <c r="M722" s="5">
        <v>19</v>
      </c>
      <c r="N722" s="5">
        <v>25</v>
      </c>
      <c r="O722" s="5">
        <v>0</v>
      </c>
    </row>
    <row r="723" spans="1:15" x14ac:dyDescent="0.25">
      <c r="A723" t="s">
        <v>1089</v>
      </c>
      <c r="B723" t="s">
        <v>297</v>
      </c>
      <c r="C723" t="s">
        <v>297</v>
      </c>
      <c r="D723" t="s">
        <v>380</v>
      </c>
      <c r="E723" t="s">
        <v>379</v>
      </c>
      <c r="F723">
        <v>2026</v>
      </c>
      <c r="G723">
        <v>1</v>
      </c>
      <c r="H723">
        <v>0</v>
      </c>
      <c r="I723" s="5">
        <v>68</v>
      </c>
      <c r="J723" s="5">
        <v>45</v>
      </c>
      <c r="K723" s="5">
        <v>0</v>
      </c>
      <c r="L723" s="5">
        <v>6</v>
      </c>
      <c r="M723" s="5">
        <v>17</v>
      </c>
      <c r="N723" s="5">
        <v>23</v>
      </c>
      <c r="O723" s="5">
        <v>0</v>
      </c>
    </row>
    <row r="724" spans="1:15" x14ac:dyDescent="0.25">
      <c r="A724" t="s">
        <v>1089</v>
      </c>
      <c r="B724" t="s">
        <v>297</v>
      </c>
      <c r="C724" t="s">
        <v>297</v>
      </c>
      <c r="D724" t="s">
        <v>380</v>
      </c>
      <c r="E724" t="s">
        <v>379</v>
      </c>
      <c r="F724">
        <v>2026</v>
      </c>
      <c r="G724">
        <v>5</v>
      </c>
      <c r="H724">
        <v>0</v>
      </c>
      <c r="I724" s="5">
        <v>57</v>
      </c>
      <c r="J724" s="5">
        <v>38</v>
      </c>
      <c r="K724" s="5">
        <v>0</v>
      </c>
      <c r="L724" s="5">
        <v>9</v>
      </c>
      <c r="M724" s="5">
        <v>10</v>
      </c>
      <c r="N724" s="5">
        <v>19</v>
      </c>
      <c r="O724" s="5">
        <v>0</v>
      </c>
    </row>
    <row r="725" spans="1:15" x14ac:dyDescent="0.25">
      <c r="A725" t="s">
        <v>1089</v>
      </c>
      <c r="B725" t="s">
        <v>297</v>
      </c>
      <c r="C725" t="s">
        <v>297</v>
      </c>
      <c r="D725" t="s">
        <v>380</v>
      </c>
      <c r="E725" t="s">
        <v>379</v>
      </c>
      <c r="F725">
        <v>2026</v>
      </c>
      <c r="G725">
        <v>3</v>
      </c>
      <c r="H725">
        <v>0</v>
      </c>
      <c r="I725" s="5">
        <v>46</v>
      </c>
      <c r="J725" s="5">
        <v>27</v>
      </c>
      <c r="K725" s="5">
        <v>0</v>
      </c>
      <c r="L725" s="5">
        <v>4</v>
      </c>
      <c r="M725" s="5">
        <v>15</v>
      </c>
      <c r="N725" s="5">
        <v>19</v>
      </c>
      <c r="O725" s="5">
        <v>0</v>
      </c>
    </row>
    <row r="726" spans="1:15" x14ac:dyDescent="0.25">
      <c r="A726" t="s">
        <v>1089</v>
      </c>
      <c r="B726" t="s">
        <v>297</v>
      </c>
      <c r="C726" t="s">
        <v>297</v>
      </c>
      <c r="D726" t="s">
        <v>380</v>
      </c>
      <c r="E726" t="s">
        <v>379</v>
      </c>
      <c r="F726">
        <v>2026</v>
      </c>
      <c r="G726">
        <v>2</v>
      </c>
      <c r="H726">
        <v>0</v>
      </c>
      <c r="I726" s="5">
        <v>51</v>
      </c>
      <c r="J726" s="5">
        <v>35</v>
      </c>
      <c r="K726" s="5">
        <v>0</v>
      </c>
      <c r="L726" s="5">
        <v>5</v>
      </c>
      <c r="M726" s="5">
        <v>11</v>
      </c>
      <c r="N726" s="5">
        <v>16</v>
      </c>
      <c r="O726" s="5">
        <v>0</v>
      </c>
    </row>
    <row r="727" spans="1:15" x14ac:dyDescent="0.25">
      <c r="A727" t="s">
        <v>1089</v>
      </c>
      <c r="B727" t="s">
        <v>297</v>
      </c>
      <c r="C727" t="s">
        <v>297</v>
      </c>
      <c r="D727" t="s">
        <v>380</v>
      </c>
      <c r="E727" t="s">
        <v>379</v>
      </c>
      <c r="F727">
        <v>2026</v>
      </c>
      <c r="G727">
        <v>6</v>
      </c>
      <c r="H727">
        <v>0</v>
      </c>
      <c r="I727" s="5">
        <v>57</v>
      </c>
      <c r="J727" s="5">
        <v>37</v>
      </c>
      <c r="K727" s="5">
        <v>0</v>
      </c>
      <c r="L727" s="5">
        <v>11</v>
      </c>
      <c r="M727" s="5">
        <v>8</v>
      </c>
      <c r="N727" s="5">
        <v>20</v>
      </c>
      <c r="O727" s="5">
        <v>0</v>
      </c>
    </row>
    <row r="728" spans="1:15" x14ac:dyDescent="0.25">
      <c r="A728" t="s">
        <v>1090</v>
      </c>
      <c r="B728" t="s">
        <v>297</v>
      </c>
      <c r="C728" t="s">
        <v>297</v>
      </c>
      <c r="D728" t="s">
        <v>383</v>
      </c>
      <c r="E728" t="s">
        <v>382</v>
      </c>
      <c r="F728">
        <v>2026</v>
      </c>
      <c r="G728">
        <v>4</v>
      </c>
      <c r="H728">
        <v>0</v>
      </c>
      <c r="I728" s="5">
        <v>132</v>
      </c>
      <c r="J728" s="5">
        <v>78</v>
      </c>
      <c r="K728" s="5">
        <v>0</v>
      </c>
      <c r="L728" s="5">
        <v>10</v>
      </c>
      <c r="M728" s="5">
        <v>44</v>
      </c>
      <c r="N728" s="5">
        <v>54</v>
      </c>
      <c r="O728" s="5">
        <v>11</v>
      </c>
    </row>
    <row r="729" spans="1:15" x14ac:dyDescent="0.25">
      <c r="A729" t="s">
        <v>1090</v>
      </c>
      <c r="B729" t="s">
        <v>297</v>
      </c>
      <c r="C729" t="s">
        <v>297</v>
      </c>
      <c r="D729" t="s">
        <v>383</v>
      </c>
      <c r="E729" t="s">
        <v>382</v>
      </c>
      <c r="F729">
        <v>2026</v>
      </c>
      <c r="G729">
        <v>1</v>
      </c>
      <c r="H729">
        <v>0</v>
      </c>
      <c r="I729" s="5">
        <v>129</v>
      </c>
      <c r="J729" s="5">
        <v>71</v>
      </c>
      <c r="K729" s="5">
        <v>0</v>
      </c>
      <c r="L729" s="5">
        <v>6</v>
      </c>
      <c r="M729" s="5">
        <v>52</v>
      </c>
      <c r="N729" s="5">
        <v>58</v>
      </c>
      <c r="O729" s="5">
        <v>19</v>
      </c>
    </row>
    <row r="730" spans="1:15" x14ac:dyDescent="0.25">
      <c r="A730" t="s">
        <v>1090</v>
      </c>
      <c r="B730" t="s">
        <v>297</v>
      </c>
      <c r="C730" t="s">
        <v>297</v>
      </c>
      <c r="D730" t="s">
        <v>383</v>
      </c>
      <c r="E730" t="s">
        <v>382</v>
      </c>
      <c r="F730">
        <v>2026</v>
      </c>
      <c r="G730">
        <v>5</v>
      </c>
      <c r="H730">
        <v>0</v>
      </c>
      <c r="I730" s="5">
        <v>127</v>
      </c>
      <c r="J730" s="5">
        <v>82</v>
      </c>
      <c r="K730" s="5">
        <v>0</v>
      </c>
      <c r="L730" s="5">
        <v>4</v>
      </c>
      <c r="M730" s="5">
        <v>41</v>
      </c>
      <c r="N730" s="5">
        <v>45</v>
      </c>
      <c r="O730" s="5">
        <v>6</v>
      </c>
    </row>
    <row r="731" spans="1:15" x14ac:dyDescent="0.25">
      <c r="A731" t="s">
        <v>1090</v>
      </c>
      <c r="B731" t="s">
        <v>297</v>
      </c>
      <c r="C731" t="s">
        <v>297</v>
      </c>
      <c r="D731" t="s">
        <v>383</v>
      </c>
      <c r="E731" t="s">
        <v>382</v>
      </c>
      <c r="F731">
        <v>2026</v>
      </c>
      <c r="G731">
        <v>3</v>
      </c>
      <c r="H731">
        <v>0</v>
      </c>
      <c r="I731" s="5">
        <v>106</v>
      </c>
      <c r="J731" s="5">
        <v>63</v>
      </c>
      <c r="K731" s="5">
        <v>0</v>
      </c>
      <c r="L731" s="5">
        <v>7</v>
      </c>
      <c r="M731" s="5">
        <v>36</v>
      </c>
      <c r="N731" s="5">
        <v>43</v>
      </c>
      <c r="O731" s="5">
        <v>7</v>
      </c>
    </row>
    <row r="732" spans="1:15" x14ac:dyDescent="0.25">
      <c r="A732" t="s">
        <v>1090</v>
      </c>
      <c r="B732" t="s">
        <v>297</v>
      </c>
      <c r="C732" t="s">
        <v>297</v>
      </c>
      <c r="D732" t="s">
        <v>383</v>
      </c>
      <c r="E732" t="s">
        <v>382</v>
      </c>
      <c r="F732">
        <v>2026</v>
      </c>
      <c r="G732">
        <v>2</v>
      </c>
      <c r="H732">
        <v>0</v>
      </c>
      <c r="I732" s="5">
        <v>117</v>
      </c>
      <c r="J732" s="5">
        <v>62</v>
      </c>
      <c r="K732" s="5">
        <v>0</v>
      </c>
      <c r="L732" s="5">
        <v>7</v>
      </c>
      <c r="M732" s="5">
        <v>47</v>
      </c>
      <c r="N732" s="5">
        <v>55</v>
      </c>
      <c r="O732" s="5">
        <v>11</v>
      </c>
    </row>
    <row r="733" spans="1:15" x14ac:dyDescent="0.25">
      <c r="A733" t="s">
        <v>1090</v>
      </c>
      <c r="B733" t="s">
        <v>297</v>
      </c>
      <c r="C733" t="s">
        <v>297</v>
      </c>
      <c r="D733" t="s">
        <v>383</v>
      </c>
      <c r="E733" t="s">
        <v>382</v>
      </c>
      <c r="F733">
        <v>2026</v>
      </c>
      <c r="G733">
        <v>6</v>
      </c>
      <c r="H733">
        <v>0</v>
      </c>
      <c r="I733" s="5">
        <v>144</v>
      </c>
      <c r="J733" s="5">
        <v>79</v>
      </c>
      <c r="K733" s="5">
        <v>0</v>
      </c>
      <c r="L733" s="5">
        <v>8</v>
      </c>
      <c r="M733" s="5">
        <v>57</v>
      </c>
      <c r="N733" s="5">
        <v>65</v>
      </c>
      <c r="O733" s="5">
        <v>10</v>
      </c>
    </row>
    <row r="734" spans="1:15" x14ac:dyDescent="0.25">
      <c r="A734" t="s">
        <v>1091</v>
      </c>
      <c r="B734" t="s">
        <v>297</v>
      </c>
      <c r="C734" t="s">
        <v>297</v>
      </c>
      <c r="D734" t="s">
        <v>386</v>
      </c>
      <c r="E734" t="s">
        <v>385</v>
      </c>
      <c r="F734">
        <v>2026</v>
      </c>
      <c r="G734">
        <v>4</v>
      </c>
      <c r="H734">
        <v>0</v>
      </c>
      <c r="I734" s="5">
        <v>27</v>
      </c>
      <c r="J734" s="5">
        <v>18</v>
      </c>
      <c r="K734" s="5">
        <v>0</v>
      </c>
      <c r="L734" s="5">
        <v>5</v>
      </c>
      <c r="M734" s="5">
        <v>4</v>
      </c>
      <c r="N734" s="5">
        <v>9</v>
      </c>
      <c r="O734" s="5">
        <v>0</v>
      </c>
    </row>
    <row r="735" spans="1:15" x14ac:dyDescent="0.25">
      <c r="A735" t="s">
        <v>1091</v>
      </c>
      <c r="B735" t="s">
        <v>297</v>
      </c>
      <c r="C735" t="s">
        <v>297</v>
      </c>
      <c r="D735" t="s">
        <v>386</v>
      </c>
      <c r="E735" t="s">
        <v>385</v>
      </c>
      <c r="F735">
        <v>2026</v>
      </c>
      <c r="G735">
        <v>1</v>
      </c>
      <c r="H735">
        <v>0</v>
      </c>
      <c r="I735" s="5">
        <v>35</v>
      </c>
      <c r="J735" s="5">
        <v>27</v>
      </c>
      <c r="K735" s="5">
        <v>0</v>
      </c>
      <c r="L735" s="5">
        <v>3</v>
      </c>
      <c r="M735" s="5">
        <v>5</v>
      </c>
      <c r="N735" s="5">
        <v>8</v>
      </c>
      <c r="O735" s="5">
        <v>0</v>
      </c>
    </row>
    <row r="736" spans="1:15" x14ac:dyDescent="0.25">
      <c r="A736" t="s">
        <v>1091</v>
      </c>
      <c r="B736" t="s">
        <v>297</v>
      </c>
      <c r="C736" t="s">
        <v>297</v>
      </c>
      <c r="D736" t="s">
        <v>386</v>
      </c>
      <c r="E736" t="s">
        <v>385</v>
      </c>
      <c r="F736">
        <v>2026</v>
      </c>
      <c r="G736">
        <v>5</v>
      </c>
      <c r="H736">
        <v>0</v>
      </c>
      <c r="I736" s="5">
        <v>33</v>
      </c>
      <c r="J736" s="5">
        <v>26</v>
      </c>
      <c r="K736" s="5">
        <v>0</v>
      </c>
      <c r="L736" s="5">
        <v>7</v>
      </c>
      <c r="M736" s="5">
        <v>0</v>
      </c>
      <c r="N736" s="5">
        <v>7</v>
      </c>
      <c r="O736" s="5">
        <v>0</v>
      </c>
    </row>
    <row r="737" spans="1:15" x14ac:dyDescent="0.25">
      <c r="A737" t="s">
        <v>1091</v>
      </c>
      <c r="B737" t="s">
        <v>297</v>
      </c>
      <c r="C737" t="s">
        <v>297</v>
      </c>
      <c r="D737" t="s">
        <v>386</v>
      </c>
      <c r="E737" t="s">
        <v>385</v>
      </c>
      <c r="F737">
        <v>2026</v>
      </c>
      <c r="G737">
        <v>3</v>
      </c>
      <c r="H737">
        <v>0</v>
      </c>
      <c r="I737" s="5">
        <v>23</v>
      </c>
      <c r="J737" s="5">
        <v>17</v>
      </c>
      <c r="K737" s="5">
        <v>0</v>
      </c>
      <c r="L737" s="5">
        <v>1</v>
      </c>
      <c r="M737" s="5">
        <v>5</v>
      </c>
      <c r="N737" s="5">
        <v>6</v>
      </c>
      <c r="O737" s="5">
        <v>0</v>
      </c>
    </row>
    <row r="738" spans="1:15" x14ac:dyDescent="0.25">
      <c r="A738" t="s">
        <v>1091</v>
      </c>
      <c r="B738" t="s">
        <v>297</v>
      </c>
      <c r="C738" t="s">
        <v>297</v>
      </c>
      <c r="D738" t="s">
        <v>386</v>
      </c>
      <c r="E738" t="s">
        <v>385</v>
      </c>
      <c r="F738">
        <v>2026</v>
      </c>
      <c r="G738">
        <v>2</v>
      </c>
      <c r="H738">
        <v>0</v>
      </c>
      <c r="I738" s="5">
        <v>24</v>
      </c>
      <c r="J738" s="5">
        <v>15</v>
      </c>
      <c r="K738" s="5">
        <v>0</v>
      </c>
      <c r="L738" s="5">
        <v>4</v>
      </c>
      <c r="M738" s="5">
        <v>5</v>
      </c>
      <c r="N738" s="5">
        <v>9</v>
      </c>
      <c r="O738" s="5">
        <v>0</v>
      </c>
    </row>
    <row r="739" spans="1:15" x14ac:dyDescent="0.25">
      <c r="A739" t="s">
        <v>1091</v>
      </c>
      <c r="B739" t="s">
        <v>297</v>
      </c>
      <c r="C739" t="s">
        <v>297</v>
      </c>
      <c r="D739" t="s">
        <v>386</v>
      </c>
      <c r="E739" t="s">
        <v>385</v>
      </c>
      <c r="F739">
        <v>2026</v>
      </c>
      <c r="G739">
        <v>6</v>
      </c>
      <c r="H739">
        <v>0</v>
      </c>
      <c r="I739" s="5">
        <v>28</v>
      </c>
      <c r="J739" s="5">
        <v>18</v>
      </c>
      <c r="K739" s="5">
        <v>0</v>
      </c>
      <c r="L739" s="5">
        <v>6</v>
      </c>
      <c r="M739" s="5">
        <v>4</v>
      </c>
      <c r="N739" s="5">
        <v>10</v>
      </c>
      <c r="O739" s="5">
        <v>0</v>
      </c>
    </row>
    <row r="740" spans="1:15" x14ac:dyDescent="0.25">
      <c r="A740" t="s">
        <v>1092</v>
      </c>
      <c r="B740" t="s">
        <v>316</v>
      </c>
      <c r="C740" t="s">
        <v>316</v>
      </c>
      <c r="D740" t="s">
        <v>1093</v>
      </c>
      <c r="E740" t="s">
        <v>1094</v>
      </c>
      <c r="F740">
        <v>2026</v>
      </c>
      <c r="G740">
        <v>1</v>
      </c>
      <c r="H740">
        <v>0</v>
      </c>
      <c r="I740" s="5">
        <v>204</v>
      </c>
      <c r="J740" s="5">
        <v>55</v>
      </c>
      <c r="K740" s="5">
        <v>9</v>
      </c>
      <c r="L740" s="5">
        <v>7</v>
      </c>
      <c r="M740" s="5">
        <v>133</v>
      </c>
      <c r="N740" s="5">
        <v>149</v>
      </c>
      <c r="O740" s="5">
        <v>53</v>
      </c>
    </row>
    <row r="741" spans="1:15" x14ac:dyDescent="0.25">
      <c r="A741" t="s">
        <v>1092</v>
      </c>
      <c r="B741" t="s">
        <v>316</v>
      </c>
      <c r="C741" t="s">
        <v>316</v>
      </c>
      <c r="D741" t="s">
        <v>1093</v>
      </c>
      <c r="E741" t="s">
        <v>1094</v>
      </c>
      <c r="F741">
        <v>2026</v>
      </c>
      <c r="G741">
        <v>2</v>
      </c>
      <c r="H741">
        <v>0</v>
      </c>
      <c r="I741" s="5">
        <v>200</v>
      </c>
      <c r="J741" s="5">
        <v>61</v>
      </c>
      <c r="K741" s="5">
        <v>8</v>
      </c>
      <c r="L741" s="5">
        <v>4</v>
      </c>
      <c r="M741" s="5">
        <v>125</v>
      </c>
      <c r="N741" s="5">
        <v>139</v>
      </c>
      <c r="O741" s="5">
        <v>37</v>
      </c>
    </row>
    <row r="742" spans="1:15" x14ac:dyDescent="0.25">
      <c r="A742" t="s">
        <v>1092</v>
      </c>
      <c r="B742" t="s">
        <v>316</v>
      </c>
      <c r="C742" t="s">
        <v>316</v>
      </c>
      <c r="D742" t="s">
        <v>1093</v>
      </c>
      <c r="E742" t="s">
        <v>1094</v>
      </c>
      <c r="F742">
        <v>2026</v>
      </c>
      <c r="G742">
        <v>6</v>
      </c>
      <c r="H742">
        <v>0</v>
      </c>
      <c r="I742" s="5">
        <v>193</v>
      </c>
      <c r="J742" s="5">
        <v>53</v>
      </c>
      <c r="K742" s="5">
        <v>17</v>
      </c>
      <c r="L742" s="5">
        <v>2</v>
      </c>
      <c r="M742" s="5">
        <v>121</v>
      </c>
      <c r="N742" s="5">
        <v>140</v>
      </c>
      <c r="O742" s="5">
        <v>40</v>
      </c>
    </row>
    <row r="743" spans="1:15" x14ac:dyDescent="0.25">
      <c r="A743" t="s">
        <v>1092</v>
      </c>
      <c r="B743" t="s">
        <v>316</v>
      </c>
      <c r="C743" t="s">
        <v>316</v>
      </c>
      <c r="D743" t="s">
        <v>1093</v>
      </c>
      <c r="E743" t="s">
        <v>1094</v>
      </c>
      <c r="F743">
        <v>2026</v>
      </c>
      <c r="G743">
        <v>5</v>
      </c>
      <c r="H743">
        <v>0</v>
      </c>
      <c r="I743" s="5">
        <v>233</v>
      </c>
      <c r="J743" s="5">
        <v>60</v>
      </c>
      <c r="K743" s="5">
        <v>7</v>
      </c>
      <c r="L743" s="5">
        <v>6</v>
      </c>
      <c r="M743" s="5">
        <v>160</v>
      </c>
      <c r="N743" s="5">
        <v>173</v>
      </c>
      <c r="O743" s="5">
        <v>51</v>
      </c>
    </row>
    <row r="744" spans="1:15" x14ac:dyDescent="0.25">
      <c r="A744" t="s">
        <v>1092</v>
      </c>
      <c r="B744" t="s">
        <v>316</v>
      </c>
      <c r="C744" t="s">
        <v>316</v>
      </c>
      <c r="D744" t="s">
        <v>1093</v>
      </c>
      <c r="E744" t="s">
        <v>1094</v>
      </c>
      <c r="F744">
        <v>2026</v>
      </c>
      <c r="G744">
        <v>3</v>
      </c>
      <c r="H744">
        <v>0</v>
      </c>
      <c r="I744" s="5">
        <v>233</v>
      </c>
      <c r="J744" s="5">
        <v>66</v>
      </c>
      <c r="K744" s="5">
        <v>5</v>
      </c>
      <c r="L744" s="5">
        <v>9</v>
      </c>
      <c r="M744" s="5">
        <v>153</v>
      </c>
      <c r="N744" s="5">
        <v>167</v>
      </c>
      <c r="O744" s="5">
        <v>49</v>
      </c>
    </row>
    <row r="745" spans="1:15" x14ac:dyDescent="0.25">
      <c r="A745" t="s">
        <v>1092</v>
      </c>
      <c r="B745" t="s">
        <v>316</v>
      </c>
      <c r="C745" t="s">
        <v>316</v>
      </c>
      <c r="D745" t="s">
        <v>1093</v>
      </c>
      <c r="E745" t="s">
        <v>1094</v>
      </c>
      <c r="F745">
        <v>2026</v>
      </c>
      <c r="G745">
        <v>4</v>
      </c>
      <c r="H745">
        <v>0</v>
      </c>
      <c r="I745" s="5">
        <v>233</v>
      </c>
      <c r="J745" s="5">
        <v>63</v>
      </c>
      <c r="K745" s="5">
        <v>9</v>
      </c>
      <c r="L745" s="5">
        <v>3</v>
      </c>
      <c r="M745" s="5">
        <v>157</v>
      </c>
      <c r="N745" s="5">
        <v>170</v>
      </c>
      <c r="O745" s="5">
        <v>43</v>
      </c>
    </row>
    <row r="746" spans="1:15" x14ac:dyDescent="0.25">
      <c r="A746" t="s">
        <v>1095</v>
      </c>
      <c r="B746" t="s">
        <v>316</v>
      </c>
      <c r="C746" t="s">
        <v>316</v>
      </c>
      <c r="D746" t="s">
        <v>392</v>
      </c>
      <c r="E746" t="s">
        <v>391</v>
      </c>
      <c r="F746">
        <v>2026</v>
      </c>
      <c r="G746">
        <v>1</v>
      </c>
      <c r="H746">
        <v>0</v>
      </c>
      <c r="I746" s="5">
        <v>56</v>
      </c>
      <c r="J746" s="5">
        <v>23</v>
      </c>
      <c r="K746" s="5">
        <v>1</v>
      </c>
      <c r="L746" s="5">
        <v>7</v>
      </c>
      <c r="M746" s="5">
        <v>25</v>
      </c>
      <c r="N746" s="5">
        <v>33</v>
      </c>
      <c r="O746" s="5">
        <v>4</v>
      </c>
    </row>
    <row r="747" spans="1:15" x14ac:dyDescent="0.25">
      <c r="A747" t="s">
        <v>1095</v>
      </c>
      <c r="B747" t="s">
        <v>316</v>
      </c>
      <c r="C747" t="s">
        <v>316</v>
      </c>
      <c r="D747" t="s">
        <v>392</v>
      </c>
      <c r="E747" t="s">
        <v>391</v>
      </c>
      <c r="F747">
        <v>2026</v>
      </c>
      <c r="G747">
        <v>2</v>
      </c>
      <c r="H747">
        <v>0</v>
      </c>
      <c r="I747" s="5">
        <v>61</v>
      </c>
      <c r="J747" s="5">
        <v>27</v>
      </c>
      <c r="K747" s="5">
        <v>0</v>
      </c>
      <c r="L747" s="5">
        <v>5</v>
      </c>
      <c r="M747" s="5">
        <v>28</v>
      </c>
      <c r="N747" s="5">
        <v>34</v>
      </c>
      <c r="O747" s="5">
        <v>6</v>
      </c>
    </row>
    <row r="748" spans="1:15" x14ac:dyDescent="0.25">
      <c r="A748" t="s">
        <v>1095</v>
      </c>
      <c r="B748" t="s">
        <v>316</v>
      </c>
      <c r="C748" t="s">
        <v>316</v>
      </c>
      <c r="D748" t="s">
        <v>392</v>
      </c>
      <c r="E748" t="s">
        <v>391</v>
      </c>
      <c r="F748">
        <v>2026</v>
      </c>
      <c r="G748">
        <v>6</v>
      </c>
      <c r="H748">
        <v>0</v>
      </c>
      <c r="I748" s="5">
        <v>57</v>
      </c>
      <c r="J748" s="5">
        <v>15</v>
      </c>
      <c r="K748" s="5">
        <v>1</v>
      </c>
      <c r="L748" s="5">
        <v>9</v>
      </c>
      <c r="M748" s="5">
        <v>32</v>
      </c>
      <c r="N748" s="5">
        <v>42</v>
      </c>
      <c r="O748" s="5">
        <v>5</v>
      </c>
    </row>
    <row r="749" spans="1:15" x14ac:dyDescent="0.25">
      <c r="A749" t="s">
        <v>1095</v>
      </c>
      <c r="B749" t="s">
        <v>316</v>
      </c>
      <c r="C749" t="s">
        <v>316</v>
      </c>
      <c r="D749" t="s">
        <v>392</v>
      </c>
      <c r="E749" t="s">
        <v>391</v>
      </c>
      <c r="F749">
        <v>2026</v>
      </c>
      <c r="G749">
        <v>5</v>
      </c>
      <c r="H749">
        <v>0</v>
      </c>
      <c r="I749" s="5">
        <v>67</v>
      </c>
      <c r="J749" s="5">
        <v>23</v>
      </c>
      <c r="K749" s="5">
        <v>2</v>
      </c>
      <c r="L749" s="5">
        <v>7</v>
      </c>
      <c r="M749" s="5">
        <v>35</v>
      </c>
      <c r="N749" s="5">
        <v>44</v>
      </c>
      <c r="O749" s="5">
        <v>8</v>
      </c>
    </row>
    <row r="750" spans="1:15" x14ac:dyDescent="0.25">
      <c r="A750" t="s">
        <v>1095</v>
      </c>
      <c r="B750" t="s">
        <v>316</v>
      </c>
      <c r="C750" t="s">
        <v>316</v>
      </c>
      <c r="D750" t="s">
        <v>392</v>
      </c>
      <c r="E750" t="s">
        <v>391</v>
      </c>
      <c r="F750">
        <v>2026</v>
      </c>
      <c r="G750">
        <v>3</v>
      </c>
      <c r="H750">
        <v>0</v>
      </c>
      <c r="I750" s="5">
        <v>59</v>
      </c>
      <c r="J750" s="5">
        <v>14</v>
      </c>
      <c r="K750" s="5">
        <v>0</v>
      </c>
      <c r="L750" s="5">
        <v>11</v>
      </c>
      <c r="M750" s="5">
        <v>34</v>
      </c>
      <c r="N750" s="5">
        <v>45</v>
      </c>
      <c r="O750" s="5">
        <v>5</v>
      </c>
    </row>
    <row r="751" spans="1:15" x14ac:dyDescent="0.25">
      <c r="A751" t="s">
        <v>1095</v>
      </c>
      <c r="B751" t="s">
        <v>316</v>
      </c>
      <c r="C751" t="s">
        <v>316</v>
      </c>
      <c r="D751" t="s">
        <v>392</v>
      </c>
      <c r="E751" t="s">
        <v>391</v>
      </c>
      <c r="F751">
        <v>2026</v>
      </c>
      <c r="G751">
        <v>4</v>
      </c>
      <c r="H751">
        <v>0</v>
      </c>
      <c r="I751" s="5">
        <v>62</v>
      </c>
      <c r="J751" s="5">
        <v>31</v>
      </c>
      <c r="K751" s="5">
        <v>2</v>
      </c>
      <c r="L751" s="5">
        <v>4</v>
      </c>
      <c r="M751" s="5">
        <v>25</v>
      </c>
      <c r="N751" s="5">
        <v>31</v>
      </c>
      <c r="O751" s="5">
        <v>3</v>
      </c>
    </row>
    <row r="752" spans="1:15" x14ac:dyDescent="0.25">
      <c r="A752" t="s">
        <v>1096</v>
      </c>
      <c r="B752" t="s">
        <v>316</v>
      </c>
      <c r="C752" t="s">
        <v>316</v>
      </c>
      <c r="D752" t="s">
        <v>395</v>
      </c>
      <c r="E752" t="s">
        <v>394</v>
      </c>
      <c r="F752">
        <v>2026</v>
      </c>
      <c r="G752">
        <v>1</v>
      </c>
      <c r="H752">
        <v>0</v>
      </c>
      <c r="I752" s="5">
        <v>77</v>
      </c>
      <c r="J752" s="5">
        <v>33</v>
      </c>
      <c r="K752" s="5">
        <v>1</v>
      </c>
      <c r="L752" s="5">
        <v>13</v>
      </c>
      <c r="M752" s="5">
        <v>29</v>
      </c>
      <c r="N752" s="5">
        <v>44</v>
      </c>
      <c r="O752" s="5">
        <v>7</v>
      </c>
    </row>
    <row r="753" spans="1:15" x14ac:dyDescent="0.25">
      <c r="A753" t="s">
        <v>1096</v>
      </c>
      <c r="B753" t="s">
        <v>316</v>
      </c>
      <c r="C753" t="s">
        <v>316</v>
      </c>
      <c r="D753" t="s">
        <v>395</v>
      </c>
      <c r="E753" t="s">
        <v>394</v>
      </c>
      <c r="F753">
        <v>2026</v>
      </c>
      <c r="G753">
        <v>2</v>
      </c>
      <c r="H753">
        <v>0</v>
      </c>
      <c r="I753" s="5">
        <v>61</v>
      </c>
      <c r="J753" s="5">
        <v>34</v>
      </c>
      <c r="K753" s="5">
        <v>0</v>
      </c>
      <c r="L753" s="5">
        <v>8</v>
      </c>
      <c r="M753" s="5">
        <v>19</v>
      </c>
      <c r="N753" s="5">
        <v>27</v>
      </c>
      <c r="O753" s="5">
        <v>0</v>
      </c>
    </row>
    <row r="754" spans="1:15" x14ac:dyDescent="0.25">
      <c r="A754" t="s">
        <v>1096</v>
      </c>
      <c r="B754" t="s">
        <v>316</v>
      </c>
      <c r="C754" t="s">
        <v>316</v>
      </c>
      <c r="D754" t="s">
        <v>395</v>
      </c>
      <c r="E754" t="s">
        <v>394</v>
      </c>
      <c r="F754">
        <v>2026</v>
      </c>
      <c r="G754">
        <v>6</v>
      </c>
      <c r="H754">
        <v>0</v>
      </c>
      <c r="I754" s="5">
        <v>65</v>
      </c>
      <c r="J754" s="5">
        <v>26</v>
      </c>
      <c r="K754" s="5">
        <v>2</v>
      </c>
      <c r="L754" s="5">
        <v>5</v>
      </c>
      <c r="M754" s="5">
        <v>32</v>
      </c>
      <c r="N754" s="5">
        <v>39</v>
      </c>
      <c r="O754" s="5">
        <v>4</v>
      </c>
    </row>
    <row r="755" spans="1:15" x14ac:dyDescent="0.25">
      <c r="A755" t="s">
        <v>1096</v>
      </c>
      <c r="B755" t="s">
        <v>316</v>
      </c>
      <c r="C755" t="s">
        <v>316</v>
      </c>
      <c r="D755" t="s">
        <v>395</v>
      </c>
      <c r="E755" t="s">
        <v>394</v>
      </c>
      <c r="F755">
        <v>2026</v>
      </c>
      <c r="G755">
        <v>5</v>
      </c>
      <c r="H755">
        <v>0</v>
      </c>
      <c r="I755" s="5">
        <v>70</v>
      </c>
      <c r="J755" s="5">
        <v>37</v>
      </c>
      <c r="K755" s="5">
        <v>2</v>
      </c>
      <c r="L755" s="5">
        <v>6</v>
      </c>
      <c r="M755" s="5">
        <v>25</v>
      </c>
      <c r="N755" s="5">
        <v>33</v>
      </c>
      <c r="O755" s="5">
        <v>6</v>
      </c>
    </row>
    <row r="756" spans="1:15" x14ac:dyDescent="0.25">
      <c r="A756" t="s">
        <v>1096</v>
      </c>
      <c r="B756" t="s">
        <v>316</v>
      </c>
      <c r="C756" t="s">
        <v>316</v>
      </c>
      <c r="D756" t="s">
        <v>395</v>
      </c>
      <c r="E756" t="s">
        <v>394</v>
      </c>
      <c r="F756">
        <v>2026</v>
      </c>
      <c r="G756">
        <v>3</v>
      </c>
      <c r="H756">
        <v>0</v>
      </c>
      <c r="I756" s="5">
        <v>81</v>
      </c>
      <c r="J756" s="5">
        <v>37</v>
      </c>
      <c r="K756" s="5">
        <v>2</v>
      </c>
      <c r="L756" s="5">
        <v>6</v>
      </c>
      <c r="M756" s="5">
        <v>36</v>
      </c>
      <c r="N756" s="5">
        <v>44</v>
      </c>
      <c r="O756" s="5">
        <v>3</v>
      </c>
    </row>
    <row r="757" spans="1:15" x14ac:dyDescent="0.25">
      <c r="A757" t="s">
        <v>1096</v>
      </c>
      <c r="B757" t="s">
        <v>316</v>
      </c>
      <c r="C757" t="s">
        <v>316</v>
      </c>
      <c r="D757" t="s">
        <v>395</v>
      </c>
      <c r="E757" t="s">
        <v>394</v>
      </c>
      <c r="F757">
        <v>2026</v>
      </c>
      <c r="G757">
        <v>4</v>
      </c>
      <c r="H757">
        <v>0</v>
      </c>
      <c r="I757" s="5">
        <v>70</v>
      </c>
      <c r="J757" s="5">
        <v>31</v>
      </c>
      <c r="K757" s="5">
        <v>2</v>
      </c>
      <c r="L757" s="5">
        <v>4</v>
      </c>
      <c r="M757" s="5">
        <v>33</v>
      </c>
      <c r="N757" s="5">
        <v>39</v>
      </c>
      <c r="O757" s="5">
        <v>2</v>
      </c>
    </row>
    <row r="758" spans="1:15" x14ac:dyDescent="0.25">
      <c r="A758" t="s">
        <v>1097</v>
      </c>
      <c r="B758" t="s">
        <v>316</v>
      </c>
      <c r="C758" t="s">
        <v>316</v>
      </c>
      <c r="D758" t="s">
        <v>1098</v>
      </c>
      <c r="E758" t="s">
        <v>397</v>
      </c>
      <c r="F758">
        <v>2026</v>
      </c>
      <c r="G758">
        <v>1</v>
      </c>
      <c r="H758">
        <v>1</v>
      </c>
      <c r="I758" s="5">
        <v>61</v>
      </c>
      <c r="J758" s="5">
        <v>29</v>
      </c>
      <c r="K758" s="5">
        <v>0</v>
      </c>
      <c r="L758" s="5">
        <v>5</v>
      </c>
      <c r="M758" s="5">
        <v>27</v>
      </c>
      <c r="N758" s="5">
        <v>32</v>
      </c>
      <c r="O758" s="5">
        <v>1</v>
      </c>
    </row>
    <row r="759" spans="1:15" x14ac:dyDescent="0.25">
      <c r="A759" t="s">
        <v>1097</v>
      </c>
      <c r="B759" t="s">
        <v>316</v>
      </c>
      <c r="C759" t="s">
        <v>316</v>
      </c>
      <c r="D759" t="s">
        <v>1098</v>
      </c>
      <c r="E759" t="s">
        <v>397</v>
      </c>
      <c r="F759">
        <v>2026</v>
      </c>
      <c r="G759">
        <v>2</v>
      </c>
      <c r="H759">
        <v>1</v>
      </c>
      <c r="I759" s="5">
        <v>54</v>
      </c>
      <c r="J759" s="5">
        <v>23</v>
      </c>
      <c r="K759" s="5">
        <v>0</v>
      </c>
      <c r="L759" s="5">
        <v>2</v>
      </c>
      <c r="M759" s="5">
        <v>29</v>
      </c>
      <c r="N759" s="5">
        <v>31</v>
      </c>
      <c r="O759" s="5">
        <v>0</v>
      </c>
    </row>
    <row r="760" spans="1:15" x14ac:dyDescent="0.25">
      <c r="A760" t="s">
        <v>1097</v>
      </c>
      <c r="B760" t="s">
        <v>316</v>
      </c>
      <c r="C760" t="s">
        <v>316</v>
      </c>
      <c r="D760" t="s">
        <v>1098</v>
      </c>
      <c r="E760" t="s">
        <v>397</v>
      </c>
      <c r="F760">
        <v>2026</v>
      </c>
      <c r="G760">
        <v>3</v>
      </c>
      <c r="H760">
        <v>1</v>
      </c>
      <c r="I760" s="5">
        <v>76</v>
      </c>
      <c r="J760" s="5">
        <v>25</v>
      </c>
      <c r="K760" s="5">
        <v>3</v>
      </c>
      <c r="L760" s="5">
        <v>5</v>
      </c>
      <c r="M760" s="5">
        <v>43</v>
      </c>
      <c r="N760" s="5">
        <v>51</v>
      </c>
      <c r="O760" s="5">
        <v>0</v>
      </c>
    </row>
    <row r="761" spans="1:15" x14ac:dyDescent="0.25">
      <c r="A761" t="s">
        <v>1097</v>
      </c>
      <c r="B761" t="s">
        <v>316</v>
      </c>
      <c r="C761" t="s">
        <v>316</v>
      </c>
      <c r="D761" t="s">
        <v>1098</v>
      </c>
      <c r="E761" t="s">
        <v>397</v>
      </c>
      <c r="F761">
        <v>2026</v>
      </c>
      <c r="G761">
        <v>4</v>
      </c>
      <c r="H761">
        <v>1</v>
      </c>
      <c r="I761" s="5">
        <v>67</v>
      </c>
      <c r="J761" s="5">
        <v>28</v>
      </c>
      <c r="K761" s="5">
        <v>1</v>
      </c>
      <c r="L761" s="5">
        <v>3</v>
      </c>
      <c r="M761" s="5">
        <v>35</v>
      </c>
      <c r="N761" s="5">
        <v>39</v>
      </c>
      <c r="O761" s="5">
        <v>0</v>
      </c>
    </row>
    <row r="762" spans="1:15" x14ac:dyDescent="0.25">
      <c r="A762" t="s">
        <v>1097</v>
      </c>
      <c r="B762" t="s">
        <v>316</v>
      </c>
      <c r="C762" t="s">
        <v>316</v>
      </c>
      <c r="D762" t="s">
        <v>1098</v>
      </c>
      <c r="E762" t="s">
        <v>397</v>
      </c>
      <c r="F762">
        <v>2026</v>
      </c>
      <c r="G762">
        <v>5</v>
      </c>
      <c r="H762">
        <v>1</v>
      </c>
      <c r="I762" s="5">
        <v>82</v>
      </c>
      <c r="J762" s="5">
        <v>31</v>
      </c>
      <c r="K762" s="5">
        <v>2</v>
      </c>
      <c r="L762" s="5">
        <v>1</v>
      </c>
      <c r="M762" s="5">
        <v>48</v>
      </c>
      <c r="N762" s="5">
        <v>51</v>
      </c>
      <c r="O762" s="5">
        <v>0</v>
      </c>
    </row>
    <row r="763" spans="1:15" x14ac:dyDescent="0.25">
      <c r="A763" t="s">
        <v>1097</v>
      </c>
      <c r="B763" t="s">
        <v>316</v>
      </c>
      <c r="C763" t="s">
        <v>316</v>
      </c>
      <c r="D763" t="s">
        <v>1098</v>
      </c>
      <c r="E763" t="s">
        <v>397</v>
      </c>
      <c r="F763">
        <v>2026</v>
      </c>
      <c r="G763">
        <v>6</v>
      </c>
      <c r="H763">
        <v>1</v>
      </c>
      <c r="I763" s="5">
        <v>61</v>
      </c>
      <c r="J763" s="5">
        <v>23</v>
      </c>
      <c r="K763" s="5">
        <v>0</v>
      </c>
      <c r="L763" s="5">
        <v>0</v>
      </c>
      <c r="M763" s="5">
        <v>38</v>
      </c>
      <c r="N763" s="5">
        <v>38</v>
      </c>
      <c r="O763" s="5">
        <v>0</v>
      </c>
    </row>
    <row r="764" spans="1:15" x14ac:dyDescent="0.25">
      <c r="A764" t="s">
        <v>1099</v>
      </c>
      <c r="B764" t="s">
        <v>179</v>
      </c>
      <c r="C764" t="s">
        <v>179</v>
      </c>
      <c r="D764" t="s">
        <v>1100</v>
      </c>
      <c r="E764" t="s">
        <v>400</v>
      </c>
      <c r="F764">
        <v>2026</v>
      </c>
      <c r="G764">
        <v>6</v>
      </c>
      <c r="H764">
        <v>0</v>
      </c>
      <c r="I764" s="5">
        <v>30</v>
      </c>
      <c r="J764" s="5">
        <v>20</v>
      </c>
      <c r="K764" s="5">
        <v>0</v>
      </c>
      <c r="L764" s="5">
        <v>6</v>
      </c>
      <c r="M764" s="5">
        <v>4</v>
      </c>
      <c r="N764" s="5">
        <v>10</v>
      </c>
      <c r="O764" s="5">
        <v>0</v>
      </c>
    </row>
    <row r="765" spans="1:15" x14ac:dyDescent="0.25">
      <c r="A765" t="s">
        <v>1099</v>
      </c>
      <c r="B765" t="s">
        <v>179</v>
      </c>
      <c r="C765" t="s">
        <v>179</v>
      </c>
      <c r="D765" t="s">
        <v>1100</v>
      </c>
      <c r="E765" t="s">
        <v>400</v>
      </c>
      <c r="F765">
        <v>2026</v>
      </c>
      <c r="G765">
        <v>1</v>
      </c>
      <c r="H765">
        <v>0</v>
      </c>
      <c r="I765" s="5">
        <v>26</v>
      </c>
      <c r="J765" s="5">
        <v>16</v>
      </c>
      <c r="K765" s="5">
        <v>0</v>
      </c>
      <c r="L765" s="5">
        <v>7</v>
      </c>
      <c r="M765" s="5">
        <v>3</v>
      </c>
      <c r="N765" s="5">
        <v>10</v>
      </c>
      <c r="O765" s="5">
        <v>0</v>
      </c>
    </row>
    <row r="766" spans="1:15" x14ac:dyDescent="0.25">
      <c r="A766" t="s">
        <v>1099</v>
      </c>
      <c r="B766" t="s">
        <v>179</v>
      </c>
      <c r="C766" t="s">
        <v>179</v>
      </c>
      <c r="D766" t="s">
        <v>1100</v>
      </c>
      <c r="E766" t="s">
        <v>400</v>
      </c>
      <c r="F766">
        <v>2026</v>
      </c>
      <c r="G766">
        <v>5</v>
      </c>
      <c r="H766">
        <v>0</v>
      </c>
      <c r="I766" s="5">
        <v>18</v>
      </c>
      <c r="J766" s="5">
        <v>13</v>
      </c>
      <c r="K766" s="5">
        <v>0</v>
      </c>
      <c r="L766" s="5">
        <v>3</v>
      </c>
      <c r="M766" s="5">
        <v>2</v>
      </c>
      <c r="N766" s="5">
        <v>5</v>
      </c>
      <c r="O766" s="5">
        <v>1</v>
      </c>
    </row>
    <row r="767" spans="1:15" x14ac:dyDescent="0.25">
      <c r="A767" t="s">
        <v>1099</v>
      </c>
      <c r="B767" t="s">
        <v>179</v>
      </c>
      <c r="C767" t="s">
        <v>179</v>
      </c>
      <c r="D767" t="s">
        <v>1100</v>
      </c>
      <c r="E767" t="s">
        <v>400</v>
      </c>
      <c r="F767">
        <v>2026</v>
      </c>
      <c r="G767">
        <v>4</v>
      </c>
      <c r="H767">
        <v>0</v>
      </c>
      <c r="I767" s="5">
        <v>26</v>
      </c>
      <c r="J767" s="5">
        <v>16</v>
      </c>
      <c r="K767" s="5">
        <v>0</v>
      </c>
      <c r="L767" s="5">
        <v>6</v>
      </c>
      <c r="M767" s="5">
        <v>4</v>
      </c>
      <c r="N767" s="5">
        <v>10</v>
      </c>
      <c r="O767" s="5">
        <v>0</v>
      </c>
    </row>
    <row r="768" spans="1:15" x14ac:dyDescent="0.25">
      <c r="A768" t="s">
        <v>1099</v>
      </c>
      <c r="B768" t="s">
        <v>179</v>
      </c>
      <c r="C768" t="s">
        <v>179</v>
      </c>
      <c r="D768" t="s">
        <v>1100</v>
      </c>
      <c r="E768" t="s">
        <v>400</v>
      </c>
      <c r="F768">
        <v>2026</v>
      </c>
      <c r="G768">
        <v>2</v>
      </c>
      <c r="H768">
        <v>0</v>
      </c>
      <c r="I768" s="5">
        <v>33</v>
      </c>
      <c r="J768" s="5">
        <v>18</v>
      </c>
      <c r="K768" s="5">
        <v>1</v>
      </c>
      <c r="L768" s="5">
        <v>5</v>
      </c>
      <c r="M768" s="5">
        <v>9</v>
      </c>
      <c r="N768" s="5">
        <v>15</v>
      </c>
      <c r="O768" s="5">
        <v>1</v>
      </c>
    </row>
    <row r="769" spans="1:15" x14ac:dyDescent="0.25">
      <c r="A769" t="s">
        <v>1099</v>
      </c>
      <c r="B769" t="s">
        <v>179</v>
      </c>
      <c r="C769" t="s">
        <v>179</v>
      </c>
      <c r="D769" t="s">
        <v>1100</v>
      </c>
      <c r="E769" t="s">
        <v>400</v>
      </c>
      <c r="F769">
        <v>2026</v>
      </c>
      <c r="G769">
        <v>3</v>
      </c>
      <c r="H769">
        <v>0</v>
      </c>
      <c r="I769" s="5">
        <v>25</v>
      </c>
      <c r="J769" s="5">
        <v>16</v>
      </c>
      <c r="K769" s="5">
        <v>0</v>
      </c>
      <c r="L769" s="5">
        <v>6</v>
      </c>
      <c r="M769" s="5">
        <v>3</v>
      </c>
      <c r="N769" s="5">
        <v>9</v>
      </c>
      <c r="O769" s="5">
        <v>1</v>
      </c>
    </row>
    <row r="770" spans="1:15" x14ac:dyDescent="0.25">
      <c r="A770" t="s">
        <v>1101</v>
      </c>
      <c r="B770" t="s">
        <v>179</v>
      </c>
      <c r="C770" t="s">
        <v>179</v>
      </c>
      <c r="D770" t="s">
        <v>1102</v>
      </c>
      <c r="E770" t="s">
        <v>403</v>
      </c>
      <c r="F770">
        <v>2026</v>
      </c>
      <c r="G770">
        <v>6</v>
      </c>
      <c r="H770">
        <v>0</v>
      </c>
      <c r="I770" s="5">
        <v>29</v>
      </c>
      <c r="J770" s="5">
        <v>22</v>
      </c>
      <c r="K770" s="5">
        <v>0</v>
      </c>
      <c r="L770" s="5">
        <v>4</v>
      </c>
      <c r="M770" s="5">
        <v>3</v>
      </c>
      <c r="N770" s="5">
        <v>7</v>
      </c>
      <c r="O770" s="5">
        <v>0</v>
      </c>
    </row>
    <row r="771" spans="1:15" x14ac:dyDescent="0.25">
      <c r="A771" t="s">
        <v>1101</v>
      </c>
      <c r="B771" t="s">
        <v>179</v>
      </c>
      <c r="C771" t="s">
        <v>179</v>
      </c>
      <c r="D771" t="s">
        <v>1102</v>
      </c>
      <c r="E771" t="s">
        <v>403</v>
      </c>
      <c r="F771">
        <v>2026</v>
      </c>
      <c r="G771">
        <v>1</v>
      </c>
      <c r="H771">
        <v>0</v>
      </c>
      <c r="I771" s="5">
        <v>31</v>
      </c>
      <c r="J771" s="5">
        <v>21</v>
      </c>
      <c r="K771" s="5">
        <v>0</v>
      </c>
      <c r="L771" s="5">
        <v>6</v>
      </c>
      <c r="M771" s="5">
        <v>4</v>
      </c>
      <c r="N771" s="5">
        <v>10</v>
      </c>
      <c r="O771" s="5">
        <v>0</v>
      </c>
    </row>
    <row r="772" spans="1:15" x14ac:dyDescent="0.25">
      <c r="A772" t="s">
        <v>1101</v>
      </c>
      <c r="B772" t="s">
        <v>179</v>
      </c>
      <c r="C772" t="s">
        <v>179</v>
      </c>
      <c r="D772" t="s">
        <v>1102</v>
      </c>
      <c r="E772" t="s">
        <v>403</v>
      </c>
      <c r="F772">
        <v>2026</v>
      </c>
      <c r="G772">
        <v>5</v>
      </c>
      <c r="H772">
        <v>0</v>
      </c>
      <c r="I772" s="5">
        <v>20</v>
      </c>
      <c r="J772" s="5">
        <v>15</v>
      </c>
      <c r="K772" s="5">
        <v>0</v>
      </c>
      <c r="L772" s="5">
        <v>3</v>
      </c>
      <c r="M772" s="5">
        <v>2</v>
      </c>
      <c r="N772" s="5">
        <v>5</v>
      </c>
      <c r="O772" s="5">
        <v>0</v>
      </c>
    </row>
    <row r="773" spans="1:15" x14ac:dyDescent="0.25">
      <c r="A773" t="s">
        <v>1101</v>
      </c>
      <c r="B773" t="s">
        <v>179</v>
      </c>
      <c r="C773" t="s">
        <v>179</v>
      </c>
      <c r="D773" t="s">
        <v>1102</v>
      </c>
      <c r="E773" t="s">
        <v>403</v>
      </c>
      <c r="F773">
        <v>2026</v>
      </c>
      <c r="G773">
        <v>4</v>
      </c>
      <c r="H773">
        <v>0</v>
      </c>
      <c r="I773" s="5">
        <v>27</v>
      </c>
      <c r="J773" s="5">
        <v>18</v>
      </c>
      <c r="K773" s="5">
        <v>0</v>
      </c>
      <c r="L773" s="5">
        <v>4</v>
      </c>
      <c r="M773" s="5">
        <v>5</v>
      </c>
      <c r="N773" s="5">
        <v>9</v>
      </c>
      <c r="O773" s="5">
        <v>0</v>
      </c>
    </row>
    <row r="774" spans="1:15" x14ac:dyDescent="0.25">
      <c r="A774" t="s">
        <v>1101</v>
      </c>
      <c r="B774" t="s">
        <v>179</v>
      </c>
      <c r="C774" t="s">
        <v>179</v>
      </c>
      <c r="D774" t="s">
        <v>1102</v>
      </c>
      <c r="E774" t="s">
        <v>403</v>
      </c>
      <c r="F774">
        <v>2026</v>
      </c>
      <c r="G774">
        <v>2</v>
      </c>
      <c r="H774">
        <v>0</v>
      </c>
      <c r="I774" s="5">
        <v>21</v>
      </c>
      <c r="J774" s="5">
        <v>13</v>
      </c>
      <c r="K774" s="5">
        <v>0</v>
      </c>
      <c r="L774" s="5">
        <v>2</v>
      </c>
      <c r="M774" s="5">
        <v>6</v>
      </c>
      <c r="N774" s="5">
        <v>8</v>
      </c>
      <c r="O774" s="5">
        <v>0</v>
      </c>
    </row>
    <row r="775" spans="1:15" x14ac:dyDescent="0.25">
      <c r="A775" t="s">
        <v>1101</v>
      </c>
      <c r="B775" t="s">
        <v>179</v>
      </c>
      <c r="C775" t="s">
        <v>179</v>
      </c>
      <c r="D775" t="s">
        <v>1102</v>
      </c>
      <c r="E775" t="s">
        <v>403</v>
      </c>
      <c r="F775">
        <v>2026</v>
      </c>
      <c r="G775">
        <v>3</v>
      </c>
      <c r="H775">
        <v>0</v>
      </c>
      <c r="I775" s="5">
        <v>31</v>
      </c>
      <c r="J775" s="5">
        <v>19</v>
      </c>
      <c r="K775" s="5">
        <v>0</v>
      </c>
      <c r="L775" s="5">
        <v>4</v>
      </c>
      <c r="M775" s="5">
        <v>8</v>
      </c>
      <c r="N775" s="5">
        <v>12</v>
      </c>
      <c r="O775" s="5">
        <v>0</v>
      </c>
    </row>
    <row r="776" spans="1:15" x14ac:dyDescent="0.25">
      <c r="A776" t="s">
        <v>1103</v>
      </c>
      <c r="B776" t="s">
        <v>179</v>
      </c>
      <c r="C776" t="s">
        <v>179</v>
      </c>
      <c r="D776" t="s">
        <v>407</v>
      </c>
      <c r="E776" t="s">
        <v>1104</v>
      </c>
      <c r="F776">
        <v>2026</v>
      </c>
      <c r="G776">
        <v>6</v>
      </c>
      <c r="H776">
        <v>0</v>
      </c>
      <c r="I776" s="5">
        <v>34</v>
      </c>
      <c r="J776" s="5">
        <v>23</v>
      </c>
      <c r="K776" s="5">
        <v>0</v>
      </c>
      <c r="L776" s="5">
        <v>4</v>
      </c>
      <c r="M776" s="5">
        <v>7</v>
      </c>
      <c r="N776" s="5">
        <v>11</v>
      </c>
      <c r="O776" s="5">
        <v>2</v>
      </c>
    </row>
    <row r="777" spans="1:15" x14ac:dyDescent="0.25">
      <c r="A777" t="s">
        <v>1103</v>
      </c>
      <c r="B777" t="s">
        <v>179</v>
      </c>
      <c r="C777" t="s">
        <v>179</v>
      </c>
      <c r="D777" t="s">
        <v>407</v>
      </c>
      <c r="E777" t="s">
        <v>1104</v>
      </c>
      <c r="F777">
        <v>2026</v>
      </c>
      <c r="G777">
        <v>1</v>
      </c>
      <c r="H777">
        <v>0</v>
      </c>
      <c r="I777" s="5">
        <v>50</v>
      </c>
      <c r="J777" s="5">
        <v>35</v>
      </c>
      <c r="K777" s="5">
        <v>0</v>
      </c>
      <c r="L777" s="5">
        <v>5</v>
      </c>
      <c r="M777" s="5">
        <v>10</v>
      </c>
      <c r="N777" s="5">
        <v>15</v>
      </c>
      <c r="O777" s="5">
        <v>3</v>
      </c>
    </row>
    <row r="778" spans="1:15" x14ac:dyDescent="0.25">
      <c r="A778" t="s">
        <v>1103</v>
      </c>
      <c r="B778" t="s">
        <v>179</v>
      </c>
      <c r="C778" t="s">
        <v>179</v>
      </c>
      <c r="D778" t="s">
        <v>407</v>
      </c>
      <c r="E778" t="s">
        <v>1104</v>
      </c>
      <c r="F778">
        <v>2026</v>
      </c>
      <c r="G778">
        <v>5</v>
      </c>
      <c r="H778">
        <v>0</v>
      </c>
      <c r="I778" s="5">
        <v>38</v>
      </c>
      <c r="J778" s="5">
        <v>20</v>
      </c>
      <c r="K778" s="5">
        <v>1</v>
      </c>
      <c r="L778" s="5">
        <v>3</v>
      </c>
      <c r="M778" s="5">
        <v>14</v>
      </c>
      <c r="N778" s="5">
        <v>18</v>
      </c>
      <c r="O778" s="5">
        <v>5</v>
      </c>
    </row>
    <row r="779" spans="1:15" x14ac:dyDescent="0.25">
      <c r="A779" t="s">
        <v>1103</v>
      </c>
      <c r="B779" t="s">
        <v>179</v>
      </c>
      <c r="C779" t="s">
        <v>179</v>
      </c>
      <c r="D779" t="s">
        <v>407</v>
      </c>
      <c r="E779" t="s">
        <v>1104</v>
      </c>
      <c r="F779">
        <v>2026</v>
      </c>
      <c r="G779">
        <v>4</v>
      </c>
      <c r="H779">
        <v>0</v>
      </c>
      <c r="I779" s="5">
        <v>35</v>
      </c>
      <c r="J779" s="5">
        <v>16</v>
      </c>
      <c r="K779" s="5">
        <v>1</v>
      </c>
      <c r="L779" s="5">
        <v>3</v>
      </c>
      <c r="M779" s="5">
        <v>15</v>
      </c>
      <c r="N779" s="5">
        <v>19</v>
      </c>
      <c r="O779" s="5">
        <v>3</v>
      </c>
    </row>
    <row r="780" spans="1:15" x14ac:dyDescent="0.25">
      <c r="A780" t="s">
        <v>1103</v>
      </c>
      <c r="B780" t="s">
        <v>179</v>
      </c>
      <c r="C780" t="s">
        <v>179</v>
      </c>
      <c r="D780" t="s">
        <v>407</v>
      </c>
      <c r="E780" t="s">
        <v>1104</v>
      </c>
      <c r="F780">
        <v>2026</v>
      </c>
      <c r="G780">
        <v>2</v>
      </c>
      <c r="H780">
        <v>0</v>
      </c>
      <c r="I780" s="5">
        <v>41</v>
      </c>
      <c r="J780" s="5">
        <v>21</v>
      </c>
      <c r="K780" s="5">
        <v>0</v>
      </c>
      <c r="L780" s="5">
        <v>9</v>
      </c>
      <c r="M780" s="5">
        <v>11</v>
      </c>
      <c r="N780" s="5">
        <v>20</v>
      </c>
      <c r="O780" s="5">
        <v>6</v>
      </c>
    </row>
    <row r="781" spans="1:15" x14ac:dyDescent="0.25">
      <c r="A781" t="s">
        <v>1103</v>
      </c>
      <c r="B781" t="s">
        <v>179</v>
      </c>
      <c r="C781" t="s">
        <v>179</v>
      </c>
      <c r="D781" t="s">
        <v>407</v>
      </c>
      <c r="E781" t="s">
        <v>1104</v>
      </c>
      <c r="F781">
        <v>2026</v>
      </c>
      <c r="G781">
        <v>3</v>
      </c>
      <c r="H781">
        <v>0</v>
      </c>
      <c r="I781" s="5">
        <v>28</v>
      </c>
      <c r="J781" s="5">
        <v>17</v>
      </c>
      <c r="K781" s="5">
        <v>0</v>
      </c>
      <c r="L781" s="5">
        <v>3</v>
      </c>
      <c r="M781" s="5">
        <v>8</v>
      </c>
      <c r="N781" s="5">
        <v>11</v>
      </c>
      <c r="O781" s="5">
        <v>6</v>
      </c>
    </row>
    <row r="782" spans="1:15" x14ac:dyDescent="0.25">
      <c r="A782" t="s">
        <v>1105</v>
      </c>
      <c r="B782" t="s">
        <v>284</v>
      </c>
      <c r="C782" t="s">
        <v>284</v>
      </c>
      <c r="D782" t="s">
        <v>410</v>
      </c>
      <c r="E782" t="s">
        <v>409</v>
      </c>
      <c r="F782">
        <v>2026</v>
      </c>
      <c r="G782">
        <v>1</v>
      </c>
      <c r="H782">
        <v>1</v>
      </c>
      <c r="I782" s="5">
        <v>42</v>
      </c>
      <c r="J782" s="5">
        <v>19</v>
      </c>
      <c r="K782" s="5">
        <v>0</v>
      </c>
      <c r="L782" s="5">
        <v>10</v>
      </c>
      <c r="M782" s="5">
        <v>13</v>
      </c>
      <c r="N782" s="5">
        <v>23</v>
      </c>
      <c r="O782" s="5">
        <v>0</v>
      </c>
    </row>
    <row r="783" spans="1:15" x14ac:dyDescent="0.25">
      <c r="A783" t="s">
        <v>1105</v>
      </c>
      <c r="B783" t="s">
        <v>284</v>
      </c>
      <c r="C783" t="s">
        <v>284</v>
      </c>
      <c r="D783" t="s">
        <v>410</v>
      </c>
      <c r="E783" t="s">
        <v>409</v>
      </c>
      <c r="F783">
        <v>2026</v>
      </c>
      <c r="G783">
        <v>2</v>
      </c>
      <c r="H783">
        <v>1</v>
      </c>
      <c r="I783" s="5">
        <v>43</v>
      </c>
      <c r="J783" s="5">
        <v>21</v>
      </c>
      <c r="K783" s="5">
        <v>0</v>
      </c>
      <c r="L783" s="5">
        <v>9</v>
      </c>
      <c r="M783" s="5">
        <v>13</v>
      </c>
      <c r="N783" s="5">
        <v>22</v>
      </c>
      <c r="O783" s="5">
        <v>1</v>
      </c>
    </row>
    <row r="784" spans="1:15" x14ac:dyDescent="0.25">
      <c r="A784" t="s">
        <v>1105</v>
      </c>
      <c r="B784" t="s">
        <v>284</v>
      </c>
      <c r="C784" t="s">
        <v>284</v>
      </c>
      <c r="D784" t="s">
        <v>410</v>
      </c>
      <c r="E784" t="s">
        <v>409</v>
      </c>
      <c r="F784">
        <v>2026</v>
      </c>
      <c r="G784">
        <v>3</v>
      </c>
      <c r="H784">
        <v>1</v>
      </c>
      <c r="I784" s="5">
        <v>35</v>
      </c>
      <c r="J784" s="5">
        <v>18</v>
      </c>
      <c r="K784" s="5">
        <v>1</v>
      </c>
      <c r="L784" s="5">
        <v>8</v>
      </c>
      <c r="M784" s="5">
        <v>8</v>
      </c>
      <c r="N784" s="5">
        <v>17</v>
      </c>
      <c r="O784" s="5">
        <v>0</v>
      </c>
    </row>
    <row r="785" spans="1:15" x14ac:dyDescent="0.25">
      <c r="A785" t="s">
        <v>1105</v>
      </c>
      <c r="B785" t="s">
        <v>284</v>
      </c>
      <c r="C785" t="s">
        <v>284</v>
      </c>
      <c r="D785" t="s">
        <v>410</v>
      </c>
      <c r="E785" t="s">
        <v>409</v>
      </c>
      <c r="F785">
        <v>2026</v>
      </c>
      <c r="G785">
        <v>5</v>
      </c>
      <c r="H785">
        <v>1</v>
      </c>
      <c r="I785" s="5">
        <v>36</v>
      </c>
      <c r="J785" s="5">
        <v>18</v>
      </c>
      <c r="K785" s="5">
        <v>0</v>
      </c>
      <c r="L785" s="5">
        <v>6</v>
      </c>
      <c r="M785" s="5">
        <v>12</v>
      </c>
      <c r="N785" s="5">
        <v>18</v>
      </c>
      <c r="O785" s="5">
        <v>0</v>
      </c>
    </row>
    <row r="786" spans="1:15" x14ac:dyDescent="0.25">
      <c r="A786" t="s">
        <v>1105</v>
      </c>
      <c r="B786" t="s">
        <v>284</v>
      </c>
      <c r="C786" t="s">
        <v>284</v>
      </c>
      <c r="D786" t="s">
        <v>410</v>
      </c>
      <c r="E786" t="s">
        <v>409</v>
      </c>
      <c r="F786">
        <v>2026</v>
      </c>
      <c r="G786">
        <v>6</v>
      </c>
      <c r="H786">
        <v>1</v>
      </c>
      <c r="I786" s="5">
        <v>53</v>
      </c>
      <c r="J786" s="5">
        <v>24</v>
      </c>
      <c r="K786" s="5">
        <v>0</v>
      </c>
      <c r="L786" s="5">
        <v>9</v>
      </c>
      <c r="M786" s="5">
        <v>20</v>
      </c>
      <c r="N786" s="5">
        <v>29</v>
      </c>
      <c r="O786" s="5">
        <v>0</v>
      </c>
    </row>
    <row r="787" spans="1:15" x14ac:dyDescent="0.25">
      <c r="A787" t="s">
        <v>1105</v>
      </c>
      <c r="B787" t="s">
        <v>284</v>
      </c>
      <c r="C787" t="s">
        <v>284</v>
      </c>
      <c r="D787" t="s">
        <v>410</v>
      </c>
      <c r="E787" t="s">
        <v>409</v>
      </c>
      <c r="F787">
        <v>2026</v>
      </c>
      <c r="G787">
        <v>4</v>
      </c>
      <c r="H787">
        <v>1</v>
      </c>
      <c r="I787" s="5">
        <v>30</v>
      </c>
      <c r="J787" s="5">
        <v>16</v>
      </c>
      <c r="K787" s="5">
        <v>1</v>
      </c>
      <c r="L787" s="5">
        <v>3</v>
      </c>
      <c r="M787" s="5">
        <v>10</v>
      </c>
      <c r="N787" s="5">
        <v>14</v>
      </c>
      <c r="O787" s="5">
        <v>0</v>
      </c>
    </row>
    <row r="788" spans="1:15" x14ac:dyDescent="0.25">
      <c r="A788" t="s">
        <v>1106</v>
      </c>
      <c r="B788" t="s">
        <v>284</v>
      </c>
      <c r="C788" t="s">
        <v>284</v>
      </c>
      <c r="D788" t="s">
        <v>413</v>
      </c>
      <c r="E788" t="s">
        <v>1107</v>
      </c>
      <c r="F788">
        <v>2026</v>
      </c>
      <c r="G788">
        <v>5</v>
      </c>
      <c r="H788">
        <v>0</v>
      </c>
      <c r="I788" s="5">
        <v>31</v>
      </c>
      <c r="J788" s="5">
        <v>19</v>
      </c>
      <c r="K788" s="5">
        <v>0</v>
      </c>
      <c r="L788" s="5">
        <v>6</v>
      </c>
      <c r="M788" s="5">
        <v>6</v>
      </c>
      <c r="N788" s="5">
        <v>12</v>
      </c>
      <c r="O788" s="5">
        <v>0</v>
      </c>
    </row>
    <row r="789" spans="1:15" x14ac:dyDescent="0.25">
      <c r="A789" t="s">
        <v>1106</v>
      </c>
      <c r="B789" t="s">
        <v>284</v>
      </c>
      <c r="C789" t="s">
        <v>284</v>
      </c>
      <c r="D789" t="s">
        <v>413</v>
      </c>
      <c r="E789" t="s">
        <v>1107</v>
      </c>
      <c r="F789">
        <v>2026</v>
      </c>
      <c r="G789">
        <v>6</v>
      </c>
      <c r="H789">
        <v>0</v>
      </c>
      <c r="I789" s="5">
        <v>25</v>
      </c>
      <c r="J789" s="5">
        <v>14</v>
      </c>
      <c r="K789" s="5">
        <v>0</v>
      </c>
      <c r="L789" s="5">
        <v>4</v>
      </c>
      <c r="M789" s="5">
        <v>7</v>
      </c>
      <c r="N789" s="5">
        <v>11</v>
      </c>
      <c r="O789" s="5">
        <v>0</v>
      </c>
    </row>
    <row r="790" spans="1:15" x14ac:dyDescent="0.25">
      <c r="A790" t="s">
        <v>1106</v>
      </c>
      <c r="B790" t="s">
        <v>284</v>
      </c>
      <c r="C790" t="s">
        <v>284</v>
      </c>
      <c r="D790" t="s">
        <v>413</v>
      </c>
      <c r="E790" t="s">
        <v>1107</v>
      </c>
      <c r="F790">
        <v>2026</v>
      </c>
      <c r="G790">
        <v>3</v>
      </c>
      <c r="H790">
        <v>0</v>
      </c>
      <c r="I790" s="5">
        <v>34</v>
      </c>
      <c r="J790" s="5">
        <v>25</v>
      </c>
      <c r="K790" s="5">
        <v>0</v>
      </c>
      <c r="L790" s="5">
        <v>4</v>
      </c>
      <c r="M790" s="5">
        <v>5</v>
      </c>
      <c r="N790" s="5">
        <v>9</v>
      </c>
      <c r="O790" s="5">
        <v>0</v>
      </c>
    </row>
    <row r="791" spans="1:15" x14ac:dyDescent="0.25">
      <c r="A791" t="s">
        <v>1106</v>
      </c>
      <c r="B791" t="s">
        <v>284</v>
      </c>
      <c r="C791" t="s">
        <v>284</v>
      </c>
      <c r="D791" t="s">
        <v>413</v>
      </c>
      <c r="E791" t="s">
        <v>1107</v>
      </c>
      <c r="F791">
        <v>2026</v>
      </c>
      <c r="G791">
        <v>1</v>
      </c>
      <c r="H791">
        <v>0</v>
      </c>
      <c r="I791" s="5">
        <v>35</v>
      </c>
      <c r="J791" s="5">
        <v>25</v>
      </c>
      <c r="K791" s="5">
        <v>0</v>
      </c>
      <c r="L791" s="5">
        <v>4</v>
      </c>
      <c r="M791" s="5">
        <v>6</v>
      </c>
      <c r="N791" s="5">
        <v>10</v>
      </c>
      <c r="O791" s="5">
        <v>0</v>
      </c>
    </row>
    <row r="792" spans="1:15" x14ac:dyDescent="0.25">
      <c r="A792" t="s">
        <v>1106</v>
      </c>
      <c r="B792" t="s">
        <v>284</v>
      </c>
      <c r="C792" t="s">
        <v>284</v>
      </c>
      <c r="D792" t="s">
        <v>413</v>
      </c>
      <c r="E792" t="s">
        <v>1107</v>
      </c>
      <c r="F792">
        <v>2026</v>
      </c>
      <c r="G792">
        <v>2</v>
      </c>
      <c r="H792">
        <v>0</v>
      </c>
      <c r="I792" s="5">
        <v>30</v>
      </c>
      <c r="J792" s="5">
        <v>19</v>
      </c>
      <c r="K792" s="5">
        <v>0</v>
      </c>
      <c r="L792" s="5">
        <v>7</v>
      </c>
      <c r="M792" s="5">
        <v>4</v>
      </c>
      <c r="N792" s="5">
        <v>11</v>
      </c>
      <c r="O792" s="5">
        <v>0</v>
      </c>
    </row>
    <row r="793" spans="1:15" x14ac:dyDescent="0.25">
      <c r="A793" t="s">
        <v>1106</v>
      </c>
      <c r="B793" t="s">
        <v>284</v>
      </c>
      <c r="C793" t="s">
        <v>284</v>
      </c>
      <c r="D793" t="s">
        <v>413</v>
      </c>
      <c r="E793" t="s">
        <v>1107</v>
      </c>
      <c r="F793">
        <v>2026</v>
      </c>
      <c r="G793">
        <v>4</v>
      </c>
      <c r="H793">
        <v>0</v>
      </c>
      <c r="I793" s="5">
        <v>29</v>
      </c>
      <c r="J793" s="5">
        <v>20</v>
      </c>
      <c r="K793" s="5">
        <v>0</v>
      </c>
      <c r="L793" s="5">
        <v>3</v>
      </c>
      <c r="M793" s="5">
        <v>6</v>
      </c>
      <c r="N793" s="5">
        <v>9</v>
      </c>
      <c r="O793" s="5">
        <v>0</v>
      </c>
    </row>
    <row r="794" spans="1:15" x14ac:dyDescent="0.25">
      <c r="A794" t="s">
        <v>1108</v>
      </c>
      <c r="B794" t="s">
        <v>417</v>
      </c>
      <c r="C794" t="s">
        <v>417</v>
      </c>
      <c r="D794" t="s">
        <v>416</v>
      </c>
      <c r="E794" t="s">
        <v>415</v>
      </c>
      <c r="F794">
        <v>2026</v>
      </c>
      <c r="G794">
        <v>6</v>
      </c>
      <c r="H794">
        <v>0</v>
      </c>
      <c r="I794" s="5">
        <v>25</v>
      </c>
      <c r="J794" s="5">
        <v>17</v>
      </c>
      <c r="K794" s="5">
        <v>1</v>
      </c>
      <c r="L794" s="5">
        <v>0</v>
      </c>
      <c r="M794" s="5">
        <v>7</v>
      </c>
      <c r="N794" s="5">
        <v>8</v>
      </c>
      <c r="O794" s="5">
        <v>0</v>
      </c>
    </row>
    <row r="795" spans="1:15" x14ac:dyDescent="0.25">
      <c r="A795" t="s">
        <v>1108</v>
      </c>
      <c r="B795" t="s">
        <v>417</v>
      </c>
      <c r="C795" t="s">
        <v>417</v>
      </c>
      <c r="D795" t="s">
        <v>416</v>
      </c>
      <c r="E795" t="s">
        <v>415</v>
      </c>
      <c r="F795">
        <v>2026</v>
      </c>
      <c r="G795">
        <v>5</v>
      </c>
      <c r="H795">
        <v>0</v>
      </c>
      <c r="I795" s="5">
        <v>25</v>
      </c>
      <c r="J795" s="5">
        <v>13</v>
      </c>
      <c r="K795" s="5">
        <v>0</v>
      </c>
      <c r="L795" s="5">
        <v>0</v>
      </c>
      <c r="M795" s="5">
        <v>12</v>
      </c>
      <c r="N795" s="5">
        <v>12</v>
      </c>
      <c r="O795" s="5">
        <v>0</v>
      </c>
    </row>
    <row r="796" spans="1:15" x14ac:dyDescent="0.25">
      <c r="A796" t="s">
        <v>1108</v>
      </c>
      <c r="B796" t="s">
        <v>417</v>
      </c>
      <c r="C796" t="s">
        <v>417</v>
      </c>
      <c r="D796" t="s">
        <v>416</v>
      </c>
      <c r="E796" t="s">
        <v>415</v>
      </c>
      <c r="F796">
        <v>2026</v>
      </c>
      <c r="G796">
        <v>4</v>
      </c>
      <c r="H796">
        <v>0</v>
      </c>
      <c r="I796" s="5">
        <v>32</v>
      </c>
      <c r="J796" s="5">
        <v>17</v>
      </c>
      <c r="K796" s="5">
        <v>0</v>
      </c>
      <c r="L796" s="5">
        <v>0</v>
      </c>
      <c r="M796" s="5">
        <v>15</v>
      </c>
      <c r="N796" s="5">
        <v>15</v>
      </c>
      <c r="O796" s="5">
        <v>0</v>
      </c>
    </row>
    <row r="797" spans="1:15" x14ac:dyDescent="0.25">
      <c r="A797" t="s">
        <v>1108</v>
      </c>
      <c r="B797" t="s">
        <v>417</v>
      </c>
      <c r="C797" t="s">
        <v>417</v>
      </c>
      <c r="D797" t="s">
        <v>416</v>
      </c>
      <c r="E797" t="s">
        <v>415</v>
      </c>
      <c r="F797">
        <v>2026</v>
      </c>
      <c r="G797">
        <v>2</v>
      </c>
      <c r="H797">
        <v>0</v>
      </c>
      <c r="I797" s="5">
        <v>26</v>
      </c>
      <c r="J797" s="5">
        <v>12</v>
      </c>
      <c r="K797" s="5">
        <v>1</v>
      </c>
      <c r="L797" s="5">
        <v>1</v>
      </c>
      <c r="M797" s="5">
        <v>12</v>
      </c>
      <c r="N797" s="5">
        <v>14</v>
      </c>
      <c r="O797" s="5">
        <v>0</v>
      </c>
    </row>
    <row r="798" spans="1:15" x14ac:dyDescent="0.25">
      <c r="A798" t="s">
        <v>1108</v>
      </c>
      <c r="B798" t="s">
        <v>417</v>
      </c>
      <c r="C798" t="s">
        <v>417</v>
      </c>
      <c r="D798" t="s">
        <v>416</v>
      </c>
      <c r="E798" t="s">
        <v>415</v>
      </c>
      <c r="F798">
        <v>2026</v>
      </c>
      <c r="G798">
        <v>1</v>
      </c>
      <c r="H798">
        <v>0</v>
      </c>
      <c r="I798" s="5">
        <v>26</v>
      </c>
      <c r="J798" s="5">
        <v>9</v>
      </c>
      <c r="K798" s="5">
        <v>1</v>
      </c>
      <c r="L798" s="5">
        <v>3</v>
      </c>
      <c r="M798" s="5">
        <v>13</v>
      </c>
      <c r="N798" s="5">
        <v>17</v>
      </c>
      <c r="O798" s="5">
        <v>1</v>
      </c>
    </row>
    <row r="799" spans="1:15" x14ac:dyDescent="0.25">
      <c r="A799" t="s">
        <v>1108</v>
      </c>
      <c r="B799" t="s">
        <v>417</v>
      </c>
      <c r="C799" t="s">
        <v>417</v>
      </c>
      <c r="D799" t="s">
        <v>416</v>
      </c>
      <c r="E799" t="s">
        <v>415</v>
      </c>
      <c r="F799">
        <v>2026</v>
      </c>
      <c r="G799">
        <v>3</v>
      </c>
      <c r="H799">
        <v>0</v>
      </c>
      <c r="I799" s="5">
        <v>27</v>
      </c>
      <c r="J799" s="5">
        <v>14</v>
      </c>
      <c r="K799" s="5">
        <v>1</v>
      </c>
      <c r="L799" s="5">
        <v>2</v>
      </c>
      <c r="M799" s="5">
        <v>10</v>
      </c>
      <c r="N799" s="5">
        <v>13</v>
      </c>
      <c r="O799" s="5">
        <v>1</v>
      </c>
    </row>
    <row r="800" spans="1:15" x14ac:dyDescent="0.25">
      <c r="A800" t="s">
        <v>1109</v>
      </c>
      <c r="B800" t="s">
        <v>417</v>
      </c>
      <c r="C800" t="s">
        <v>417</v>
      </c>
      <c r="D800" t="s">
        <v>1110</v>
      </c>
      <c r="E800" t="s">
        <v>419</v>
      </c>
      <c r="F800">
        <v>2026</v>
      </c>
      <c r="G800">
        <v>6</v>
      </c>
      <c r="H800">
        <v>0</v>
      </c>
      <c r="I800" s="5">
        <v>47</v>
      </c>
      <c r="J800" s="5">
        <v>24</v>
      </c>
      <c r="K800" s="5">
        <v>0</v>
      </c>
      <c r="L800" s="5">
        <v>6</v>
      </c>
      <c r="M800" s="5">
        <v>16</v>
      </c>
      <c r="N800" s="5">
        <v>23</v>
      </c>
      <c r="O800" s="5">
        <v>2</v>
      </c>
    </row>
    <row r="801" spans="1:15" x14ac:dyDescent="0.25">
      <c r="A801" t="s">
        <v>1109</v>
      </c>
      <c r="B801" t="s">
        <v>417</v>
      </c>
      <c r="C801" t="s">
        <v>417</v>
      </c>
      <c r="D801" t="s">
        <v>1110</v>
      </c>
      <c r="E801" t="s">
        <v>419</v>
      </c>
      <c r="F801">
        <v>2026</v>
      </c>
      <c r="G801">
        <v>5</v>
      </c>
      <c r="H801">
        <v>0</v>
      </c>
      <c r="I801" s="5">
        <v>65</v>
      </c>
      <c r="J801" s="5">
        <v>41</v>
      </c>
      <c r="K801" s="5">
        <v>2</v>
      </c>
      <c r="L801" s="5">
        <v>6</v>
      </c>
      <c r="M801" s="5">
        <v>16</v>
      </c>
      <c r="N801" s="5">
        <v>24</v>
      </c>
      <c r="O801" s="5">
        <v>3</v>
      </c>
    </row>
    <row r="802" spans="1:15" x14ac:dyDescent="0.25">
      <c r="A802" t="s">
        <v>1109</v>
      </c>
      <c r="B802" t="s">
        <v>417</v>
      </c>
      <c r="C802" t="s">
        <v>417</v>
      </c>
      <c r="D802" t="s">
        <v>1110</v>
      </c>
      <c r="E802" t="s">
        <v>419</v>
      </c>
      <c r="F802">
        <v>2026</v>
      </c>
      <c r="G802">
        <v>4</v>
      </c>
      <c r="H802">
        <v>0</v>
      </c>
      <c r="I802" s="5">
        <v>58</v>
      </c>
      <c r="J802" s="5">
        <v>35</v>
      </c>
      <c r="K802" s="5">
        <v>0</v>
      </c>
      <c r="L802" s="5">
        <v>6</v>
      </c>
      <c r="M802" s="5">
        <v>17</v>
      </c>
      <c r="N802" s="5">
        <v>23</v>
      </c>
      <c r="O802" s="5">
        <v>0</v>
      </c>
    </row>
    <row r="803" spans="1:15" x14ac:dyDescent="0.25">
      <c r="A803" t="s">
        <v>1109</v>
      </c>
      <c r="B803" t="s">
        <v>417</v>
      </c>
      <c r="C803" t="s">
        <v>417</v>
      </c>
      <c r="D803" t="s">
        <v>1110</v>
      </c>
      <c r="E803" t="s">
        <v>419</v>
      </c>
      <c r="F803">
        <v>2026</v>
      </c>
      <c r="G803">
        <v>2</v>
      </c>
      <c r="H803">
        <v>0</v>
      </c>
      <c r="I803" s="5">
        <v>47</v>
      </c>
      <c r="J803" s="5">
        <v>29</v>
      </c>
      <c r="K803" s="5">
        <v>0</v>
      </c>
      <c r="L803" s="5">
        <v>4</v>
      </c>
      <c r="M803" s="5">
        <v>14</v>
      </c>
      <c r="N803" s="5">
        <v>18</v>
      </c>
      <c r="O803" s="5">
        <v>3</v>
      </c>
    </row>
    <row r="804" spans="1:15" x14ac:dyDescent="0.25">
      <c r="A804" t="s">
        <v>1109</v>
      </c>
      <c r="B804" t="s">
        <v>417</v>
      </c>
      <c r="C804" t="s">
        <v>417</v>
      </c>
      <c r="D804" t="s">
        <v>1110</v>
      </c>
      <c r="E804" t="s">
        <v>419</v>
      </c>
      <c r="F804">
        <v>2026</v>
      </c>
      <c r="G804">
        <v>1</v>
      </c>
      <c r="H804">
        <v>0</v>
      </c>
      <c r="I804" s="5">
        <v>62</v>
      </c>
      <c r="J804" s="5">
        <v>41</v>
      </c>
      <c r="K804" s="5">
        <v>1</v>
      </c>
      <c r="L804" s="5">
        <v>4</v>
      </c>
      <c r="M804" s="5">
        <v>15</v>
      </c>
      <c r="N804" s="5">
        <v>21</v>
      </c>
      <c r="O804" s="5">
        <v>5</v>
      </c>
    </row>
    <row r="805" spans="1:15" x14ac:dyDescent="0.25">
      <c r="A805" t="s">
        <v>1109</v>
      </c>
      <c r="B805" t="s">
        <v>417</v>
      </c>
      <c r="C805" t="s">
        <v>417</v>
      </c>
      <c r="D805" t="s">
        <v>1110</v>
      </c>
      <c r="E805" t="s">
        <v>419</v>
      </c>
      <c r="F805">
        <v>2026</v>
      </c>
      <c r="G805">
        <v>3</v>
      </c>
      <c r="H805">
        <v>0</v>
      </c>
      <c r="I805" s="5">
        <v>66</v>
      </c>
      <c r="J805" s="5">
        <v>38</v>
      </c>
      <c r="K805" s="5">
        <v>0</v>
      </c>
      <c r="L805" s="5">
        <v>7</v>
      </c>
      <c r="M805" s="5">
        <v>21</v>
      </c>
      <c r="N805" s="5">
        <v>28</v>
      </c>
      <c r="O805" s="5">
        <v>4</v>
      </c>
    </row>
    <row r="806" spans="1:15" x14ac:dyDescent="0.25">
      <c r="A806" t="s">
        <v>1111</v>
      </c>
      <c r="B806" t="s">
        <v>417</v>
      </c>
      <c r="C806" t="s">
        <v>417</v>
      </c>
      <c r="D806" t="s">
        <v>423</v>
      </c>
      <c r="E806" t="s">
        <v>422</v>
      </c>
      <c r="F806">
        <v>2026</v>
      </c>
      <c r="G806">
        <v>6</v>
      </c>
      <c r="H806">
        <v>0</v>
      </c>
      <c r="I806" s="5">
        <v>12</v>
      </c>
      <c r="J806" s="5">
        <v>10</v>
      </c>
      <c r="K806" s="5">
        <v>0</v>
      </c>
      <c r="L806" s="5">
        <v>1</v>
      </c>
      <c r="M806" s="5">
        <v>1</v>
      </c>
      <c r="N806" s="5">
        <v>2</v>
      </c>
      <c r="O806" s="5">
        <v>0</v>
      </c>
    </row>
    <row r="807" spans="1:15" x14ac:dyDescent="0.25">
      <c r="A807" t="s">
        <v>1111</v>
      </c>
      <c r="B807" t="s">
        <v>417</v>
      </c>
      <c r="C807" t="s">
        <v>417</v>
      </c>
      <c r="D807" t="s">
        <v>423</v>
      </c>
      <c r="E807" t="s">
        <v>422</v>
      </c>
      <c r="F807">
        <v>2026</v>
      </c>
      <c r="G807">
        <v>5</v>
      </c>
      <c r="H807">
        <v>0</v>
      </c>
      <c r="I807" s="5">
        <v>14</v>
      </c>
      <c r="J807" s="5">
        <v>10</v>
      </c>
      <c r="K807" s="5">
        <v>0</v>
      </c>
      <c r="L807" s="5">
        <v>0</v>
      </c>
      <c r="M807" s="5">
        <v>4</v>
      </c>
      <c r="N807" s="5">
        <v>4</v>
      </c>
      <c r="O807" s="5">
        <v>0</v>
      </c>
    </row>
    <row r="808" spans="1:15" x14ac:dyDescent="0.25">
      <c r="A808" t="s">
        <v>1111</v>
      </c>
      <c r="B808" t="s">
        <v>417</v>
      </c>
      <c r="C808" t="s">
        <v>417</v>
      </c>
      <c r="D808" t="s">
        <v>423</v>
      </c>
      <c r="E808" t="s">
        <v>422</v>
      </c>
      <c r="F808">
        <v>2026</v>
      </c>
      <c r="G808">
        <v>4</v>
      </c>
      <c r="H808">
        <v>0</v>
      </c>
      <c r="I808" s="5">
        <v>13</v>
      </c>
      <c r="J808" s="5">
        <v>9</v>
      </c>
      <c r="K808" s="5">
        <v>0</v>
      </c>
      <c r="L808" s="5">
        <v>2</v>
      </c>
      <c r="M808" s="5">
        <v>2</v>
      </c>
      <c r="N808" s="5">
        <v>4</v>
      </c>
      <c r="O808" s="5">
        <v>0</v>
      </c>
    </row>
    <row r="809" spans="1:15" x14ac:dyDescent="0.25">
      <c r="A809" t="s">
        <v>1111</v>
      </c>
      <c r="B809" t="s">
        <v>417</v>
      </c>
      <c r="C809" t="s">
        <v>417</v>
      </c>
      <c r="D809" t="s">
        <v>423</v>
      </c>
      <c r="E809" t="s">
        <v>422</v>
      </c>
      <c r="F809">
        <v>2026</v>
      </c>
      <c r="G809">
        <v>2</v>
      </c>
      <c r="H809">
        <v>0</v>
      </c>
      <c r="I809" s="5">
        <v>8</v>
      </c>
      <c r="J809" s="5">
        <v>4</v>
      </c>
      <c r="K809" s="5">
        <v>0</v>
      </c>
      <c r="L809" s="5">
        <v>1</v>
      </c>
      <c r="M809" s="5">
        <v>3</v>
      </c>
      <c r="N809" s="5">
        <v>4</v>
      </c>
      <c r="O809" s="5">
        <v>0</v>
      </c>
    </row>
    <row r="810" spans="1:15" x14ac:dyDescent="0.25">
      <c r="A810" t="s">
        <v>1111</v>
      </c>
      <c r="B810" t="s">
        <v>417</v>
      </c>
      <c r="C810" t="s">
        <v>417</v>
      </c>
      <c r="D810" t="s">
        <v>423</v>
      </c>
      <c r="E810" t="s">
        <v>422</v>
      </c>
      <c r="F810">
        <v>2026</v>
      </c>
      <c r="G810">
        <v>1</v>
      </c>
      <c r="H810">
        <v>0</v>
      </c>
      <c r="I810" s="5">
        <v>23</v>
      </c>
      <c r="J810" s="5">
        <v>17</v>
      </c>
      <c r="K810" s="5">
        <v>0</v>
      </c>
      <c r="L810" s="5">
        <v>3</v>
      </c>
      <c r="M810" s="5">
        <v>2</v>
      </c>
      <c r="N810" s="5">
        <v>6</v>
      </c>
      <c r="O810" s="5">
        <v>0</v>
      </c>
    </row>
    <row r="811" spans="1:15" x14ac:dyDescent="0.25">
      <c r="A811" t="s">
        <v>1111</v>
      </c>
      <c r="B811" t="s">
        <v>417</v>
      </c>
      <c r="C811" t="s">
        <v>417</v>
      </c>
      <c r="D811" t="s">
        <v>423</v>
      </c>
      <c r="E811" t="s">
        <v>422</v>
      </c>
      <c r="F811">
        <v>2026</v>
      </c>
      <c r="G811">
        <v>3</v>
      </c>
      <c r="H811">
        <v>0</v>
      </c>
      <c r="I811" s="5">
        <v>18</v>
      </c>
      <c r="J811" s="5">
        <v>12</v>
      </c>
      <c r="K811" s="5">
        <v>0</v>
      </c>
      <c r="L811" s="5">
        <v>2</v>
      </c>
      <c r="M811" s="5">
        <v>4</v>
      </c>
      <c r="N811" s="5">
        <v>6</v>
      </c>
      <c r="O811" s="5">
        <v>0</v>
      </c>
    </row>
    <row r="812" spans="1:15" x14ac:dyDescent="0.25">
      <c r="A812" t="s">
        <v>1112</v>
      </c>
      <c r="B812" t="s">
        <v>417</v>
      </c>
      <c r="C812" t="s">
        <v>417</v>
      </c>
      <c r="D812" t="s">
        <v>1113</v>
      </c>
      <c r="E812" t="s">
        <v>425</v>
      </c>
      <c r="F812">
        <v>2026</v>
      </c>
      <c r="G812">
        <v>6</v>
      </c>
      <c r="H812">
        <v>0</v>
      </c>
      <c r="I812" s="5">
        <v>22</v>
      </c>
      <c r="J812" s="5">
        <v>9</v>
      </c>
      <c r="K812" s="5">
        <v>0</v>
      </c>
      <c r="L812" s="5">
        <v>3</v>
      </c>
      <c r="M812" s="5">
        <v>10</v>
      </c>
      <c r="N812" s="5">
        <v>13</v>
      </c>
      <c r="O812" s="5">
        <v>0</v>
      </c>
    </row>
    <row r="813" spans="1:15" x14ac:dyDescent="0.25">
      <c r="A813" t="s">
        <v>1112</v>
      </c>
      <c r="B813" t="s">
        <v>417</v>
      </c>
      <c r="C813" t="s">
        <v>417</v>
      </c>
      <c r="D813" t="s">
        <v>1113</v>
      </c>
      <c r="E813" t="s">
        <v>425</v>
      </c>
      <c r="F813">
        <v>2026</v>
      </c>
      <c r="G813">
        <v>5</v>
      </c>
      <c r="H813">
        <v>0</v>
      </c>
      <c r="I813" s="5">
        <v>10</v>
      </c>
      <c r="J813" s="5">
        <v>1</v>
      </c>
      <c r="K813" s="5">
        <v>0</v>
      </c>
      <c r="L813" s="5">
        <v>2</v>
      </c>
      <c r="M813" s="5">
        <v>7</v>
      </c>
      <c r="N813" s="5">
        <v>9</v>
      </c>
      <c r="O813" s="5">
        <v>0</v>
      </c>
    </row>
    <row r="814" spans="1:15" x14ac:dyDescent="0.25">
      <c r="A814" t="s">
        <v>1112</v>
      </c>
      <c r="B814" t="s">
        <v>417</v>
      </c>
      <c r="C814" t="s">
        <v>417</v>
      </c>
      <c r="D814" t="s">
        <v>1113</v>
      </c>
      <c r="E814" t="s">
        <v>425</v>
      </c>
      <c r="F814">
        <v>2026</v>
      </c>
      <c r="G814">
        <v>4</v>
      </c>
      <c r="H814">
        <v>0</v>
      </c>
      <c r="I814" s="5">
        <v>5</v>
      </c>
      <c r="J814" s="5">
        <v>5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</row>
    <row r="815" spans="1:15" x14ac:dyDescent="0.25">
      <c r="A815" t="s">
        <v>1112</v>
      </c>
      <c r="B815" t="s">
        <v>417</v>
      </c>
      <c r="C815" t="s">
        <v>417</v>
      </c>
      <c r="D815" t="s">
        <v>1113</v>
      </c>
      <c r="E815" t="s">
        <v>425</v>
      </c>
      <c r="F815">
        <v>2026</v>
      </c>
      <c r="G815">
        <v>2</v>
      </c>
      <c r="H815">
        <v>0</v>
      </c>
      <c r="I815" s="5">
        <v>11</v>
      </c>
      <c r="J815" s="5">
        <v>7</v>
      </c>
      <c r="K815" s="5">
        <v>0</v>
      </c>
      <c r="L815" s="5">
        <v>1</v>
      </c>
      <c r="M815" s="5">
        <v>3</v>
      </c>
      <c r="N815" s="5">
        <v>4</v>
      </c>
      <c r="O815" s="5">
        <v>0</v>
      </c>
    </row>
    <row r="816" spans="1:15" x14ac:dyDescent="0.25">
      <c r="A816" t="s">
        <v>1112</v>
      </c>
      <c r="B816" t="s">
        <v>417</v>
      </c>
      <c r="C816" t="s">
        <v>417</v>
      </c>
      <c r="D816" t="s">
        <v>1113</v>
      </c>
      <c r="E816" t="s">
        <v>425</v>
      </c>
      <c r="F816">
        <v>2026</v>
      </c>
      <c r="G816">
        <v>1</v>
      </c>
      <c r="H816">
        <v>0</v>
      </c>
      <c r="I816" s="5">
        <v>21</v>
      </c>
      <c r="J816" s="5">
        <v>11</v>
      </c>
      <c r="K816" s="5">
        <v>0</v>
      </c>
      <c r="L816" s="5">
        <v>3</v>
      </c>
      <c r="M816" s="5">
        <v>7</v>
      </c>
      <c r="N816" s="5">
        <v>10</v>
      </c>
      <c r="O816" s="5">
        <v>0</v>
      </c>
    </row>
    <row r="817" spans="1:15" x14ac:dyDescent="0.25">
      <c r="A817" t="s">
        <v>1112</v>
      </c>
      <c r="B817" t="s">
        <v>417</v>
      </c>
      <c r="C817" t="s">
        <v>417</v>
      </c>
      <c r="D817" t="s">
        <v>1113</v>
      </c>
      <c r="E817" t="s">
        <v>425</v>
      </c>
      <c r="F817">
        <v>2026</v>
      </c>
      <c r="G817">
        <v>3</v>
      </c>
      <c r="H817">
        <v>0</v>
      </c>
      <c r="I817" s="5">
        <v>10</v>
      </c>
      <c r="J817" s="5">
        <v>5</v>
      </c>
      <c r="K817" s="5">
        <v>0</v>
      </c>
      <c r="L817" s="5">
        <v>2</v>
      </c>
      <c r="M817" s="5">
        <v>3</v>
      </c>
      <c r="N817" s="5">
        <v>5</v>
      </c>
      <c r="O817" s="5">
        <v>0</v>
      </c>
    </row>
    <row r="818" spans="1:15" x14ac:dyDescent="0.25">
      <c r="A818" t="s">
        <v>1114</v>
      </c>
      <c r="B818" t="s">
        <v>417</v>
      </c>
      <c r="C818" t="s">
        <v>417</v>
      </c>
      <c r="D818" t="s">
        <v>1115</v>
      </c>
      <c r="E818" t="s">
        <v>1116</v>
      </c>
      <c r="F818">
        <v>2026</v>
      </c>
      <c r="G818">
        <v>6</v>
      </c>
      <c r="H818">
        <v>0</v>
      </c>
      <c r="I818" s="5">
        <v>31</v>
      </c>
      <c r="J818" s="5">
        <v>22</v>
      </c>
      <c r="K818" s="5">
        <v>0</v>
      </c>
      <c r="L818" s="5">
        <v>3</v>
      </c>
      <c r="M818" s="5">
        <v>6</v>
      </c>
      <c r="N818" s="5">
        <v>9</v>
      </c>
      <c r="O818" s="5">
        <v>0</v>
      </c>
    </row>
    <row r="819" spans="1:15" x14ac:dyDescent="0.25">
      <c r="A819" t="s">
        <v>1114</v>
      </c>
      <c r="B819" t="s">
        <v>417</v>
      </c>
      <c r="C819" t="s">
        <v>417</v>
      </c>
      <c r="D819" t="s">
        <v>1115</v>
      </c>
      <c r="E819" t="s">
        <v>1116</v>
      </c>
      <c r="F819">
        <v>2026</v>
      </c>
      <c r="G819">
        <v>5</v>
      </c>
      <c r="H819">
        <v>0</v>
      </c>
      <c r="I819" s="5">
        <v>35</v>
      </c>
      <c r="J819" s="5">
        <v>20</v>
      </c>
      <c r="K819" s="5">
        <v>0</v>
      </c>
      <c r="L819" s="5">
        <v>3</v>
      </c>
      <c r="M819" s="5">
        <v>12</v>
      </c>
      <c r="N819" s="5">
        <v>15</v>
      </c>
      <c r="O819" s="5">
        <v>0</v>
      </c>
    </row>
    <row r="820" spans="1:15" x14ac:dyDescent="0.25">
      <c r="A820" t="s">
        <v>1114</v>
      </c>
      <c r="B820" t="s">
        <v>417</v>
      </c>
      <c r="C820" t="s">
        <v>417</v>
      </c>
      <c r="D820" t="s">
        <v>1115</v>
      </c>
      <c r="E820" t="s">
        <v>1116</v>
      </c>
      <c r="F820">
        <v>2026</v>
      </c>
      <c r="G820">
        <v>4</v>
      </c>
      <c r="H820">
        <v>0</v>
      </c>
      <c r="I820" s="5">
        <v>34</v>
      </c>
      <c r="J820" s="5">
        <v>17</v>
      </c>
      <c r="K820" s="5">
        <v>0</v>
      </c>
      <c r="L820" s="5">
        <v>7</v>
      </c>
      <c r="M820" s="5">
        <v>10</v>
      </c>
      <c r="N820" s="5">
        <v>17</v>
      </c>
      <c r="O820" s="5">
        <v>0</v>
      </c>
    </row>
    <row r="821" spans="1:15" x14ac:dyDescent="0.25">
      <c r="A821" t="s">
        <v>1114</v>
      </c>
      <c r="B821" t="s">
        <v>417</v>
      </c>
      <c r="C821" t="s">
        <v>417</v>
      </c>
      <c r="D821" t="s">
        <v>1115</v>
      </c>
      <c r="E821" t="s">
        <v>1116</v>
      </c>
      <c r="F821">
        <v>2026</v>
      </c>
      <c r="G821">
        <v>2</v>
      </c>
      <c r="H821">
        <v>0</v>
      </c>
      <c r="I821" s="5">
        <v>20</v>
      </c>
      <c r="J821" s="5">
        <v>13</v>
      </c>
      <c r="K821" s="5">
        <v>0</v>
      </c>
      <c r="L821" s="5">
        <v>1</v>
      </c>
      <c r="M821" s="5">
        <v>6</v>
      </c>
      <c r="N821" s="5">
        <v>7</v>
      </c>
      <c r="O821" s="5">
        <v>0</v>
      </c>
    </row>
    <row r="822" spans="1:15" x14ac:dyDescent="0.25">
      <c r="A822" t="s">
        <v>1114</v>
      </c>
      <c r="B822" t="s">
        <v>417</v>
      </c>
      <c r="C822" t="s">
        <v>417</v>
      </c>
      <c r="D822" t="s">
        <v>1115</v>
      </c>
      <c r="E822" t="s">
        <v>1116</v>
      </c>
      <c r="F822">
        <v>2026</v>
      </c>
      <c r="G822">
        <v>1</v>
      </c>
      <c r="H822">
        <v>0</v>
      </c>
      <c r="I822" s="5">
        <v>31</v>
      </c>
      <c r="J822" s="5">
        <v>14</v>
      </c>
      <c r="K822" s="5">
        <v>4</v>
      </c>
      <c r="L822" s="5">
        <v>4</v>
      </c>
      <c r="M822" s="5">
        <v>9</v>
      </c>
      <c r="N822" s="5">
        <v>17</v>
      </c>
      <c r="O822" s="5">
        <v>0</v>
      </c>
    </row>
    <row r="823" spans="1:15" x14ac:dyDescent="0.25">
      <c r="A823" t="s">
        <v>1114</v>
      </c>
      <c r="B823" t="s">
        <v>417</v>
      </c>
      <c r="C823" t="s">
        <v>417</v>
      </c>
      <c r="D823" t="s">
        <v>1115</v>
      </c>
      <c r="E823" t="s">
        <v>1116</v>
      </c>
      <c r="F823">
        <v>2026</v>
      </c>
      <c r="G823">
        <v>3</v>
      </c>
      <c r="H823">
        <v>0</v>
      </c>
      <c r="I823" s="5">
        <v>25</v>
      </c>
      <c r="J823" s="5">
        <v>12</v>
      </c>
      <c r="K823" s="5">
        <v>0</v>
      </c>
      <c r="L823" s="5">
        <v>3</v>
      </c>
      <c r="M823" s="5">
        <v>10</v>
      </c>
      <c r="N823" s="5">
        <v>13</v>
      </c>
      <c r="O823" s="5">
        <v>0</v>
      </c>
    </row>
    <row r="824" spans="1:15" x14ac:dyDescent="0.25">
      <c r="A824" t="s">
        <v>1117</v>
      </c>
      <c r="B824" t="s">
        <v>417</v>
      </c>
      <c r="C824" t="s">
        <v>417</v>
      </c>
      <c r="D824" t="s">
        <v>1118</v>
      </c>
      <c r="E824" t="s">
        <v>431</v>
      </c>
      <c r="F824">
        <v>2026</v>
      </c>
      <c r="G824">
        <v>6</v>
      </c>
      <c r="H824">
        <v>0</v>
      </c>
      <c r="I824" s="5">
        <v>36</v>
      </c>
      <c r="J824" s="5">
        <v>13</v>
      </c>
      <c r="K824" s="5">
        <v>1</v>
      </c>
      <c r="L824" s="5">
        <v>4</v>
      </c>
      <c r="M824" s="5">
        <v>18</v>
      </c>
      <c r="N824" s="5">
        <v>23</v>
      </c>
      <c r="O824" s="5">
        <v>5</v>
      </c>
    </row>
    <row r="825" spans="1:15" x14ac:dyDescent="0.25">
      <c r="A825" t="s">
        <v>1117</v>
      </c>
      <c r="B825" t="s">
        <v>417</v>
      </c>
      <c r="C825" t="s">
        <v>417</v>
      </c>
      <c r="D825" t="s">
        <v>1118</v>
      </c>
      <c r="E825" t="s">
        <v>431</v>
      </c>
      <c r="F825">
        <v>2026</v>
      </c>
      <c r="G825">
        <v>5</v>
      </c>
      <c r="H825">
        <v>0</v>
      </c>
      <c r="I825" s="5">
        <v>45</v>
      </c>
      <c r="J825" s="5">
        <v>19</v>
      </c>
      <c r="K825" s="5">
        <v>0</v>
      </c>
      <c r="L825" s="5">
        <v>6</v>
      </c>
      <c r="M825" s="5">
        <v>20</v>
      </c>
      <c r="N825" s="5">
        <v>26</v>
      </c>
      <c r="O825" s="5">
        <v>11</v>
      </c>
    </row>
    <row r="826" spans="1:15" x14ac:dyDescent="0.25">
      <c r="A826" t="s">
        <v>1117</v>
      </c>
      <c r="B826" t="s">
        <v>417</v>
      </c>
      <c r="C826" t="s">
        <v>417</v>
      </c>
      <c r="D826" t="s">
        <v>1118</v>
      </c>
      <c r="E826" t="s">
        <v>431</v>
      </c>
      <c r="F826">
        <v>2026</v>
      </c>
      <c r="G826">
        <v>4</v>
      </c>
      <c r="H826">
        <v>0</v>
      </c>
      <c r="I826" s="5">
        <v>42</v>
      </c>
      <c r="J826" s="5">
        <v>19</v>
      </c>
      <c r="K826" s="5">
        <v>1</v>
      </c>
      <c r="L826" s="5">
        <v>4</v>
      </c>
      <c r="M826" s="5">
        <v>18</v>
      </c>
      <c r="N826" s="5">
        <v>23</v>
      </c>
      <c r="O826" s="5">
        <v>8</v>
      </c>
    </row>
    <row r="827" spans="1:15" x14ac:dyDescent="0.25">
      <c r="A827" t="s">
        <v>1117</v>
      </c>
      <c r="B827" t="s">
        <v>417</v>
      </c>
      <c r="C827" t="s">
        <v>417</v>
      </c>
      <c r="D827" t="s">
        <v>1118</v>
      </c>
      <c r="E827" t="s">
        <v>431</v>
      </c>
      <c r="F827">
        <v>2026</v>
      </c>
      <c r="G827">
        <v>2</v>
      </c>
      <c r="H827">
        <v>0</v>
      </c>
      <c r="I827" s="5">
        <v>46</v>
      </c>
      <c r="J827" s="5">
        <v>20</v>
      </c>
      <c r="K827" s="5">
        <v>0</v>
      </c>
      <c r="L827" s="5">
        <v>3</v>
      </c>
      <c r="M827" s="5">
        <v>23</v>
      </c>
      <c r="N827" s="5">
        <v>26</v>
      </c>
      <c r="O827" s="5">
        <v>13</v>
      </c>
    </row>
    <row r="828" spans="1:15" x14ac:dyDescent="0.25">
      <c r="A828" t="s">
        <v>1117</v>
      </c>
      <c r="B828" t="s">
        <v>417</v>
      </c>
      <c r="C828" t="s">
        <v>417</v>
      </c>
      <c r="D828" t="s">
        <v>1118</v>
      </c>
      <c r="E828" t="s">
        <v>431</v>
      </c>
      <c r="F828">
        <v>2026</v>
      </c>
      <c r="G828">
        <v>1</v>
      </c>
      <c r="H828">
        <v>0</v>
      </c>
      <c r="I828" s="5">
        <v>45</v>
      </c>
      <c r="J828" s="5">
        <v>20</v>
      </c>
      <c r="K828" s="5">
        <v>0</v>
      </c>
      <c r="L828" s="5">
        <v>3</v>
      </c>
      <c r="M828" s="5">
        <v>22</v>
      </c>
      <c r="N828" s="5">
        <v>25</v>
      </c>
      <c r="O828" s="5">
        <v>10</v>
      </c>
    </row>
    <row r="829" spans="1:15" x14ac:dyDescent="0.25">
      <c r="A829" t="s">
        <v>1117</v>
      </c>
      <c r="B829" t="s">
        <v>417</v>
      </c>
      <c r="C829" t="s">
        <v>417</v>
      </c>
      <c r="D829" t="s">
        <v>1118</v>
      </c>
      <c r="E829" t="s">
        <v>431</v>
      </c>
      <c r="F829">
        <v>2026</v>
      </c>
      <c r="G829">
        <v>3</v>
      </c>
      <c r="H829">
        <v>0</v>
      </c>
      <c r="I829" s="5">
        <v>39</v>
      </c>
      <c r="J829" s="5">
        <v>16</v>
      </c>
      <c r="K829" s="5">
        <v>1</v>
      </c>
      <c r="L829" s="5">
        <v>3</v>
      </c>
      <c r="M829" s="5">
        <v>19</v>
      </c>
      <c r="N829" s="5">
        <v>23</v>
      </c>
      <c r="O829" s="5">
        <v>5</v>
      </c>
    </row>
    <row r="830" spans="1:15" x14ac:dyDescent="0.25">
      <c r="A830" t="s">
        <v>1119</v>
      </c>
      <c r="B830" t="s">
        <v>417</v>
      </c>
      <c r="C830" t="s">
        <v>417</v>
      </c>
      <c r="D830" t="s">
        <v>435</v>
      </c>
      <c r="E830" t="s">
        <v>434</v>
      </c>
      <c r="F830">
        <v>2026</v>
      </c>
      <c r="G830">
        <v>1</v>
      </c>
      <c r="H830">
        <v>1</v>
      </c>
      <c r="I830" s="5">
        <v>209</v>
      </c>
      <c r="J830" s="5">
        <v>93</v>
      </c>
      <c r="K830" s="5">
        <v>2</v>
      </c>
      <c r="L830" s="5">
        <v>20</v>
      </c>
      <c r="M830" s="5">
        <v>94</v>
      </c>
      <c r="N830" s="5">
        <v>116</v>
      </c>
      <c r="O830" s="5">
        <v>56</v>
      </c>
    </row>
    <row r="831" spans="1:15" x14ac:dyDescent="0.25">
      <c r="A831" t="s">
        <v>1119</v>
      </c>
      <c r="B831" t="s">
        <v>417</v>
      </c>
      <c r="C831" t="s">
        <v>417</v>
      </c>
      <c r="D831" t="s">
        <v>435</v>
      </c>
      <c r="E831" t="s">
        <v>434</v>
      </c>
      <c r="F831">
        <v>2026</v>
      </c>
      <c r="G831">
        <v>2</v>
      </c>
      <c r="H831">
        <v>1</v>
      </c>
      <c r="I831" s="5">
        <v>211</v>
      </c>
      <c r="J831" s="5">
        <v>93</v>
      </c>
      <c r="K831" s="5">
        <v>7</v>
      </c>
      <c r="L831" s="5">
        <v>16</v>
      </c>
      <c r="M831" s="5">
        <v>95</v>
      </c>
      <c r="N831" s="5">
        <v>118</v>
      </c>
      <c r="O831" s="5">
        <v>53</v>
      </c>
    </row>
    <row r="832" spans="1:15" x14ac:dyDescent="0.25">
      <c r="A832" t="s">
        <v>1119</v>
      </c>
      <c r="B832" t="s">
        <v>417</v>
      </c>
      <c r="C832" t="s">
        <v>417</v>
      </c>
      <c r="D832" t="s">
        <v>435</v>
      </c>
      <c r="E832" t="s">
        <v>434</v>
      </c>
      <c r="F832">
        <v>2026</v>
      </c>
      <c r="G832">
        <v>3</v>
      </c>
      <c r="H832">
        <v>1</v>
      </c>
      <c r="I832" s="5">
        <v>201</v>
      </c>
      <c r="J832" s="5">
        <v>86</v>
      </c>
      <c r="K832" s="5">
        <v>4</v>
      </c>
      <c r="L832" s="5">
        <v>14</v>
      </c>
      <c r="M832" s="5">
        <v>97</v>
      </c>
      <c r="N832" s="5">
        <v>115</v>
      </c>
      <c r="O832" s="5">
        <v>51</v>
      </c>
    </row>
    <row r="833" spans="1:15" x14ac:dyDescent="0.25">
      <c r="A833" t="s">
        <v>1119</v>
      </c>
      <c r="B833" t="s">
        <v>417</v>
      </c>
      <c r="C833" t="s">
        <v>417</v>
      </c>
      <c r="D833" t="s">
        <v>435</v>
      </c>
      <c r="E833" t="s">
        <v>434</v>
      </c>
      <c r="F833">
        <v>2026</v>
      </c>
      <c r="G833">
        <v>4</v>
      </c>
      <c r="H833">
        <v>1</v>
      </c>
      <c r="I833" s="5">
        <v>200</v>
      </c>
      <c r="J833" s="5">
        <v>101</v>
      </c>
      <c r="K833" s="5">
        <v>7</v>
      </c>
      <c r="L833" s="5">
        <v>12</v>
      </c>
      <c r="M833" s="5">
        <v>80</v>
      </c>
      <c r="N833" s="5">
        <v>99</v>
      </c>
      <c r="O833" s="5">
        <v>49</v>
      </c>
    </row>
    <row r="834" spans="1:15" x14ac:dyDescent="0.25">
      <c r="A834" t="s">
        <v>1119</v>
      </c>
      <c r="B834" t="s">
        <v>417</v>
      </c>
      <c r="C834" t="s">
        <v>417</v>
      </c>
      <c r="D834" t="s">
        <v>435</v>
      </c>
      <c r="E834" t="s">
        <v>434</v>
      </c>
      <c r="F834">
        <v>2026</v>
      </c>
      <c r="G834">
        <v>5</v>
      </c>
      <c r="H834">
        <v>1</v>
      </c>
      <c r="I834" s="5">
        <v>212</v>
      </c>
      <c r="J834" s="5">
        <v>92</v>
      </c>
      <c r="K834" s="5">
        <v>8</v>
      </c>
      <c r="L834" s="5">
        <v>17</v>
      </c>
      <c r="M834" s="5">
        <v>95</v>
      </c>
      <c r="N834" s="5">
        <v>120</v>
      </c>
      <c r="O834" s="5">
        <v>63</v>
      </c>
    </row>
    <row r="835" spans="1:15" x14ac:dyDescent="0.25">
      <c r="A835" t="s">
        <v>1119</v>
      </c>
      <c r="B835" t="s">
        <v>417</v>
      </c>
      <c r="C835" t="s">
        <v>417</v>
      </c>
      <c r="D835" t="s">
        <v>435</v>
      </c>
      <c r="E835" t="s">
        <v>434</v>
      </c>
      <c r="F835">
        <v>2026</v>
      </c>
      <c r="G835">
        <v>6</v>
      </c>
      <c r="H835">
        <v>1</v>
      </c>
      <c r="I835" s="5">
        <v>214</v>
      </c>
      <c r="J835" s="5">
        <v>88</v>
      </c>
      <c r="K835" s="5">
        <v>4</v>
      </c>
      <c r="L835" s="5">
        <v>20</v>
      </c>
      <c r="M835" s="5">
        <v>102</v>
      </c>
      <c r="N835" s="5">
        <v>126</v>
      </c>
      <c r="O835" s="5">
        <v>59</v>
      </c>
    </row>
    <row r="836" spans="1:15" x14ac:dyDescent="0.25">
      <c r="A836" t="s">
        <v>1120</v>
      </c>
      <c r="B836" t="s">
        <v>417</v>
      </c>
      <c r="C836" t="s">
        <v>417</v>
      </c>
      <c r="D836" t="s">
        <v>438</v>
      </c>
      <c r="E836" t="s">
        <v>437</v>
      </c>
      <c r="F836">
        <v>2026</v>
      </c>
      <c r="G836">
        <v>6</v>
      </c>
      <c r="H836">
        <v>0</v>
      </c>
      <c r="I836" s="5">
        <v>175</v>
      </c>
      <c r="J836" s="5">
        <v>107</v>
      </c>
      <c r="K836" s="5">
        <v>0</v>
      </c>
      <c r="L836" s="5">
        <v>7</v>
      </c>
      <c r="M836" s="5">
        <v>60</v>
      </c>
      <c r="N836" s="5">
        <v>68</v>
      </c>
      <c r="O836" s="5">
        <v>34</v>
      </c>
    </row>
    <row r="837" spans="1:15" x14ac:dyDescent="0.25">
      <c r="A837" t="s">
        <v>1120</v>
      </c>
      <c r="B837" t="s">
        <v>417</v>
      </c>
      <c r="C837" t="s">
        <v>417</v>
      </c>
      <c r="D837" t="s">
        <v>438</v>
      </c>
      <c r="E837" t="s">
        <v>437</v>
      </c>
      <c r="F837">
        <v>2026</v>
      </c>
      <c r="G837">
        <v>5</v>
      </c>
      <c r="H837">
        <v>0</v>
      </c>
      <c r="I837" s="5">
        <v>169</v>
      </c>
      <c r="J837" s="5">
        <v>90</v>
      </c>
      <c r="K837" s="5">
        <v>0</v>
      </c>
      <c r="L837" s="5">
        <v>8</v>
      </c>
      <c r="M837" s="5">
        <v>71</v>
      </c>
      <c r="N837" s="5">
        <v>79</v>
      </c>
      <c r="O837" s="5">
        <v>44</v>
      </c>
    </row>
    <row r="838" spans="1:15" x14ac:dyDescent="0.25">
      <c r="A838" t="s">
        <v>1120</v>
      </c>
      <c r="B838" t="s">
        <v>417</v>
      </c>
      <c r="C838" t="s">
        <v>417</v>
      </c>
      <c r="D838" t="s">
        <v>438</v>
      </c>
      <c r="E838" t="s">
        <v>437</v>
      </c>
      <c r="F838">
        <v>2026</v>
      </c>
      <c r="G838">
        <v>4</v>
      </c>
      <c r="H838">
        <v>0</v>
      </c>
      <c r="I838" s="5">
        <v>180</v>
      </c>
      <c r="J838" s="5">
        <v>110</v>
      </c>
      <c r="K838" s="5">
        <v>0</v>
      </c>
      <c r="L838" s="5">
        <v>4</v>
      </c>
      <c r="M838" s="5">
        <v>66</v>
      </c>
      <c r="N838" s="5">
        <v>70</v>
      </c>
      <c r="O838" s="5">
        <v>33</v>
      </c>
    </row>
    <row r="839" spans="1:15" x14ac:dyDescent="0.25">
      <c r="A839" t="s">
        <v>1120</v>
      </c>
      <c r="B839" t="s">
        <v>417</v>
      </c>
      <c r="C839" t="s">
        <v>417</v>
      </c>
      <c r="D839" t="s">
        <v>438</v>
      </c>
      <c r="E839" t="s">
        <v>437</v>
      </c>
      <c r="F839">
        <v>2026</v>
      </c>
      <c r="G839">
        <v>2</v>
      </c>
      <c r="H839">
        <v>0</v>
      </c>
      <c r="I839" s="5">
        <v>167</v>
      </c>
      <c r="J839" s="5">
        <v>92</v>
      </c>
      <c r="K839" s="5">
        <v>1</v>
      </c>
      <c r="L839" s="5">
        <v>6</v>
      </c>
      <c r="M839" s="5">
        <v>68</v>
      </c>
      <c r="N839" s="5">
        <v>75</v>
      </c>
      <c r="O839" s="5">
        <v>47</v>
      </c>
    </row>
    <row r="840" spans="1:15" x14ac:dyDescent="0.25">
      <c r="A840" t="s">
        <v>1120</v>
      </c>
      <c r="B840" t="s">
        <v>417</v>
      </c>
      <c r="C840" t="s">
        <v>417</v>
      </c>
      <c r="D840" t="s">
        <v>438</v>
      </c>
      <c r="E840" t="s">
        <v>437</v>
      </c>
      <c r="F840">
        <v>2026</v>
      </c>
      <c r="G840">
        <v>1</v>
      </c>
      <c r="H840">
        <v>0</v>
      </c>
      <c r="I840" s="5">
        <v>189</v>
      </c>
      <c r="J840" s="5">
        <v>105</v>
      </c>
      <c r="K840" s="5">
        <v>0</v>
      </c>
      <c r="L840" s="5">
        <v>6</v>
      </c>
      <c r="M840" s="5">
        <v>78</v>
      </c>
      <c r="N840" s="5">
        <v>84</v>
      </c>
      <c r="O840" s="5">
        <v>39</v>
      </c>
    </row>
    <row r="841" spans="1:15" x14ac:dyDescent="0.25">
      <c r="A841" t="s">
        <v>1120</v>
      </c>
      <c r="B841" t="s">
        <v>417</v>
      </c>
      <c r="C841" t="s">
        <v>417</v>
      </c>
      <c r="D841" t="s">
        <v>438</v>
      </c>
      <c r="E841" t="s">
        <v>437</v>
      </c>
      <c r="F841">
        <v>2026</v>
      </c>
      <c r="G841">
        <v>3</v>
      </c>
      <c r="H841">
        <v>0</v>
      </c>
      <c r="I841" s="5">
        <v>158</v>
      </c>
      <c r="J841" s="5">
        <v>94</v>
      </c>
      <c r="K841" s="5">
        <v>0</v>
      </c>
      <c r="L841" s="5">
        <v>4</v>
      </c>
      <c r="M841" s="5">
        <v>60</v>
      </c>
      <c r="N841" s="5">
        <v>64</v>
      </c>
      <c r="O841" s="5">
        <v>56</v>
      </c>
    </row>
    <row r="842" spans="1:15" x14ac:dyDescent="0.25">
      <c r="A842" t="s">
        <v>1121</v>
      </c>
      <c r="B842" t="s">
        <v>417</v>
      </c>
      <c r="C842" t="s">
        <v>417</v>
      </c>
      <c r="D842" t="s">
        <v>1122</v>
      </c>
      <c r="E842" t="s">
        <v>440</v>
      </c>
      <c r="F842">
        <v>2026</v>
      </c>
      <c r="G842">
        <v>6</v>
      </c>
      <c r="H842">
        <v>0</v>
      </c>
      <c r="I842" s="5">
        <v>45</v>
      </c>
      <c r="J842" s="5">
        <v>18</v>
      </c>
      <c r="K842" s="5">
        <v>0</v>
      </c>
      <c r="L842" s="5">
        <v>5</v>
      </c>
      <c r="M842" s="5">
        <v>22</v>
      </c>
      <c r="N842" s="5">
        <v>27</v>
      </c>
      <c r="O842" s="5">
        <v>11</v>
      </c>
    </row>
    <row r="843" spans="1:15" x14ac:dyDescent="0.25">
      <c r="A843" t="s">
        <v>1121</v>
      </c>
      <c r="B843" t="s">
        <v>417</v>
      </c>
      <c r="C843" t="s">
        <v>417</v>
      </c>
      <c r="D843" t="s">
        <v>1122</v>
      </c>
      <c r="E843" t="s">
        <v>440</v>
      </c>
      <c r="F843">
        <v>2026</v>
      </c>
      <c r="G843">
        <v>5</v>
      </c>
      <c r="H843">
        <v>0</v>
      </c>
      <c r="I843" s="5">
        <v>60</v>
      </c>
      <c r="J843" s="5">
        <v>14</v>
      </c>
      <c r="K843" s="5">
        <v>1</v>
      </c>
      <c r="L843" s="5">
        <v>3</v>
      </c>
      <c r="M843" s="5">
        <v>42</v>
      </c>
      <c r="N843" s="5">
        <v>46</v>
      </c>
      <c r="O843" s="5">
        <v>21</v>
      </c>
    </row>
    <row r="844" spans="1:15" x14ac:dyDescent="0.25">
      <c r="A844" t="s">
        <v>1121</v>
      </c>
      <c r="B844" t="s">
        <v>417</v>
      </c>
      <c r="C844" t="s">
        <v>417</v>
      </c>
      <c r="D844" t="s">
        <v>1122</v>
      </c>
      <c r="E844" t="s">
        <v>440</v>
      </c>
      <c r="F844">
        <v>2026</v>
      </c>
      <c r="G844">
        <v>4</v>
      </c>
      <c r="H844">
        <v>0</v>
      </c>
      <c r="I844" s="5">
        <v>49</v>
      </c>
      <c r="J844" s="5">
        <v>21</v>
      </c>
      <c r="K844" s="5">
        <v>1</v>
      </c>
      <c r="L844" s="5">
        <v>2</v>
      </c>
      <c r="M844" s="5">
        <v>24</v>
      </c>
      <c r="N844" s="5">
        <v>28</v>
      </c>
      <c r="O844" s="5">
        <v>13</v>
      </c>
    </row>
    <row r="845" spans="1:15" x14ac:dyDescent="0.25">
      <c r="A845" t="s">
        <v>1121</v>
      </c>
      <c r="B845" t="s">
        <v>417</v>
      </c>
      <c r="C845" t="s">
        <v>417</v>
      </c>
      <c r="D845" t="s">
        <v>1122</v>
      </c>
      <c r="E845" t="s">
        <v>440</v>
      </c>
      <c r="F845">
        <v>2026</v>
      </c>
      <c r="G845">
        <v>2</v>
      </c>
      <c r="H845">
        <v>0</v>
      </c>
      <c r="I845" s="5">
        <v>53</v>
      </c>
      <c r="J845" s="5">
        <v>22</v>
      </c>
      <c r="K845" s="5">
        <v>0</v>
      </c>
      <c r="L845" s="5">
        <v>2</v>
      </c>
      <c r="M845" s="5">
        <v>29</v>
      </c>
      <c r="N845" s="5">
        <v>31</v>
      </c>
      <c r="O845" s="5">
        <v>9</v>
      </c>
    </row>
    <row r="846" spans="1:15" x14ac:dyDescent="0.25">
      <c r="A846" t="s">
        <v>1121</v>
      </c>
      <c r="B846" t="s">
        <v>417</v>
      </c>
      <c r="C846" t="s">
        <v>417</v>
      </c>
      <c r="D846" t="s">
        <v>1122</v>
      </c>
      <c r="E846" t="s">
        <v>440</v>
      </c>
      <c r="F846">
        <v>2026</v>
      </c>
      <c r="G846">
        <v>1</v>
      </c>
      <c r="H846">
        <v>0</v>
      </c>
      <c r="I846" s="5">
        <v>56</v>
      </c>
      <c r="J846" s="5">
        <v>20</v>
      </c>
      <c r="K846" s="5">
        <v>0</v>
      </c>
      <c r="L846" s="5">
        <v>6</v>
      </c>
      <c r="M846" s="5">
        <v>30</v>
      </c>
      <c r="N846" s="5">
        <v>36</v>
      </c>
      <c r="O846" s="5">
        <v>9</v>
      </c>
    </row>
    <row r="847" spans="1:15" x14ac:dyDescent="0.25">
      <c r="A847" t="s">
        <v>1121</v>
      </c>
      <c r="B847" t="s">
        <v>417</v>
      </c>
      <c r="C847" t="s">
        <v>417</v>
      </c>
      <c r="D847" t="s">
        <v>1122</v>
      </c>
      <c r="E847" t="s">
        <v>440</v>
      </c>
      <c r="F847">
        <v>2026</v>
      </c>
      <c r="G847">
        <v>3</v>
      </c>
      <c r="H847">
        <v>0</v>
      </c>
      <c r="I847" s="5">
        <v>59</v>
      </c>
      <c r="J847" s="5">
        <v>31</v>
      </c>
      <c r="K847" s="5">
        <v>0</v>
      </c>
      <c r="L847" s="5">
        <v>10</v>
      </c>
      <c r="M847" s="5">
        <v>17</v>
      </c>
      <c r="N847" s="5">
        <v>28</v>
      </c>
      <c r="O847" s="5">
        <v>10</v>
      </c>
    </row>
    <row r="848" spans="1:15" x14ac:dyDescent="0.25">
      <c r="A848" t="s">
        <v>1123</v>
      </c>
      <c r="B848" t="s">
        <v>417</v>
      </c>
      <c r="C848" t="s">
        <v>417</v>
      </c>
      <c r="D848" t="s">
        <v>444</v>
      </c>
      <c r="E848" t="s">
        <v>443</v>
      </c>
      <c r="F848">
        <v>2026</v>
      </c>
      <c r="G848">
        <v>6</v>
      </c>
      <c r="H848">
        <v>0</v>
      </c>
      <c r="I848" s="5">
        <v>74</v>
      </c>
      <c r="J848" s="5">
        <v>25</v>
      </c>
      <c r="K848" s="5">
        <v>0</v>
      </c>
      <c r="L848" s="5">
        <v>2</v>
      </c>
      <c r="M848" s="5">
        <v>47</v>
      </c>
      <c r="N848" s="5">
        <v>49</v>
      </c>
      <c r="O848" s="5">
        <v>28</v>
      </c>
    </row>
    <row r="849" spans="1:15" x14ac:dyDescent="0.25">
      <c r="A849" t="s">
        <v>1123</v>
      </c>
      <c r="B849" t="s">
        <v>417</v>
      </c>
      <c r="C849" t="s">
        <v>417</v>
      </c>
      <c r="D849" t="s">
        <v>444</v>
      </c>
      <c r="E849" t="s">
        <v>443</v>
      </c>
      <c r="F849">
        <v>2026</v>
      </c>
      <c r="G849">
        <v>5</v>
      </c>
      <c r="H849">
        <v>0</v>
      </c>
      <c r="I849" s="5">
        <v>50</v>
      </c>
      <c r="J849" s="5">
        <v>16</v>
      </c>
      <c r="K849" s="5">
        <v>0</v>
      </c>
      <c r="L849" s="5">
        <v>7</v>
      </c>
      <c r="M849" s="5">
        <v>27</v>
      </c>
      <c r="N849" s="5">
        <v>34</v>
      </c>
      <c r="O849" s="5">
        <v>15</v>
      </c>
    </row>
    <row r="850" spans="1:15" x14ac:dyDescent="0.25">
      <c r="A850" t="s">
        <v>1123</v>
      </c>
      <c r="B850" t="s">
        <v>417</v>
      </c>
      <c r="C850" t="s">
        <v>417</v>
      </c>
      <c r="D850" t="s">
        <v>444</v>
      </c>
      <c r="E850" t="s">
        <v>443</v>
      </c>
      <c r="F850">
        <v>2026</v>
      </c>
      <c r="G850">
        <v>4</v>
      </c>
      <c r="H850">
        <v>0</v>
      </c>
      <c r="I850" s="5">
        <v>53</v>
      </c>
      <c r="J850" s="5">
        <v>20</v>
      </c>
      <c r="K850" s="5">
        <v>0</v>
      </c>
      <c r="L850" s="5">
        <v>3</v>
      </c>
      <c r="M850" s="5">
        <v>30</v>
      </c>
      <c r="N850" s="5">
        <v>33</v>
      </c>
      <c r="O850" s="5">
        <v>15</v>
      </c>
    </row>
    <row r="851" spans="1:15" x14ac:dyDescent="0.25">
      <c r="A851" t="s">
        <v>1123</v>
      </c>
      <c r="B851" t="s">
        <v>417</v>
      </c>
      <c r="C851" t="s">
        <v>417</v>
      </c>
      <c r="D851" t="s">
        <v>444</v>
      </c>
      <c r="E851" t="s">
        <v>443</v>
      </c>
      <c r="F851">
        <v>2026</v>
      </c>
      <c r="G851">
        <v>2</v>
      </c>
      <c r="H851">
        <v>0</v>
      </c>
      <c r="I851" s="5">
        <v>69</v>
      </c>
      <c r="J851" s="5">
        <v>27</v>
      </c>
      <c r="K851" s="5">
        <v>0</v>
      </c>
      <c r="L851" s="5">
        <v>2</v>
      </c>
      <c r="M851" s="5">
        <v>40</v>
      </c>
      <c r="N851" s="5">
        <v>42</v>
      </c>
      <c r="O851" s="5">
        <v>22</v>
      </c>
    </row>
    <row r="852" spans="1:15" x14ac:dyDescent="0.25">
      <c r="A852" t="s">
        <v>1123</v>
      </c>
      <c r="B852" t="s">
        <v>417</v>
      </c>
      <c r="C852" t="s">
        <v>417</v>
      </c>
      <c r="D852" t="s">
        <v>444</v>
      </c>
      <c r="E852" t="s">
        <v>443</v>
      </c>
      <c r="F852">
        <v>2026</v>
      </c>
      <c r="G852">
        <v>1</v>
      </c>
      <c r="H852">
        <v>0</v>
      </c>
      <c r="I852" s="5">
        <v>80</v>
      </c>
      <c r="J852" s="5">
        <v>36</v>
      </c>
      <c r="K852" s="5">
        <v>0</v>
      </c>
      <c r="L852" s="5">
        <v>6</v>
      </c>
      <c r="M852" s="5">
        <v>38</v>
      </c>
      <c r="N852" s="5">
        <v>44</v>
      </c>
      <c r="O852" s="5">
        <v>20</v>
      </c>
    </row>
    <row r="853" spans="1:15" x14ac:dyDescent="0.25">
      <c r="A853" t="s">
        <v>1123</v>
      </c>
      <c r="B853" t="s">
        <v>417</v>
      </c>
      <c r="C853" t="s">
        <v>417</v>
      </c>
      <c r="D853" t="s">
        <v>444</v>
      </c>
      <c r="E853" t="s">
        <v>443</v>
      </c>
      <c r="F853">
        <v>2026</v>
      </c>
      <c r="G853">
        <v>3</v>
      </c>
      <c r="H853">
        <v>0</v>
      </c>
      <c r="I853" s="5">
        <v>71</v>
      </c>
      <c r="J853" s="5">
        <v>28</v>
      </c>
      <c r="K853" s="5">
        <v>0</v>
      </c>
      <c r="L853" s="5">
        <v>4</v>
      </c>
      <c r="M853" s="5">
        <v>39</v>
      </c>
      <c r="N853" s="5">
        <v>43</v>
      </c>
      <c r="O853" s="5">
        <v>20</v>
      </c>
    </row>
    <row r="854" spans="1:15" x14ac:dyDescent="0.25">
      <c r="A854" t="s">
        <v>1124</v>
      </c>
      <c r="B854" t="s">
        <v>417</v>
      </c>
      <c r="C854" t="s">
        <v>417</v>
      </c>
      <c r="D854" t="s">
        <v>447</v>
      </c>
      <c r="E854" t="s">
        <v>1125</v>
      </c>
      <c r="F854">
        <v>2026</v>
      </c>
      <c r="G854">
        <v>6</v>
      </c>
      <c r="H854">
        <v>0</v>
      </c>
      <c r="I854" s="5">
        <v>24</v>
      </c>
      <c r="J854" s="5">
        <v>8</v>
      </c>
      <c r="K854" s="5">
        <v>0</v>
      </c>
      <c r="L854" s="5">
        <v>2</v>
      </c>
      <c r="M854" s="5">
        <v>14</v>
      </c>
      <c r="N854" s="5">
        <v>16</v>
      </c>
      <c r="O854" s="5">
        <v>3</v>
      </c>
    </row>
    <row r="855" spans="1:15" x14ac:dyDescent="0.25">
      <c r="A855" t="s">
        <v>1124</v>
      </c>
      <c r="B855" t="s">
        <v>417</v>
      </c>
      <c r="C855" t="s">
        <v>417</v>
      </c>
      <c r="D855" t="s">
        <v>447</v>
      </c>
      <c r="E855" t="s">
        <v>1125</v>
      </c>
      <c r="F855">
        <v>2026</v>
      </c>
      <c r="G855">
        <v>5</v>
      </c>
      <c r="H855">
        <v>0</v>
      </c>
      <c r="I855" s="5">
        <v>16</v>
      </c>
      <c r="J855" s="5">
        <v>2</v>
      </c>
      <c r="K855" s="5">
        <v>0</v>
      </c>
      <c r="L855" s="5">
        <v>1</v>
      </c>
      <c r="M855" s="5">
        <v>13</v>
      </c>
      <c r="N855" s="5">
        <v>14</v>
      </c>
      <c r="O855" s="5">
        <v>3</v>
      </c>
    </row>
    <row r="856" spans="1:15" x14ac:dyDescent="0.25">
      <c r="A856" t="s">
        <v>1124</v>
      </c>
      <c r="B856" t="s">
        <v>417</v>
      </c>
      <c r="C856" t="s">
        <v>417</v>
      </c>
      <c r="D856" t="s">
        <v>447</v>
      </c>
      <c r="E856" t="s">
        <v>1125</v>
      </c>
      <c r="F856">
        <v>2026</v>
      </c>
      <c r="G856">
        <v>4</v>
      </c>
      <c r="H856">
        <v>0</v>
      </c>
      <c r="I856" s="5">
        <v>21</v>
      </c>
      <c r="J856" s="5">
        <v>10</v>
      </c>
      <c r="K856" s="5">
        <v>0</v>
      </c>
      <c r="L856" s="5">
        <v>1</v>
      </c>
      <c r="M856" s="5">
        <v>10</v>
      </c>
      <c r="N856" s="5">
        <v>11</v>
      </c>
      <c r="O856" s="5">
        <v>0</v>
      </c>
    </row>
    <row r="857" spans="1:15" x14ac:dyDescent="0.25">
      <c r="A857" t="s">
        <v>1124</v>
      </c>
      <c r="B857" t="s">
        <v>417</v>
      </c>
      <c r="C857" t="s">
        <v>417</v>
      </c>
      <c r="D857" t="s">
        <v>447</v>
      </c>
      <c r="E857" t="s">
        <v>1125</v>
      </c>
      <c r="F857">
        <v>2026</v>
      </c>
      <c r="G857">
        <v>2</v>
      </c>
      <c r="H857">
        <v>0</v>
      </c>
      <c r="I857" s="5">
        <v>14</v>
      </c>
      <c r="J857" s="5">
        <v>6</v>
      </c>
      <c r="K857" s="5">
        <v>0</v>
      </c>
      <c r="L857" s="5">
        <v>1</v>
      </c>
      <c r="M857" s="5">
        <v>7</v>
      </c>
      <c r="N857" s="5">
        <v>8</v>
      </c>
      <c r="O857" s="5">
        <v>0</v>
      </c>
    </row>
    <row r="858" spans="1:15" x14ac:dyDescent="0.25">
      <c r="A858" t="s">
        <v>1124</v>
      </c>
      <c r="B858" t="s">
        <v>417</v>
      </c>
      <c r="C858" t="s">
        <v>417</v>
      </c>
      <c r="D858" t="s">
        <v>447</v>
      </c>
      <c r="E858" t="s">
        <v>1125</v>
      </c>
      <c r="F858">
        <v>2026</v>
      </c>
      <c r="G858">
        <v>1</v>
      </c>
      <c r="H858">
        <v>0</v>
      </c>
      <c r="I858" s="5">
        <v>25</v>
      </c>
      <c r="J858" s="5">
        <v>14</v>
      </c>
      <c r="K858" s="5">
        <v>0</v>
      </c>
      <c r="L858" s="5">
        <v>1</v>
      </c>
      <c r="M858" s="5">
        <v>10</v>
      </c>
      <c r="N858" s="5">
        <v>11</v>
      </c>
      <c r="O858" s="5">
        <v>0</v>
      </c>
    </row>
    <row r="859" spans="1:15" x14ac:dyDescent="0.25">
      <c r="A859" t="s">
        <v>1124</v>
      </c>
      <c r="B859" t="s">
        <v>417</v>
      </c>
      <c r="C859" t="s">
        <v>417</v>
      </c>
      <c r="D859" t="s">
        <v>447</v>
      </c>
      <c r="E859" t="s">
        <v>1125</v>
      </c>
      <c r="F859">
        <v>2026</v>
      </c>
      <c r="G859">
        <v>3</v>
      </c>
      <c r="H859">
        <v>0</v>
      </c>
      <c r="I859" s="5">
        <v>25</v>
      </c>
      <c r="J859" s="5">
        <v>13</v>
      </c>
      <c r="K859" s="5">
        <v>0</v>
      </c>
      <c r="L859" s="5">
        <v>1</v>
      </c>
      <c r="M859" s="5">
        <v>11</v>
      </c>
      <c r="N859" s="5">
        <v>12</v>
      </c>
      <c r="O859" s="5">
        <v>1</v>
      </c>
    </row>
    <row r="860" spans="1:15" x14ac:dyDescent="0.25">
      <c r="A860" t="s">
        <v>1126</v>
      </c>
      <c r="B860" t="s">
        <v>417</v>
      </c>
      <c r="C860" t="s">
        <v>417</v>
      </c>
      <c r="D860" t="s">
        <v>1127</v>
      </c>
      <c r="E860" t="s">
        <v>449</v>
      </c>
      <c r="F860">
        <v>2026</v>
      </c>
      <c r="G860">
        <v>6</v>
      </c>
      <c r="H860">
        <v>0</v>
      </c>
      <c r="I860" s="5">
        <v>193</v>
      </c>
      <c r="J860" s="5">
        <v>90</v>
      </c>
      <c r="K860" s="5">
        <v>7</v>
      </c>
      <c r="L860" s="5">
        <v>12</v>
      </c>
      <c r="M860" s="5">
        <v>84</v>
      </c>
      <c r="N860" s="5">
        <v>103</v>
      </c>
      <c r="O860" s="5">
        <v>53</v>
      </c>
    </row>
    <row r="861" spans="1:15" x14ac:dyDescent="0.25">
      <c r="A861" t="s">
        <v>1126</v>
      </c>
      <c r="B861" t="s">
        <v>417</v>
      </c>
      <c r="C861" t="s">
        <v>417</v>
      </c>
      <c r="D861" t="s">
        <v>1127</v>
      </c>
      <c r="E861" t="s">
        <v>449</v>
      </c>
      <c r="F861">
        <v>2026</v>
      </c>
      <c r="G861">
        <v>5</v>
      </c>
      <c r="H861">
        <v>0</v>
      </c>
      <c r="I861" s="5">
        <v>192</v>
      </c>
      <c r="J861" s="5">
        <v>87</v>
      </c>
      <c r="K861" s="5">
        <v>5</v>
      </c>
      <c r="L861" s="5">
        <v>16</v>
      </c>
      <c r="M861" s="5">
        <v>83</v>
      </c>
      <c r="N861" s="5">
        <v>105</v>
      </c>
      <c r="O861" s="5">
        <v>35</v>
      </c>
    </row>
    <row r="862" spans="1:15" x14ac:dyDescent="0.25">
      <c r="A862" t="s">
        <v>1126</v>
      </c>
      <c r="B862" t="s">
        <v>417</v>
      </c>
      <c r="C862" t="s">
        <v>417</v>
      </c>
      <c r="D862" t="s">
        <v>1127</v>
      </c>
      <c r="E862" t="s">
        <v>449</v>
      </c>
      <c r="F862">
        <v>2026</v>
      </c>
      <c r="G862">
        <v>4</v>
      </c>
      <c r="H862">
        <v>0</v>
      </c>
      <c r="I862" s="5">
        <v>157</v>
      </c>
      <c r="J862" s="5">
        <v>80</v>
      </c>
      <c r="K862" s="5">
        <v>5</v>
      </c>
      <c r="L862" s="5">
        <v>6</v>
      </c>
      <c r="M862" s="5">
        <v>64</v>
      </c>
      <c r="N862" s="5">
        <v>77</v>
      </c>
      <c r="O862" s="5">
        <v>30</v>
      </c>
    </row>
    <row r="863" spans="1:15" x14ac:dyDescent="0.25">
      <c r="A863" t="s">
        <v>1126</v>
      </c>
      <c r="B863" t="s">
        <v>417</v>
      </c>
      <c r="C863" t="s">
        <v>417</v>
      </c>
      <c r="D863" t="s">
        <v>1127</v>
      </c>
      <c r="E863" t="s">
        <v>449</v>
      </c>
      <c r="F863">
        <v>2026</v>
      </c>
      <c r="G863">
        <v>2</v>
      </c>
      <c r="H863">
        <v>0</v>
      </c>
      <c r="I863" s="5">
        <v>166</v>
      </c>
      <c r="J863" s="5">
        <v>83</v>
      </c>
      <c r="K863" s="5">
        <v>3</v>
      </c>
      <c r="L863" s="5">
        <v>12</v>
      </c>
      <c r="M863" s="5">
        <v>68</v>
      </c>
      <c r="N863" s="5">
        <v>83</v>
      </c>
      <c r="O863" s="5">
        <v>44</v>
      </c>
    </row>
    <row r="864" spans="1:15" x14ac:dyDescent="0.25">
      <c r="A864" t="s">
        <v>1126</v>
      </c>
      <c r="B864" t="s">
        <v>417</v>
      </c>
      <c r="C864" t="s">
        <v>417</v>
      </c>
      <c r="D864" t="s">
        <v>1127</v>
      </c>
      <c r="E864" t="s">
        <v>449</v>
      </c>
      <c r="F864">
        <v>2026</v>
      </c>
      <c r="G864">
        <v>1</v>
      </c>
      <c r="H864">
        <v>0</v>
      </c>
      <c r="I864" s="5">
        <v>183</v>
      </c>
      <c r="J864" s="5">
        <v>95</v>
      </c>
      <c r="K864" s="5">
        <v>10</v>
      </c>
      <c r="L864" s="5">
        <v>10</v>
      </c>
      <c r="M864" s="5">
        <v>68</v>
      </c>
      <c r="N864" s="5">
        <v>88</v>
      </c>
      <c r="O864" s="5">
        <v>41</v>
      </c>
    </row>
    <row r="865" spans="1:15" x14ac:dyDescent="0.25">
      <c r="A865" t="s">
        <v>1126</v>
      </c>
      <c r="B865" t="s">
        <v>417</v>
      </c>
      <c r="C865" t="s">
        <v>417</v>
      </c>
      <c r="D865" t="s">
        <v>1127</v>
      </c>
      <c r="E865" t="s">
        <v>449</v>
      </c>
      <c r="F865">
        <v>2026</v>
      </c>
      <c r="G865">
        <v>3</v>
      </c>
      <c r="H865">
        <v>0</v>
      </c>
      <c r="I865" s="5">
        <v>171</v>
      </c>
      <c r="J865" s="5">
        <v>78</v>
      </c>
      <c r="K865" s="5">
        <v>11</v>
      </c>
      <c r="L865" s="5">
        <v>13</v>
      </c>
      <c r="M865" s="5">
        <v>68</v>
      </c>
      <c r="N865" s="5">
        <v>93</v>
      </c>
      <c r="O865" s="5">
        <v>39</v>
      </c>
    </row>
    <row r="866" spans="1:15" x14ac:dyDescent="0.25">
      <c r="A866" t="s">
        <v>1128</v>
      </c>
      <c r="B866" t="s">
        <v>417</v>
      </c>
      <c r="C866" t="s">
        <v>417</v>
      </c>
      <c r="D866" t="s">
        <v>453</v>
      </c>
      <c r="E866" t="s">
        <v>452</v>
      </c>
      <c r="F866">
        <v>2026</v>
      </c>
      <c r="G866">
        <v>1</v>
      </c>
      <c r="H866">
        <v>1</v>
      </c>
      <c r="I866" s="5">
        <v>111</v>
      </c>
      <c r="J866" s="5">
        <v>34</v>
      </c>
      <c r="K866" s="5">
        <v>2</v>
      </c>
      <c r="L866" s="5">
        <v>4</v>
      </c>
      <c r="M866" s="5">
        <v>71</v>
      </c>
      <c r="N866" s="5">
        <v>77</v>
      </c>
      <c r="O866" s="5">
        <v>34</v>
      </c>
    </row>
    <row r="867" spans="1:15" x14ac:dyDescent="0.25">
      <c r="A867" t="s">
        <v>1128</v>
      </c>
      <c r="B867" t="s">
        <v>417</v>
      </c>
      <c r="C867" t="s">
        <v>417</v>
      </c>
      <c r="D867" t="s">
        <v>453</v>
      </c>
      <c r="E867" t="s">
        <v>452</v>
      </c>
      <c r="F867">
        <v>2026</v>
      </c>
      <c r="G867">
        <v>2</v>
      </c>
      <c r="H867">
        <v>1</v>
      </c>
      <c r="I867" s="5">
        <v>113</v>
      </c>
      <c r="J867" s="5">
        <v>30</v>
      </c>
      <c r="K867" s="5">
        <v>4</v>
      </c>
      <c r="L867" s="5">
        <v>4</v>
      </c>
      <c r="M867" s="5">
        <v>75</v>
      </c>
      <c r="N867" s="5">
        <v>83</v>
      </c>
      <c r="O867" s="5">
        <v>40</v>
      </c>
    </row>
    <row r="868" spans="1:15" x14ac:dyDescent="0.25">
      <c r="A868" t="s">
        <v>1128</v>
      </c>
      <c r="B868" t="s">
        <v>417</v>
      </c>
      <c r="C868" t="s">
        <v>417</v>
      </c>
      <c r="D868" t="s">
        <v>453</v>
      </c>
      <c r="E868" t="s">
        <v>452</v>
      </c>
      <c r="F868">
        <v>2026</v>
      </c>
      <c r="G868">
        <v>3</v>
      </c>
      <c r="H868">
        <v>1</v>
      </c>
      <c r="I868" s="5">
        <v>108</v>
      </c>
      <c r="J868" s="5">
        <v>24</v>
      </c>
      <c r="K868" s="5">
        <v>2</v>
      </c>
      <c r="L868" s="5">
        <v>4</v>
      </c>
      <c r="M868" s="5">
        <v>78</v>
      </c>
      <c r="N868" s="5">
        <v>84</v>
      </c>
      <c r="O868" s="5">
        <v>37</v>
      </c>
    </row>
    <row r="869" spans="1:15" x14ac:dyDescent="0.25">
      <c r="A869" t="s">
        <v>1128</v>
      </c>
      <c r="B869" t="s">
        <v>417</v>
      </c>
      <c r="C869" t="s">
        <v>417</v>
      </c>
      <c r="D869" t="s">
        <v>453</v>
      </c>
      <c r="E869" t="s">
        <v>452</v>
      </c>
      <c r="F869">
        <v>2026</v>
      </c>
      <c r="G869">
        <v>4</v>
      </c>
      <c r="H869">
        <v>1</v>
      </c>
      <c r="I869" s="5">
        <v>121</v>
      </c>
      <c r="J869" s="5">
        <v>33</v>
      </c>
      <c r="K869" s="5">
        <v>1</v>
      </c>
      <c r="L869" s="5">
        <v>1</v>
      </c>
      <c r="M869" s="5">
        <v>86</v>
      </c>
      <c r="N869" s="5">
        <v>88</v>
      </c>
      <c r="O869" s="5">
        <v>35</v>
      </c>
    </row>
    <row r="870" spans="1:15" x14ac:dyDescent="0.25">
      <c r="A870" t="s">
        <v>1128</v>
      </c>
      <c r="B870" t="s">
        <v>417</v>
      </c>
      <c r="C870" t="s">
        <v>417</v>
      </c>
      <c r="D870" t="s">
        <v>453</v>
      </c>
      <c r="E870" t="s">
        <v>452</v>
      </c>
      <c r="F870">
        <v>2026</v>
      </c>
      <c r="G870">
        <v>5</v>
      </c>
      <c r="H870">
        <v>1</v>
      </c>
      <c r="I870" s="5">
        <v>135</v>
      </c>
      <c r="J870" s="5">
        <v>39</v>
      </c>
      <c r="K870" s="5">
        <v>0</v>
      </c>
      <c r="L870" s="5">
        <v>2</v>
      </c>
      <c r="M870" s="5">
        <v>94</v>
      </c>
      <c r="N870" s="5">
        <v>96</v>
      </c>
      <c r="O870" s="5">
        <v>37</v>
      </c>
    </row>
    <row r="871" spans="1:15" x14ac:dyDescent="0.25">
      <c r="A871" t="s">
        <v>1128</v>
      </c>
      <c r="B871" t="s">
        <v>417</v>
      </c>
      <c r="C871" t="s">
        <v>417</v>
      </c>
      <c r="D871" t="s">
        <v>453</v>
      </c>
      <c r="E871" t="s">
        <v>452</v>
      </c>
      <c r="F871">
        <v>2026</v>
      </c>
      <c r="G871">
        <v>6</v>
      </c>
      <c r="H871">
        <v>1</v>
      </c>
      <c r="I871" s="5">
        <v>129</v>
      </c>
      <c r="J871" s="5">
        <v>28</v>
      </c>
      <c r="K871" s="5">
        <v>5</v>
      </c>
      <c r="L871" s="5">
        <v>1</v>
      </c>
      <c r="M871" s="5">
        <v>95</v>
      </c>
      <c r="N871" s="5">
        <v>101</v>
      </c>
      <c r="O871" s="5">
        <v>43</v>
      </c>
    </row>
    <row r="872" spans="1:15" x14ac:dyDescent="0.25">
      <c r="A872" t="s">
        <v>1129</v>
      </c>
      <c r="B872" t="s">
        <v>417</v>
      </c>
      <c r="C872" t="s">
        <v>417</v>
      </c>
      <c r="D872" t="s">
        <v>1130</v>
      </c>
      <c r="E872" t="s">
        <v>455</v>
      </c>
      <c r="F872">
        <v>2026</v>
      </c>
      <c r="G872">
        <v>6</v>
      </c>
      <c r="H872">
        <v>0</v>
      </c>
      <c r="I872" s="5">
        <v>95</v>
      </c>
      <c r="J872" s="5">
        <v>39</v>
      </c>
      <c r="K872" s="5">
        <v>5</v>
      </c>
      <c r="L872" s="5">
        <v>24</v>
      </c>
      <c r="M872" s="5">
        <v>27</v>
      </c>
      <c r="N872" s="5">
        <v>56</v>
      </c>
      <c r="O872" s="5">
        <v>26</v>
      </c>
    </row>
    <row r="873" spans="1:15" x14ac:dyDescent="0.25">
      <c r="A873" t="s">
        <v>1129</v>
      </c>
      <c r="B873" t="s">
        <v>417</v>
      </c>
      <c r="C873" t="s">
        <v>417</v>
      </c>
      <c r="D873" t="s">
        <v>1130</v>
      </c>
      <c r="E873" t="s">
        <v>455</v>
      </c>
      <c r="F873">
        <v>2026</v>
      </c>
      <c r="G873">
        <v>5</v>
      </c>
      <c r="H873">
        <v>0</v>
      </c>
      <c r="I873" s="5">
        <v>97</v>
      </c>
      <c r="J873" s="5">
        <v>44</v>
      </c>
      <c r="K873" s="5">
        <v>1</v>
      </c>
      <c r="L873" s="5">
        <v>24</v>
      </c>
      <c r="M873" s="5">
        <v>28</v>
      </c>
      <c r="N873" s="5">
        <v>53</v>
      </c>
      <c r="O873" s="5">
        <v>33</v>
      </c>
    </row>
    <row r="874" spans="1:15" x14ac:dyDescent="0.25">
      <c r="A874" t="s">
        <v>1129</v>
      </c>
      <c r="B874" t="s">
        <v>417</v>
      </c>
      <c r="C874" t="s">
        <v>417</v>
      </c>
      <c r="D874" t="s">
        <v>1130</v>
      </c>
      <c r="E874" t="s">
        <v>455</v>
      </c>
      <c r="F874">
        <v>2026</v>
      </c>
      <c r="G874">
        <v>4</v>
      </c>
      <c r="H874">
        <v>0</v>
      </c>
      <c r="I874" s="5">
        <v>91</v>
      </c>
      <c r="J874" s="5">
        <v>34</v>
      </c>
      <c r="K874" s="5">
        <v>8</v>
      </c>
      <c r="L874" s="5">
        <v>24</v>
      </c>
      <c r="M874" s="5">
        <v>25</v>
      </c>
      <c r="N874" s="5">
        <v>57</v>
      </c>
      <c r="O874" s="5">
        <v>28</v>
      </c>
    </row>
    <row r="875" spans="1:15" x14ac:dyDescent="0.25">
      <c r="A875" t="s">
        <v>1129</v>
      </c>
      <c r="B875" t="s">
        <v>417</v>
      </c>
      <c r="C875" t="s">
        <v>417</v>
      </c>
      <c r="D875" t="s">
        <v>1130</v>
      </c>
      <c r="E875" t="s">
        <v>455</v>
      </c>
      <c r="F875">
        <v>2026</v>
      </c>
      <c r="G875">
        <v>2</v>
      </c>
      <c r="H875">
        <v>0</v>
      </c>
      <c r="I875" s="5">
        <v>98</v>
      </c>
      <c r="J875" s="5">
        <v>44</v>
      </c>
      <c r="K875" s="5">
        <v>5</v>
      </c>
      <c r="L875" s="5">
        <v>24</v>
      </c>
      <c r="M875" s="5">
        <v>25</v>
      </c>
      <c r="N875" s="5">
        <v>54</v>
      </c>
      <c r="O875" s="5">
        <v>29</v>
      </c>
    </row>
    <row r="876" spans="1:15" x14ac:dyDescent="0.25">
      <c r="A876" t="s">
        <v>1129</v>
      </c>
      <c r="B876" t="s">
        <v>417</v>
      </c>
      <c r="C876" t="s">
        <v>417</v>
      </c>
      <c r="D876" t="s">
        <v>1130</v>
      </c>
      <c r="E876" t="s">
        <v>455</v>
      </c>
      <c r="F876">
        <v>2026</v>
      </c>
      <c r="G876">
        <v>1</v>
      </c>
      <c r="H876">
        <v>0</v>
      </c>
      <c r="I876" s="5">
        <v>111</v>
      </c>
      <c r="J876" s="5">
        <v>54</v>
      </c>
      <c r="K876" s="5">
        <v>2</v>
      </c>
      <c r="L876" s="5">
        <v>31</v>
      </c>
      <c r="M876" s="5">
        <v>23</v>
      </c>
      <c r="N876" s="5">
        <v>57</v>
      </c>
      <c r="O876" s="5">
        <v>25</v>
      </c>
    </row>
    <row r="877" spans="1:15" x14ac:dyDescent="0.25">
      <c r="A877" t="s">
        <v>1129</v>
      </c>
      <c r="B877" t="s">
        <v>417</v>
      </c>
      <c r="C877" t="s">
        <v>417</v>
      </c>
      <c r="D877" t="s">
        <v>1130</v>
      </c>
      <c r="E877" t="s">
        <v>455</v>
      </c>
      <c r="F877">
        <v>2026</v>
      </c>
      <c r="G877">
        <v>3</v>
      </c>
      <c r="H877">
        <v>0</v>
      </c>
      <c r="I877" s="5">
        <v>118</v>
      </c>
      <c r="J877" s="5">
        <v>45</v>
      </c>
      <c r="K877" s="5">
        <v>7</v>
      </c>
      <c r="L877" s="5">
        <v>33</v>
      </c>
      <c r="M877" s="5">
        <v>33</v>
      </c>
      <c r="N877" s="5">
        <v>73</v>
      </c>
      <c r="O877" s="5">
        <v>42</v>
      </c>
    </row>
    <row r="878" spans="1:15" x14ac:dyDescent="0.25">
      <c r="A878" t="s">
        <v>1131</v>
      </c>
      <c r="B878" t="s">
        <v>284</v>
      </c>
      <c r="C878" t="s">
        <v>284</v>
      </c>
      <c r="D878" t="s">
        <v>1132</v>
      </c>
      <c r="E878" t="s">
        <v>458</v>
      </c>
      <c r="F878">
        <v>2026</v>
      </c>
      <c r="G878">
        <v>5</v>
      </c>
      <c r="H878">
        <v>0</v>
      </c>
      <c r="I878" s="5">
        <v>29</v>
      </c>
      <c r="J878" s="5">
        <v>14</v>
      </c>
      <c r="K878" s="5">
        <v>0</v>
      </c>
      <c r="L878" s="5">
        <v>3</v>
      </c>
      <c r="M878" s="5">
        <v>12</v>
      </c>
      <c r="N878" s="5">
        <v>15</v>
      </c>
      <c r="O878" s="5">
        <v>0</v>
      </c>
    </row>
    <row r="879" spans="1:15" x14ac:dyDescent="0.25">
      <c r="A879" t="s">
        <v>1131</v>
      </c>
      <c r="B879" t="s">
        <v>284</v>
      </c>
      <c r="C879" t="s">
        <v>284</v>
      </c>
      <c r="D879" t="s">
        <v>1132</v>
      </c>
      <c r="E879" t="s">
        <v>458</v>
      </c>
      <c r="F879">
        <v>2026</v>
      </c>
      <c r="G879">
        <v>6</v>
      </c>
      <c r="H879">
        <v>0</v>
      </c>
      <c r="I879" s="5">
        <v>21</v>
      </c>
      <c r="J879" s="5">
        <v>10</v>
      </c>
      <c r="K879" s="5">
        <v>0</v>
      </c>
      <c r="L879" s="5">
        <v>1</v>
      </c>
      <c r="M879" s="5">
        <v>10</v>
      </c>
      <c r="N879" s="5">
        <v>11</v>
      </c>
      <c r="O879" s="5">
        <v>0</v>
      </c>
    </row>
    <row r="880" spans="1:15" x14ac:dyDescent="0.25">
      <c r="A880" t="s">
        <v>1131</v>
      </c>
      <c r="B880" t="s">
        <v>284</v>
      </c>
      <c r="C880" t="s">
        <v>284</v>
      </c>
      <c r="D880" t="s">
        <v>1132</v>
      </c>
      <c r="E880" t="s">
        <v>458</v>
      </c>
      <c r="F880">
        <v>2026</v>
      </c>
      <c r="G880">
        <v>3</v>
      </c>
      <c r="H880">
        <v>0</v>
      </c>
      <c r="I880" s="5">
        <v>20</v>
      </c>
      <c r="J880" s="5">
        <v>11</v>
      </c>
      <c r="K880" s="5">
        <v>0</v>
      </c>
      <c r="L880" s="5">
        <v>2</v>
      </c>
      <c r="M880" s="5">
        <v>7</v>
      </c>
      <c r="N880" s="5">
        <v>9</v>
      </c>
      <c r="O880" s="5">
        <v>0</v>
      </c>
    </row>
    <row r="881" spans="1:15" x14ac:dyDescent="0.25">
      <c r="A881" t="s">
        <v>1131</v>
      </c>
      <c r="B881" t="s">
        <v>284</v>
      </c>
      <c r="C881" t="s">
        <v>284</v>
      </c>
      <c r="D881" t="s">
        <v>1132</v>
      </c>
      <c r="E881" t="s">
        <v>458</v>
      </c>
      <c r="F881">
        <v>2026</v>
      </c>
      <c r="G881">
        <v>1</v>
      </c>
      <c r="H881">
        <v>0</v>
      </c>
      <c r="I881" s="5">
        <v>25</v>
      </c>
      <c r="J881" s="5">
        <v>15</v>
      </c>
      <c r="K881" s="5">
        <v>0</v>
      </c>
      <c r="L881" s="5">
        <v>2</v>
      </c>
      <c r="M881" s="5">
        <v>8</v>
      </c>
      <c r="N881" s="5">
        <v>10</v>
      </c>
      <c r="O881" s="5">
        <v>0</v>
      </c>
    </row>
    <row r="882" spans="1:15" x14ac:dyDescent="0.25">
      <c r="A882" t="s">
        <v>1131</v>
      </c>
      <c r="B882" t="s">
        <v>284</v>
      </c>
      <c r="C882" t="s">
        <v>284</v>
      </c>
      <c r="D882" t="s">
        <v>1132</v>
      </c>
      <c r="E882" t="s">
        <v>458</v>
      </c>
      <c r="F882">
        <v>2026</v>
      </c>
      <c r="G882">
        <v>2</v>
      </c>
      <c r="H882">
        <v>0</v>
      </c>
      <c r="I882" s="5">
        <v>28</v>
      </c>
      <c r="J882" s="5">
        <v>14</v>
      </c>
      <c r="K882" s="5">
        <v>0</v>
      </c>
      <c r="L882" s="5">
        <v>0</v>
      </c>
      <c r="M882" s="5">
        <v>14</v>
      </c>
      <c r="N882" s="5">
        <v>14</v>
      </c>
      <c r="O882" s="5">
        <v>0</v>
      </c>
    </row>
    <row r="883" spans="1:15" x14ac:dyDescent="0.25">
      <c r="A883" t="s">
        <v>1131</v>
      </c>
      <c r="B883" t="s">
        <v>284</v>
      </c>
      <c r="C883" t="s">
        <v>284</v>
      </c>
      <c r="D883" t="s">
        <v>1132</v>
      </c>
      <c r="E883" t="s">
        <v>458</v>
      </c>
      <c r="F883">
        <v>2026</v>
      </c>
      <c r="G883">
        <v>4</v>
      </c>
      <c r="H883">
        <v>0</v>
      </c>
      <c r="I883" s="5">
        <v>23</v>
      </c>
      <c r="J883" s="5">
        <v>8</v>
      </c>
      <c r="K883" s="5">
        <v>0</v>
      </c>
      <c r="L883" s="5">
        <v>2</v>
      </c>
      <c r="M883" s="5">
        <v>13</v>
      </c>
      <c r="N883" s="5">
        <v>15</v>
      </c>
      <c r="O883" s="5">
        <v>0</v>
      </c>
    </row>
    <row r="884" spans="1:15" x14ac:dyDescent="0.25">
      <c r="A884" t="s">
        <v>1133</v>
      </c>
      <c r="B884" t="s">
        <v>463</v>
      </c>
      <c r="C884" t="s">
        <v>463</v>
      </c>
      <c r="D884" t="s">
        <v>1134</v>
      </c>
      <c r="E884" t="s">
        <v>461</v>
      </c>
      <c r="F884">
        <v>2026</v>
      </c>
      <c r="G884">
        <v>6</v>
      </c>
      <c r="H884">
        <v>0</v>
      </c>
      <c r="I884" s="5">
        <v>93</v>
      </c>
      <c r="J884" s="5">
        <v>40</v>
      </c>
      <c r="K884" s="5">
        <v>2</v>
      </c>
      <c r="L884" s="5">
        <v>14</v>
      </c>
      <c r="M884" s="5">
        <v>36</v>
      </c>
      <c r="N884" s="5">
        <v>53</v>
      </c>
      <c r="O884" s="5">
        <v>6</v>
      </c>
    </row>
    <row r="885" spans="1:15" x14ac:dyDescent="0.25">
      <c r="A885" t="s">
        <v>1133</v>
      </c>
      <c r="B885" t="s">
        <v>463</v>
      </c>
      <c r="C885" t="s">
        <v>463</v>
      </c>
      <c r="D885" t="s">
        <v>1134</v>
      </c>
      <c r="E885" t="s">
        <v>461</v>
      </c>
      <c r="F885">
        <v>2026</v>
      </c>
      <c r="G885">
        <v>5</v>
      </c>
      <c r="H885">
        <v>0</v>
      </c>
      <c r="I885" s="5">
        <v>106</v>
      </c>
      <c r="J885" s="5">
        <v>51</v>
      </c>
      <c r="K885" s="5">
        <v>5</v>
      </c>
      <c r="L885" s="5">
        <v>12</v>
      </c>
      <c r="M885" s="5">
        <v>38</v>
      </c>
      <c r="N885" s="5">
        <v>55</v>
      </c>
      <c r="O885" s="5">
        <v>9</v>
      </c>
    </row>
    <row r="886" spans="1:15" x14ac:dyDescent="0.25">
      <c r="A886" t="s">
        <v>1133</v>
      </c>
      <c r="B886" t="s">
        <v>463</v>
      </c>
      <c r="C886" t="s">
        <v>463</v>
      </c>
      <c r="D886" t="s">
        <v>1134</v>
      </c>
      <c r="E886" t="s">
        <v>461</v>
      </c>
      <c r="F886">
        <v>2026</v>
      </c>
      <c r="G886">
        <v>3</v>
      </c>
      <c r="H886">
        <v>0</v>
      </c>
      <c r="I886" s="5">
        <v>98</v>
      </c>
      <c r="J886" s="5">
        <v>44</v>
      </c>
      <c r="K886" s="5">
        <v>5</v>
      </c>
      <c r="L886" s="5">
        <v>9</v>
      </c>
      <c r="M886" s="5">
        <v>38</v>
      </c>
      <c r="N886" s="5">
        <v>54</v>
      </c>
      <c r="O886" s="5">
        <v>6</v>
      </c>
    </row>
    <row r="887" spans="1:15" x14ac:dyDescent="0.25">
      <c r="A887" t="s">
        <v>1133</v>
      </c>
      <c r="B887" t="s">
        <v>463</v>
      </c>
      <c r="C887" t="s">
        <v>463</v>
      </c>
      <c r="D887" t="s">
        <v>1134</v>
      </c>
      <c r="E887" t="s">
        <v>461</v>
      </c>
      <c r="F887">
        <v>2026</v>
      </c>
      <c r="G887">
        <v>1</v>
      </c>
      <c r="H887">
        <v>0</v>
      </c>
      <c r="I887" s="5">
        <v>95</v>
      </c>
      <c r="J887" s="5">
        <v>41</v>
      </c>
      <c r="K887" s="5">
        <v>1</v>
      </c>
      <c r="L887" s="5">
        <v>19</v>
      </c>
      <c r="M887" s="5">
        <v>34</v>
      </c>
      <c r="N887" s="5">
        <v>54</v>
      </c>
      <c r="O887" s="5">
        <v>11</v>
      </c>
    </row>
    <row r="888" spans="1:15" x14ac:dyDescent="0.25">
      <c r="A888" t="s">
        <v>1133</v>
      </c>
      <c r="B888" t="s">
        <v>463</v>
      </c>
      <c r="C888" t="s">
        <v>463</v>
      </c>
      <c r="D888" t="s">
        <v>1134</v>
      </c>
      <c r="E888" t="s">
        <v>461</v>
      </c>
      <c r="F888">
        <v>2026</v>
      </c>
      <c r="G888">
        <v>2</v>
      </c>
      <c r="H888">
        <v>0</v>
      </c>
      <c r="I888" s="5">
        <v>95</v>
      </c>
      <c r="J888" s="5">
        <v>50</v>
      </c>
      <c r="K888" s="5">
        <v>1</v>
      </c>
      <c r="L888" s="5">
        <v>13</v>
      </c>
      <c r="M888" s="5">
        <v>31</v>
      </c>
      <c r="N888" s="5">
        <v>45</v>
      </c>
      <c r="O888" s="5">
        <v>6</v>
      </c>
    </row>
    <row r="889" spans="1:15" x14ac:dyDescent="0.25">
      <c r="A889" t="s">
        <v>1133</v>
      </c>
      <c r="B889" t="s">
        <v>463</v>
      </c>
      <c r="C889" t="s">
        <v>463</v>
      </c>
      <c r="D889" t="s">
        <v>1134</v>
      </c>
      <c r="E889" t="s">
        <v>461</v>
      </c>
      <c r="F889">
        <v>2026</v>
      </c>
      <c r="G889">
        <v>4</v>
      </c>
      <c r="H889">
        <v>0</v>
      </c>
      <c r="I889" s="5">
        <v>82</v>
      </c>
      <c r="J889" s="5">
        <v>45</v>
      </c>
      <c r="K889" s="5">
        <v>1</v>
      </c>
      <c r="L889" s="5">
        <v>10</v>
      </c>
      <c r="M889" s="5">
        <v>26</v>
      </c>
      <c r="N889" s="5">
        <v>37</v>
      </c>
      <c r="O889" s="5">
        <v>8</v>
      </c>
    </row>
    <row r="890" spans="1:15" x14ac:dyDescent="0.25">
      <c r="A890" t="s">
        <v>1135</v>
      </c>
      <c r="B890" t="s">
        <v>463</v>
      </c>
      <c r="C890" t="s">
        <v>463</v>
      </c>
      <c r="D890" t="s">
        <v>1136</v>
      </c>
      <c r="E890" t="s">
        <v>465</v>
      </c>
      <c r="F890">
        <v>2026</v>
      </c>
      <c r="G890">
        <v>6</v>
      </c>
      <c r="H890">
        <v>0</v>
      </c>
      <c r="I890" s="5">
        <v>47</v>
      </c>
      <c r="J890" s="5">
        <v>34</v>
      </c>
      <c r="K890" s="5">
        <v>0</v>
      </c>
      <c r="L890" s="5">
        <v>3</v>
      </c>
      <c r="M890" s="5">
        <v>10</v>
      </c>
      <c r="N890" s="5">
        <v>13</v>
      </c>
      <c r="O890" s="5">
        <v>7</v>
      </c>
    </row>
    <row r="891" spans="1:15" x14ac:dyDescent="0.25">
      <c r="A891" t="s">
        <v>1135</v>
      </c>
      <c r="B891" t="s">
        <v>463</v>
      </c>
      <c r="C891" t="s">
        <v>463</v>
      </c>
      <c r="D891" t="s">
        <v>1136</v>
      </c>
      <c r="E891" t="s">
        <v>465</v>
      </c>
      <c r="F891">
        <v>2026</v>
      </c>
      <c r="G891">
        <v>5</v>
      </c>
      <c r="H891">
        <v>0</v>
      </c>
      <c r="I891" s="5">
        <v>47</v>
      </c>
      <c r="J891" s="5">
        <v>25</v>
      </c>
      <c r="K891" s="5">
        <v>0</v>
      </c>
      <c r="L891" s="5">
        <v>1</v>
      </c>
      <c r="M891" s="5">
        <v>21</v>
      </c>
      <c r="N891" s="5">
        <v>22</v>
      </c>
      <c r="O891" s="5">
        <v>13</v>
      </c>
    </row>
    <row r="892" spans="1:15" x14ac:dyDescent="0.25">
      <c r="A892" t="s">
        <v>1135</v>
      </c>
      <c r="B892" t="s">
        <v>463</v>
      </c>
      <c r="C892" t="s">
        <v>463</v>
      </c>
      <c r="D892" t="s">
        <v>1136</v>
      </c>
      <c r="E892" t="s">
        <v>465</v>
      </c>
      <c r="F892">
        <v>2026</v>
      </c>
      <c r="G892">
        <v>3</v>
      </c>
      <c r="H892">
        <v>0</v>
      </c>
      <c r="I892" s="5">
        <v>62</v>
      </c>
      <c r="J892" s="5">
        <v>31</v>
      </c>
      <c r="K892" s="5">
        <v>0</v>
      </c>
      <c r="L892" s="5">
        <v>2</v>
      </c>
      <c r="M892" s="5">
        <v>29</v>
      </c>
      <c r="N892" s="5">
        <v>31</v>
      </c>
      <c r="O892" s="5">
        <v>14</v>
      </c>
    </row>
    <row r="893" spans="1:15" x14ac:dyDescent="0.25">
      <c r="A893" t="s">
        <v>1135</v>
      </c>
      <c r="B893" t="s">
        <v>463</v>
      </c>
      <c r="C893" t="s">
        <v>463</v>
      </c>
      <c r="D893" t="s">
        <v>1136</v>
      </c>
      <c r="E893" t="s">
        <v>465</v>
      </c>
      <c r="F893">
        <v>2026</v>
      </c>
      <c r="G893">
        <v>1</v>
      </c>
      <c r="H893">
        <v>0</v>
      </c>
      <c r="I893" s="5">
        <v>55</v>
      </c>
      <c r="J893" s="5">
        <v>32</v>
      </c>
      <c r="K893" s="5">
        <v>0</v>
      </c>
      <c r="L893" s="5">
        <v>2</v>
      </c>
      <c r="M893" s="5">
        <v>21</v>
      </c>
      <c r="N893" s="5">
        <v>23</v>
      </c>
      <c r="O893" s="5">
        <v>17</v>
      </c>
    </row>
    <row r="894" spans="1:15" x14ac:dyDescent="0.25">
      <c r="A894" t="s">
        <v>1135</v>
      </c>
      <c r="B894" t="s">
        <v>463</v>
      </c>
      <c r="C894" t="s">
        <v>463</v>
      </c>
      <c r="D894" t="s">
        <v>1136</v>
      </c>
      <c r="E894" t="s">
        <v>465</v>
      </c>
      <c r="F894">
        <v>2026</v>
      </c>
      <c r="G894">
        <v>2</v>
      </c>
      <c r="H894">
        <v>0</v>
      </c>
      <c r="I894" s="5">
        <v>49</v>
      </c>
      <c r="J894" s="5">
        <v>23</v>
      </c>
      <c r="K894" s="5">
        <v>0</v>
      </c>
      <c r="L894" s="5">
        <v>3</v>
      </c>
      <c r="M894" s="5">
        <v>22</v>
      </c>
      <c r="N894" s="5">
        <v>26</v>
      </c>
      <c r="O894" s="5">
        <v>14</v>
      </c>
    </row>
    <row r="895" spans="1:15" x14ac:dyDescent="0.25">
      <c r="A895" t="s">
        <v>1135</v>
      </c>
      <c r="B895" t="s">
        <v>463</v>
      </c>
      <c r="C895" t="s">
        <v>463</v>
      </c>
      <c r="D895" t="s">
        <v>1136</v>
      </c>
      <c r="E895" t="s">
        <v>465</v>
      </c>
      <c r="F895">
        <v>2026</v>
      </c>
      <c r="G895">
        <v>4</v>
      </c>
      <c r="H895">
        <v>0</v>
      </c>
      <c r="I895" s="5">
        <v>54</v>
      </c>
      <c r="J895" s="5">
        <v>30</v>
      </c>
      <c r="K895" s="5">
        <v>0</v>
      </c>
      <c r="L895" s="5">
        <v>3</v>
      </c>
      <c r="M895" s="5">
        <v>21</v>
      </c>
      <c r="N895" s="5">
        <v>24</v>
      </c>
      <c r="O895" s="5">
        <v>13</v>
      </c>
    </row>
    <row r="896" spans="1:15" x14ac:dyDescent="0.25">
      <c r="A896" t="s">
        <v>1137</v>
      </c>
      <c r="B896" t="s">
        <v>463</v>
      </c>
      <c r="C896" t="s">
        <v>463</v>
      </c>
      <c r="D896" t="s">
        <v>469</v>
      </c>
      <c r="E896" t="s">
        <v>468</v>
      </c>
      <c r="F896">
        <v>2026</v>
      </c>
      <c r="G896">
        <v>6</v>
      </c>
      <c r="H896">
        <v>0</v>
      </c>
      <c r="I896" s="5">
        <v>82</v>
      </c>
      <c r="J896" s="5">
        <v>54</v>
      </c>
      <c r="K896" s="5">
        <v>0</v>
      </c>
      <c r="L896" s="5">
        <v>10</v>
      </c>
      <c r="M896" s="5">
        <v>18</v>
      </c>
      <c r="N896" s="5">
        <v>28</v>
      </c>
      <c r="O896" s="5">
        <v>17</v>
      </c>
    </row>
    <row r="897" spans="1:15" x14ac:dyDescent="0.25">
      <c r="A897" t="s">
        <v>1137</v>
      </c>
      <c r="B897" t="s">
        <v>463</v>
      </c>
      <c r="C897" t="s">
        <v>463</v>
      </c>
      <c r="D897" t="s">
        <v>469</v>
      </c>
      <c r="E897" t="s">
        <v>468</v>
      </c>
      <c r="F897">
        <v>2026</v>
      </c>
      <c r="G897">
        <v>5</v>
      </c>
      <c r="H897">
        <v>0</v>
      </c>
      <c r="I897" s="5">
        <v>102</v>
      </c>
      <c r="J897" s="5">
        <v>59</v>
      </c>
      <c r="K897" s="5">
        <v>0</v>
      </c>
      <c r="L897" s="5">
        <v>12</v>
      </c>
      <c r="M897" s="5">
        <v>30</v>
      </c>
      <c r="N897" s="5">
        <v>43</v>
      </c>
      <c r="O897" s="5">
        <v>21</v>
      </c>
    </row>
    <row r="898" spans="1:15" x14ac:dyDescent="0.25">
      <c r="A898" t="s">
        <v>1137</v>
      </c>
      <c r="B898" t="s">
        <v>463</v>
      </c>
      <c r="C898" t="s">
        <v>463</v>
      </c>
      <c r="D898" t="s">
        <v>469</v>
      </c>
      <c r="E898" t="s">
        <v>468</v>
      </c>
      <c r="F898">
        <v>2026</v>
      </c>
      <c r="G898">
        <v>3</v>
      </c>
      <c r="H898">
        <v>0</v>
      </c>
      <c r="I898" s="5">
        <v>87</v>
      </c>
      <c r="J898" s="5">
        <v>58</v>
      </c>
      <c r="K898" s="5">
        <v>0</v>
      </c>
      <c r="L898" s="5">
        <v>7</v>
      </c>
      <c r="M898" s="5">
        <v>21</v>
      </c>
      <c r="N898" s="5">
        <v>29</v>
      </c>
      <c r="O898" s="5">
        <v>13</v>
      </c>
    </row>
    <row r="899" spans="1:15" x14ac:dyDescent="0.25">
      <c r="A899" t="s">
        <v>1137</v>
      </c>
      <c r="B899" t="s">
        <v>463</v>
      </c>
      <c r="C899" t="s">
        <v>463</v>
      </c>
      <c r="D899" t="s">
        <v>469</v>
      </c>
      <c r="E899" t="s">
        <v>468</v>
      </c>
      <c r="F899">
        <v>2026</v>
      </c>
      <c r="G899">
        <v>1</v>
      </c>
      <c r="H899">
        <v>0</v>
      </c>
      <c r="I899" s="5">
        <v>98</v>
      </c>
      <c r="J899" s="5">
        <v>54</v>
      </c>
      <c r="K899" s="5">
        <v>0</v>
      </c>
      <c r="L899" s="5">
        <v>16</v>
      </c>
      <c r="M899" s="5">
        <v>27</v>
      </c>
      <c r="N899" s="5">
        <v>44</v>
      </c>
      <c r="O899" s="5">
        <v>17</v>
      </c>
    </row>
    <row r="900" spans="1:15" x14ac:dyDescent="0.25">
      <c r="A900" t="s">
        <v>1137</v>
      </c>
      <c r="B900" t="s">
        <v>463</v>
      </c>
      <c r="C900" t="s">
        <v>463</v>
      </c>
      <c r="D900" t="s">
        <v>469</v>
      </c>
      <c r="E900" t="s">
        <v>468</v>
      </c>
      <c r="F900">
        <v>2026</v>
      </c>
      <c r="G900">
        <v>2</v>
      </c>
      <c r="H900">
        <v>0</v>
      </c>
      <c r="I900" s="5">
        <v>83</v>
      </c>
      <c r="J900" s="5">
        <v>42</v>
      </c>
      <c r="K900" s="5">
        <v>0</v>
      </c>
      <c r="L900" s="5">
        <v>10</v>
      </c>
      <c r="M900" s="5">
        <v>30</v>
      </c>
      <c r="N900" s="5">
        <v>41</v>
      </c>
      <c r="O900" s="5">
        <v>18</v>
      </c>
    </row>
    <row r="901" spans="1:15" x14ac:dyDescent="0.25">
      <c r="A901" t="s">
        <v>1137</v>
      </c>
      <c r="B901" t="s">
        <v>463</v>
      </c>
      <c r="C901" t="s">
        <v>463</v>
      </c>
      <c r="D901" t="s">
        <v>469</v>
      </c>
      <c r="E901" t="s">
        <v>468</v>
      </c>
      <c r="F901">
        <v>2026</v>
      </c>
      <c r="G901">
        <v>4</v>
      </c>
      <c r="H901">
        <v>0</v>
      </c>
      <c r="I901" s="5">
        <v>76</v>
      </c>
      <c r="J901" s="5">
        <v>41</v>
      </c>
      <c r="K901" s="5">
        <v>0</v>
      </c>
      <c r="L901" s="5">
        <v>7</v>
      </c>
      <c r="M901" s="5">
        <v>28</v>
      </c>
      <c r="N901" s="5">
        <v>35</v>
      </c>
      <c r="O901" s="5">
        <v>16</v>
      </c>
    </row>
    <row r="902" spans="1:15" x14ac:dyDescent="0.25">
      <c r="A902" t="s">
        <v>1138</v>
      </c>
      <c r="B902" t="s">
        <v>463</v>
      </c>
      <c r="C902" t="s">
        <v>463</v>
      </c>
      <c r="D902" t="s">
        <v>472</v>
      </c>
      <c r="E902" t="s">
        <v>471</v>
      </c>
      <c r="F902">
        <v>2026</v>
      </c>
      <c r="G902">
        <v>6</v>
      </c>
      <c r="H902">
        <v>0</v>
      </c>
      <c r="I902" s="5">
        <v>36</v>
      </c>
      <c r="J902" s="5">
        <v>13</v>
      </c>
      <c r="K902" s="5">
        <v>1</v>
      </c>
      <c r="L902" s="5">
        <v>6</v>
      </c>
      <c r="M902" s="5">
        <v>16</v>
      </c>
      <c r="N902" s="5">
        <v>23</v>
      </c>
      <c r="O902" s="5">
        <v>2</v>
      </c>
    </row>
    <row r="903" spans="1:15" x14ac:dyDescent="0.25">
      <c r="A903" t="s">
        <v>1138</v>
      </c>
      <c r="B903" t="s">
        <v>463</v>
      </c>
      <c r="C903" t="s">
        <v>463</v>
      </c>
      <c r="D903" t="s">
        <v>472</v>
      </c>
      <c r="E903" t="s">
        <v>471</v>
      </c>
      <c r="F903">
        <v>2026</v>
      </c>
      <c r="G903">
        <v>5</v>
      </c>
      <c r="H903">
        <v>0</v>
      </c>
      <c r="I903" s="5">
        <v>49</v>
      </c>
      <c r="J903" s="5">
        <v>27</v>
      </c>
      <c r="K903" s="5">
        <v>1</v>
      </c>
      <c r="L903" s="5">
        <v>9</v>
      </c>
      <c r="M903" s="5">
        <v>12</v>
      </c>
      <c r="N903" s="5">
        <v>22</v>
      </c>
      <c r="O903" s="5">
        <v>1</v>
      </c>
    </row>
    <row r="904" spans="1:15" x14ac:dyDescent="0.25">
      <c r="A904" t="s">
        <v>1138</v>
      </c>
      <c r="B904" t="s">
        <v>463</v>
      </c>
      <c r="C904" t="s">
        <v>463</v>
      </c>
      <c r="D904" t="s">
        <v>472</v>
      </c>
      <c r="E904" t="s">
        <v>471</v>
      </c>
      <c r="F904">
        <v>2026</v>
      </c>
      <c r="G904">
        <v>3</v>
      </c>
      <c r="H904">
        <v>0</v>
      </c>
      <c r="I904" s="5">
        <v>34</v>
      </c>
      <c r="J904" s="5">
        <v>18</v>
      </c>
      <c r="K904" s="5">
        <v>0</v>
      </c>
      <c r="L904" s="5">
        <v>7</v>
      </c>
      <c r="M904" s="5">
        <v>9</v>
      </c>
      <c r="N904" s="5">
        <v>16</v>
      </c>
      <c r="O904" s="5">
        <v>0</v>
      </c>
    </row>
    <row r="905" spans="1:15" x14ac:dyDescent="0.25">
      <c r="A905" t="s">
        <v>1138</v>
      </c>
      <c r="B905" t="s">
        <v>463</v>
      </c>
      <c r="C905" t="s">
        <v>463</v>
      </c>
      <c r="D905" t="s">
        <v>472</v>
      </c>
      <c r="E905" t="s">
        <v>471</v>
      </c>
      <c r="F905">
        <v>2026</v>
      </c>
      <c r="G905">
        <v>1</v>
      </c>
      <c r="H905">
        <v>0</v>
      </c>
      <c r="I905" s="5">
        <v>41</v>
      </c>
      <c r="J905" s="5">
        <v>26</v>
      </c>
      <c r="K905" s="5">
        <v>2</v>
      </c>
      <c r="L905" s="5">
        <v>4</v>
      </c>
      <c r="M905" s="5">
        <v>9</v>
      </c>
      <c r="N905" s="5">
        <v>15</v>
      </c>
      <c r="O905" s="5">
        <v>2</v>
      </c>
    </row>
    <row r="906" spans="1:15" x14ac:dyDescent="0.25">
      <c r="A906" t="s">
        <v>1138</v>
      </c>
      <c r="B906" t="s">
        <v>463</v>
      </c>
      <c r="C906" t="s">
        <v>463</v>
      </c>
      <c r="D906" t="s">
        <v>472</v>
      </c>
      <c r="E906" t="s">
        <v>471</v>
      </c>
      <c r="F906">
        <v>2026</v>
      </c>
      <c r="G906">
        <v>2</v>
      </c>
      <c r="H906">
        <v>0</v>
      </c>
      <c r="I906" s="5">
        <v>31</v>
      </c>
      <c r="J906" s="5">
        <v>19</v>
      </c>
      <c r="K906" s="5">
        <v>0</v>
      </c>
      <c r="L906" s="5">
        <v>4</v>
      </c>
      <c r="M906" s="5">
        <v>8</v>
      </c>
      <c r="N906" s="5">
        <v>12</v>
      </c>
      <c r="O906" s="5">
        <v>1</v>
      </c>
    </row>
    <row r="907" spans="1:15" x14ac:dyDescent="0.25">
      <c r="A907" t="s">
        <v>1138</v>
      </c>
      <c r="B907" t="s">
        <v>463</v>
      </c>
      <c r="C907" t="s">
        <v>463</v>
      </c>
      <c r="D907" t="s">
        <v>472</v>
      </c>
      <c r="E907" t="s">
        <v>471</v>
      </c>
      <c r="F907">
        <v>2026</v>
      </c>
      <c r="G907">
        <v>4</v>
      </c>
      <c r="H907">
        <v>0</v>
      </c>
      <c r="I907" s="5">
        <v>36</v>
      </c>
      <c r="J907" s="5">
        <v>21</v>
      </c>
      <c r="K907" s="5">
        <v>0</v>
      </c>
      <c r="L907" s="5">
        <v>2</v>
      </c>
      <c r="M907" s="5">
        <v>13</v>
      </c>
      <c r="N907" s="5">
        <v>15</v>
      </c>
      <c r="O907" s="5">
        <v>3</v>
      </c>
    </row>
    <row r="908" spans="1:15" x14ac:dyDescent="0.25">
      <c r="A908" t="s">
        <v>1139</v>
      </c>
      <c r="B908" t="s">
        <v>463</v>
      </c>
      <c r="C908" t="s">
        <v>52</v>
      </c>
      <c r="D908" t="s">
        <v>1140</v>
      </c>
      <c r="E908" t="s">
        <v>1141</v>
      </c>
      <c r="F908">
        <v>2026</v>
      </c>
      <c r="G908">
        <v>6</v>
      </c>
      <c r="H908">
        <v>0</v>
      </c>
      <c r="I908" s="5">
        <v>36</v>
      </c>
      <c r="J908" s="5">
        <v>19</v>
      </c>
      <c r="K908" s="5">
        <v>0</v>
      </c>
      <c r="L908" s="5">
        <v>3</v>
      </c>
      <c r="M908" s="5">
        <v>14</v>
      </c>
      <c r="N908" s="5">
        <v>17</v>
      </c>
      <c r="O908" s="5">
        <v>3</v>
      </c>
    </row>
    <row r="909" spans="1:15" x14ac:dyDescent="0.25">
      <c r="A909" t="s">
        <v>1139</v>
      </c>
      <c r="B909" t="s">
        <v>463</v>
      </c>
      <c r="C909" t="s">
        <v>52</v>
      </c>
      <c r="D909" t="s">
        <v>1140</v>
      </c>
      <c r="E909" t="s">
        <v>1141</v>
      </c>
      <c r="F909">
        <v>2026</v>
      </c>
      <c r="G909">
        <v>5</v>
      </c>
      <c r="H909">
        <v>0</v>
      </c>
      <c r="I909" s="5">
        <v>43</v>
      </c>
      <c r="J909" s="5">
        <v>25</v>
      </c>
      <c r="K909" s="5">
        <v>0</v>
      </c>
      <c r="L909" s="5">
        <v>3</v>
      </c>
      <c r="M909" s="5">
        <v>15</v>
      </c>
      <c r="N909" s="5">
        <v>18</v>
      </c>
      <c r="O909" s="5">
        <v>7</v>
      </c>
    </row>
    <row r="910" spans="1:15" x14ac:dyDescent="0.25">
      <c r="A910" t="s">
        <v>1139</v>
      </c>
      <c r="B910" t="s">
        <v>463</v>
      </c>
      <c r="C910" t="s">
        <v>52</v>
      </c>
      <c r="D910" t="s">
        <v>1140</v>
      </c>
      <c r="E910" t="s">
        <v>1141</v>
      </c>
      <c r="F910">
        <v>2026</v>
      </c>
      <c r="G910">
        <v>3</v>
      </c>
      <c r="H910">
        <v>0</v>
      </c>
      <c r="I910" s="5">
        <v>35</v>
      </c>
      <c r="J910" s="5">
        <v>15</v>
      </c>
      <c r="K910" s="5">
        <v>0</v>
      </c>
      <c r="L910" s="5">
        <v>7</v>
      </c>
      <c r="M910" s="5">
        <v>13</v>
      </c>
      <c r="N910" s="5">
        <v>20</v>
      </c>
      <c r="O910" s="5">
        <v>10</v>
      </c>
    </row>
    <row r="911" spans="1:15" x14ac:dyDescent="0.25">
      <c r="A911" t="s">
        <v>1139</v>
      </c>
      <c r="B911" t="s">
        <v>463</v>
      </c>
      <c r="C911" t="s">
        <v>52</v>
      </c>
      <c r="D911" t="s">
        <v>1140</v>
      </c>
      <c r="E911" t="s">
        <v>1141</v>
      </c>
      <c r="F911">
        <v>2026</v>
      </c>
      <c r="G911">
        <v>1</v>
      </c>
      <c r="H911">
        <v>0</v>
      </c>
      <c r="I911" s="5">
        <v>36</v>
      </c>
      <c r="J911" s="5">
        <v>24</v>
      </c>
      <c r="K911" s="5">
        <v>0</v>
      </c>
      <c r="L911" s="5">
        <v>5</v>
      </c>
      <c r="M911" s="5">
        <v>7</v>
      </c>
      <c r="N911" s="5">
        <v>12</v>
      </c>
      <c r="O911" s="5">
        <v>2</v>
      </c>
    </row>
    <row r="912" spans="1:15" x14ac:dyDescent="0.25">
      <c r="A912" t="s">
        <v>1139</v>
      </c>
      <c r="B912" t="s">
        <v>463</v>
      </c>
      <c r="C912" t="s">
        <v>52</v>
      </c>
      <c r="D912" t="s">
        <v>1140</v>
      </c>
      <c r="E912" t="s">
        <v>1141</v>
      </c>
      <c r="F912">
        <v>2026</v>
      </c>
      <c r="G912">
        <v>2</v>
      </c>
      <c r="H912">
        <v>0</v>
      </c>
      <c r="I912" s="5">
        <v>39</v>
      </c>
      <c r="J912" s="5">
        <v>24</v>
      </c>
      <c r="K912" s="5">
        <v>0</v>
      </c>
      <c r="L912" s="5">
        <v>8</v>
      </c>
      <c r="M912" s="5">
        <v>7</v>
      </c>
      <c r="N912" s="5">
        <v>15</v>
      </c>
      <c r="O912" s="5">
        <v>3</v>
      </c>
    </row>
    <row r="913" spans="1:15" x14ac:dyDescent="0.25">
      <c r="A913" t="s">
        <v>1139</v>
      </c>
      <c r="B913" t="s">
        <v>463</v>
      </c>
      <c r="C913" t="s">
        <v>52</v>
      </c>
      <c r="D913" t="s">
        <v>1140</v>
      </c>
      <c r="E913" t="s">
        <v>1141</v>
      </c>
      <c r="F913">
        <v>2026</v>
      </c>
      <c r="G913">
        <v>4</v>
      </c>
      <c r="H913">
        <v>0</v>
      </c>
      <c r="I913" s="5">
        <v>37</v>
      </c>
      <c r="J913" s="5">
        <v>18</v>
      </c>
      <c r="K913" s="5">
        <v>1</v>
      </c>
      <c r="L913" s="5">
        <v>3</v>
      </c>
      <c r="M913" s="5">
        <v>15</v>
      </c>
      <c r="N913" s="5">
        <v>19</v>
      </c>
      <c r="O913" s="5">
        <v>7</v>
      </c>
    </row>
    <row r="914" spans="1:15" x14ac:dyDescent="0.25">
      <c r="A914" t="s">
        <v>1142</v>
      </c>
      <c r="B914" t="s">
        <v>463</v>
      </c>
      <c r="C914" t="s">
        <v>463</v>
      </c>
      <c r="D914" t="s">
        <v>1143</v>
      </c>
      <c r="E914" t="s">
        <v>1144</v>
      </c>
      <c r="F914">
        <v>2026</v>
      </c>
      <c r="G914">
        <v>1</v>
      </c>
      <c r="H914">
        <v>1</v>
      </c>
      <c r="I914" s="5">
        <v>57</v>
      </c>
      <c r="J914" s="5">
        <v>25</v>
      </c>
      <c r="K914" s="5">
        <v>1</v>
      </c>
      <c r="L914" s="5">
        <v>3</v>
      </c>
      <c r="M914" s="5">
        <v>28</v>
      </c>
      <c r="N914" s="5">
        <v>32</v>
      </c>
      <c r="O914" s="5">
        <v>8</v>
      </c>
    </row>
    <row r="915" spans="1:15" x14ac:dyDescent="0.25">
      <c r="A915" t="s">
        <v>1142</v>
      </c>
      <c r="B915" t="s">
        <v>463</v>
      </c>
      <c r="C915" t="s">
        <v>463</v>
      </c>
      <c r="D915" t="s">
        <v>1143</v>
      </c>
      <c r="E915" t="s">
        <v>1144</v>
      </c>
      <c r="F915">
        <v>2026</v>
      </c>
      <c r="G915">
        <v>2</v>
      </c>
      <c r="H915">
        <v>1</v>
      </c>
      <c r="I915" s="5">
        <v>63</v>
      </c>
      <c r="J915" s="5">
        <v>27</v>
      </c>
      <c r="K915" s="5">
        <v>0</v>
      </c>
      <c r="L915" s="5">
        <v>3</v>
      </c>
      <c r="M915" s="5">
        <v>33</v>
      </c>
      <c r="N915" s="5">
        <v>36</v>
      </c>
      <c r="O915" s="5">
        <v>12</v>
      </c>
    </row>
    <row r="916" spans="1:15" x14ac:dyDescent="0.25">
      <c r="A916" t="s">
        <v>1142</v>
      </c>
      <c r="B916" t="s">
        <v>463</v>
      </c>
      <c r="C916" t="s">
        <v>463</v>
      </c>
      <c r="D916" t="s">
        <v>1143</v>
      </c>
      <c r="E916" t="s">
        <v>1144</v>
      </c>
      <c r="F916">
        <v>2026</v>
      </c>
      <c r="G916">
        <v>3</v>
      </c>
      <c r="H916">
        <v>1</v>
      </c>
      <c r="I916" s="5">
        <v>63</v>
      </c>
      <c r="J916" s="5">
        <v>25</v>
      </c>
      <c r="K916" s="5">
        <v>0</v>
      </c>
      <c r="L916" s="5">
        <v>1</v>
      </c>
      <c r="M916" s="5">
        <v>37</v>
      </c>
      <c r="N916" s="5">
        <v>38</v>
      </c>
      <c r="O916" s="5">
        <v>6</v>
      </c>
    </row>
    <row r="917" spans="1:15" x14ac:dyDescent="0.25">
      <c r="A917" t="s">
        <v>1142</v>
      </c>
      <c r="B917" t="s">
        <v>463</v>
      </c>
      <c r="C917" t="s">
        <v>463</v>
      </c>
      <c r="D917" t="s">
        <v>1143</v>
      </c>
      <c r="E917" t="s">
        <v>1144</v>
      </c>
      <c r="F917">
        <v>2026</v>
      </c>
      <c r="G917">
        <v>4</v>
      </c>
      <c r="H917">
        <v>1</v>
      </c>
      <c r="I917" s="5">
        <v>65</v>
      </c>
      <c r="J917" s="5">
        <v>25</v>
      </c>
      <c r="K917" s="5">
        <v>0</v>
      </c>
      <c r="L917" s="5">
        <v>5</v>
      </c>
      <c r="M917" s="5">
        <v>35</v>
      </c>
      <c r="N917" s="5">
        <v>40</v>
      </c>
      <c r="O917" s="5">
        <v>10</v>
      </c>
    </row>
    <row r="918" spans="1:15" x14ac:dyDescent="0.25">
      <c r="A918" t="s">
        <v>1142</v>
      </c>
      <c r="B918" t="s">
        <v>463</v>
      </c>
      <c r="C918" t="s">
        <v>463</v>
      </c>
      <c r="D918" t="s">
        <v>1143</v>
      </c>
      <c r="E918" t="s">
        <v>1144</v>
      </c>
      <c r="F918">
        <v>2026</v>
      </c>
      <c r="G918">
        <v>5</v>
      </c>
      <c r="H918">
        <v>1</v>
      </c>
      <c r="I918" s="5">
        <v>67</v>
      </c>
      <c r="J918" s="5">
        <v>30</v>
      </c>
      <c r="K918" s="5">
        <v>0</v>
      </c>
      <c r="L918" s="5">
        <v>1</v>
      </c>
      <c r="M918" s="5">
        <v>36</v>
      </c>
      <c r="N918" s="5">
        <v>37</v>
      </c>
      <c r="O918" s="5">
        <v>9</v>
      </c>
    </row>
    <row r="919" spans="1:15" x14ac:dyDescent="0.25">
      <c r="A919" t="s">
        <v>1142</v>
      </c>
      <c r="B919" t="s">
        <v>463</v>
      </c>
      <c r="C919" t="s">
        <v>463</v>
      </c>
      <c r="D919" t="s">
        <v>1143</v>
      </c>
      <c r="E919" t="s">
        <v>1144</v>
      </c>
      <c r="F919">
        <v>2026</v>
      </c>
      <c r="G919">
        <v>6</v>
      </c>
      <c r="H919">
        <v>1</v>
      </c>
      <c r="I919" s="5">
        <v>57</v>
      </c>
      <c r="J919" s="5">
        <v>33</v>
      </c>
      <c r="K919" s="5">
        <v>0</v>
      </c>
      <c r="L919" s="5">
        <v>2</v>
      </c>
      <c r="M919" s="5">
        <v>22</v>
      </c>
      <c r="N919" s="5">
        <v>24</v>
      </c>
      <c r="O919" s="5">
        <v>9</v>
      </c>
    </row>
    <row r="920" spans="1:15" x14ac:dyDescent="0.25">
      <c r="A920" t="s">
        <v>1145</v>
      </c>
      <c r="B920" t="s">
        <v>463</v>
      </c>
      <c r="C920" t="s">
        <v>463</v>
      </c>
      <c r="D920" t="s">
        <v>1146</v>
      </c>
      <c r="E920" t="s">
        <v>477</v>
      </c>
      <c r="F920">
        <v>2026</v>
      </c>
      <c r="G920">
        <v>6</v>
      </c>
      <c r="H920">
        <v>0</v>
      </c>
      <c r="I920" s="5">
        <v>138</v>
      </c>
      <c r="J920" s="5">
        <v>61</v>
      </c>
      <c r="K920" s="5">
        <v>1</v>
      </c>
      <c r="L920" s="5">
        <v>14</v>
      </c>
      <c r="M920" s="5">
        <v>62</v>
      </c>
      <c r="N920" s="5">
        <v>77</v>
      </c>
      <c r="O920" s="5">
        <v>12</v>
      </c>
    </row>
    <row r="921" spans="1:15" x14ac:dyDescent="0.25">
      <c r="A921" t="s">
        <v>1145</v>
      </c>
      <c r="B921" t="s">
        <v>463</v>
      </c>
      <c r="C921" t="s">
        <v>463</v>
      </c>
      <c r="D921" t="s">
        <v>1146</v>
      </c>
      <c r="E921" t="s">
        <v>477</v>
      </c>
      <c r="F921">
        <v>2026</v>
      </c>
      <c r="G921">
        <v>5</v>
      </c>
      <c r="H921">
        <v>0</v>
      </c>
      <c r="I921" s="5">
        <v>151</v>
      </c>
      <c r="J921" s="5">
        <v>69</v>
      </c>
      <c r="K921" s="5">
        <v>3</v>
      </c>
      <c r="L921" s="5">
        <v>17</v>
      </c>
      <c r="M921" s="5">
        <v>62</v>
      </c>
      <c r="N921" s="5">
        <v>82</v>
      </c>
      <c r="O921" s="5">
        <v>20</v>
      </c>
    </row>
    <row r="922" spans="1:15" x14ac:dyDescent="0.25">
      <c r="A922" t="s">
        <v>1145</v>
      </c>
      <c r="B922" t="s">
        <v>463</v>
      </c>
      <c r="C922" t="s">
        <v>463</v>
      </c>
      <c r="D922" t="s">
        <v>1146</v>
      </c>
      <c r="E922" t="s">
        <v>477</v>
      </c>
      <c r="F922">
        <v>2026</v>
      </c>
      <c r="G922">
        <v>3</v>
      </c>
      <c r="H922">
        <v>0</v>
      </c>
      <c r="I922" s="5">
        <v>139</v>
      </c>
      <c r="J922" s="5">
        <v>56</v>
      </c>
      <c r="K922" s="5">
        <v>4</v>
      </c>
      <c r="L922" s="5">
        <v>19</v>
      </c>
      <c r="M922" s="5">
        <v>60</v>
      </c>
      <c r="N922" s="5">
        <v>83</v>
      </c>
      <c r="O922" s="5">
        <v>14</v>
      </c>
    </row>
    <row r="923" spans="1:15" x14ac:dyDescent="0.25">
      <c r="A923" t="s">
        <v>1145</v>
      </c>
      <c r="B923" t="s">
        <v>463</v>
      </c>
      <c r="C923" t="s">
        <v>463</v>
      </c>
      <c r="D923" t="s">
        <v>1146</v>
      </c>
      <c r="E923" t="s">
        <v>477</v>
      </c>
      <c r="F923">
        <v>2026</v>
      </c>
      <c r="G923">
        <v>1</v>
      </c>
      <c r="H923">
        <v>0</v>
      </c>
      <c r="I923" s="5">
        <v>125</v>
      </c>
      <c r="J923" s="5">
        <v>68</v>
      </c>
      <c r="K923" s="5">
        <v>1</v>
      </c>
      <c r="L923" s="5">
        <v>12</v>
      </c>
      <c r="M923" s="5">
        <v>44</v>
      </c>
      <c r="N923" s="5">
        <v>57</v>
      </c>
      <c r="O923" s="5">
        <v>7</v>
      </c>
    </row>
    <row r="924" spans="1:15" x14ac:dyDescent="0.25">
      <c r="A924" t="s">
        <v>1145</v>
      </c>
      <c r="B924" t="s">
        <v>463</v>
      </c>
      <c r="C924" t="s">
        <v>463</v>
      </c>
      <c r="D924" t="s">
        <v>1146</v>
      </c>
      <c r="E924" t="s">
        <v>477</v>
      </c>
      <c r="F924">
        <v>2026</v>
      </c>
      <c r="G924">
        <v>2</v>
      </c>
      <c r="H924">
        <v>0</v>
      </c>
      <c r="I924" s="5">
        <v>119</v>
      </c>
      <c r="J924" s="5">
        <v>56</v>
      </c>
      <c r="K924" s="5">
        <v>2</v>
      </c>
      <c r="L924" s="5">
        <v>21</v>
      </c>
      <c r="M924" s="5">
        <v>40</v>
      </c>
      <c r="N924" s="5">
        <v>63</v>
      </c>
      <c r="O924" s="5">
        <v>7</v>
      </c>
    </row>
    <row r="925" spans="1:15" x14ac:dyDescent="0.25">
      <c r="A925" t="s">
        <v>1145</v>
      </c>
      <c r="B925" t="s">
        <v>463</v>
      </c>
      <c r="C925" t="s">
        <v>463</v>
      </c>
      <c r="D925" t="s">
        <v>1146</v>
      </c>
      <c r="E925" t="s">
        <v>477</v>
      </c>
      <c r="F925">
        <v>2026</v>
      </c>
      <c r="G925">
        <v>4</v>
      </c>
      <c r="H925">
        <v>0</v>
      </c>
      <c r="I925" s="5">
        <v>126</v>
      </c>
      <c r="J925" s="5">
        <v>57</v>
      </c>
      <c r="K925" s="5">
        <v>2</v>
      </c>
      <c r="L925" s="5">
        <v>26</v>
      </c>
      <c r="M925" s="5">
        <v>41</v>
      </c>
      <c r="N925" s="5">
        <v>69</v>
      </c>
      <c r="O925" s="5">
        <v>17</v>
      </c>
    </row>
    <row r="926" spans="1:15" x14ac:dyDescent="0.25">
      <c r="A926" t="s">
        <v>1147</v>
      </c>
      <c r="B926" t="s">
        <v>463</v>
      </c>
      <c r="C926" t="s">
        <v>463</v>
      </c>
      <c r="D926" t="s">
        <v>481</v>
      </c>
      <c r="E926" t="s">
        <v>1148</v>
      </c>
      <c r="F926">
        <v>2026</v>
      </c>
      <c r="G926">
        <v>6</v>
      </c>
      <c r="H926">
        <v>0</v>
      </c>
      <c r="I926" s="5">
        <v>30</v>
      </c>
      <c r="J926" s="5">
        <v>14</v>
      </c>
      <c r="K926" s="5">
        <v>1</v>
      </c>
      <c r="L926" s="5">
        <v>2</v>
      </c>
      <c r="M926" s="5">
        <v>13</v>
      </c>
      <c r="N926" s="5">
        <v>16</v>
      </c>
      <c r="O926" s="5">
        <v>11</v>
      </c>
    </row>
    <row r="927" spans="1:15" x14ac:dyDescent="0.25">
      <c r="A927" t="s">
        <v>1147</v>
      </c>
      <c r="B927" t="s">
        <v>463</v>
      </c>
      <c r="C927" t="s">
        <v>463</v>
      </c>
      <c r="D927" t="s">
        <v>481</v>
      </c>
      <c r="E927" t="s">
        <v>1148</v>
      </c>
      <c r="F927">
        <v>2026</v>
      </c>
      <c r="G927">
        <v>5</v>
      </c>
      <c r="H927">
        <v>0</v>
      </c>
      <c r="I927" s="5">
        <v>37</v>
      </c>
      <c r="J927" s="5">
        <v>13</v>
      </c>
      <c r="K927" s="5">
        <v>0</v>
      </c>
      <c r="L927" s="5">
        <v>7</v>
      </c>
      <c r="M927" s="5">
        <v>17</v>
      </c>
      <c r="N927" s="5">
        <v>24</v>
      </c>
      <c r="O927" s="5">
        <v>20</v>
      </c>
    </row>
    <row r="928" spans="1:15" x14ac:dyDescent="0.25">
      <c r="A928" t="s">
        <v>1147</v>
      </c>
      <c r="B928" t="s">
        <v>463</v>
      </c>
      <c r="C928" t="s">
        <v>463</v>
      </c>
      <c r="D928" t="s">
        <v>481</v>
      </c>
      <c r="E928" t="s">
        <v>1148</v>
      </c>
      <c r="F928">
        <v>2026</v>
      </c>
      <c r="G928">
        <v>3</v>
      </c>
      <c r="H928">
        <v>0</v>
      </c>
      <c r="I928" s="5">
        <v>27</v>
      </c>
      <c r="J928" s="5">
        <v>11</v>
      </c>
      <c r="K928" s="5">
        <v>0</v>
      </c>
      <c r="L928" s="5">
        <v>2</v>
      </c>
      <c r="M928" s="5">
        <v>14</v>
      </c>
      <c r="N928" s="5">
        <v>16</v>
      </c>
      <c r="O928" s="5">
        <v>11</v>
      </c>
    </row>
    <row r="929" spans="1:15" x14ac:dyDescent="0.25">
      <c r="A929" t="s">
        <v>1147</v>
      </c>
      <c r="B929" t="s">
        <v>463</v>
      </c>
      <c r="C929" t="s">
        <v>463</v>
      </c>
      <c r="D929" t="s">
        <v>481</v>
      </c>
      <c r="E929" t="s">
        <v>1148</v>
      </c>
      <c r="F929">
        <v>2026</v>
      </c>
      <c r="G929">
        <v>1</v>
      </c>
      <c r="H929">
        <v>0</v>
      </c>
      <c r="I929" s="5">
        <v>31</v>
      </c>
      <c r="J929" s="5">
        <v>11</v>
      </c>
      <c r="K929" s="5">
        <v>0</v>
      </c>
      <c r="L929" s="5">
        <v>7</v>
      </c>
      <c r="M929" s="5">
        <v>13</v>
      </c>
      <c r="N929" s="5">
        <v>20</v>
      </c>
      <c r="O929" s="5">
        <v>19</v>
      </c>
    </row>
    <row r="930" spans="1:15" x14ac:dyDescent="0.25">
      <c r="A930" t="s">
        <v>1147</v>
      </c>
      <c r="B930" t="s">
        <v>463</v>
      </c>
      <c r="C930" t="s">
        <v>463</v>
      </c>
      <c r="D930" t="s">
        <v>481</v>
      </c>
      <c r="E930" t="s">
        <v>1148</v>
      </c>
      <c r="F930">
        <v>2026</v>
      </c>
      <c r="G930">
        <v>2</v>
      </c>
      <c r="H930">
        <v>0</v>
      </c>
      <c r="I930" s="5">
        <v>34</v>
      </c>
      <c r="J930" s="5">
        <v>14</v>
      </c>
      <c r="K930" s="5">
        <v>0</v>
      </c>
      <c r="L930" s="5">
        <v>7</v>
      </c>
      <c r="M930" s="5">
        <v>13</v>
      </c>
      <c r="N930" s="5">
        <v>20</v>
      </c>
      <c r="O930" s="5">
        <v>16</v>
      </c>
    </row>
    <row r="931" spans="1:15" x14ac:dyDescent="0.25">
      <c r="A931" t="s">
        <v>1147</v>
      </c>
      <c r="B931" t="s">
        <v>463</v>
      </c>
      <c r="C931" t="s">
        <v>463</v>
      </c>
      <c r="D931" t="s">
        <v>481</v>
      </c>
      <c r="E931" t="s">
        <v>1148</v>
      </c>
      <c r="F931">
        <v>2026</v>
      </c>
      <c r="G931">
        <v>4</v>
      </c>
      <c r="H931">
        <v>0</v>
      </c>
      <c r="I931" s="5">
        <v>27</v>
      </c>
      <c r="J931" s="5">
        <v>12</v>
      </c>
      <c r="K931" s="5">
        <v>0</v>
      </c>
      <c r="L931" s="5">
        <v>5</v>
      </c>
      <c r="M931" s="5">
        <v>10</v>
      </c>
      <c r="N931" s="5">
        <v>15</v>
      </c>
      <c r="O931" s="5">
        <v>9</v>
      </c>
    </row>
    <row r="932" spans="1:15" x14ac:dyDescent="0.25">
      <c r="A932" t="s">
        <v>1149</v>
      </c>
      <c r="B932" t="s">
        <v>463</v>
      </c>
      <c r="C932" t="s">
        <v>463</v>
      </c>
      <c r="D932" t="s">
        <v>484</v>
      </c>
      <c r="E932" t="s">
        <v>483</v>
      </c>
      <c r="F932">
        <v>2026</v>
      </c>
      <c r="G932">
        <v>6</v>
      </c>
      <c r="H932">
        <v>0</v>
      </c>
      <c r="I932" s="5">
        <v>48</v>
      </c>
      <c r="J932" s="5">
        <v>34</v>
      </c>
      <c r="K932" s="5">
        <v>0</v>
      </c>
      <c r="L932" s="5">
        <v>3</v>
      </c>
      <c r="M932" s="5">
        <v>11</v>
      </c>
      <c r="N932" s="5">
        <v>14</v>
      </c>
      <c r="O932" s="5">
        <v>2</v>
      </c>
    </row>
    <row r="933" spans="1:15" x14ac:dyDescent="0.25">
      <c r="A933" t="s">
        <v>1149</v>
      </c>
      <c r="B933" t="s">
        <v>463</v>
      </c>
      <c r="C933" t="s">
        <v>463</v>
      </c>
      <c r="D933" t="s">
        <v>484</v>
      </c>
      <c r="E933" t="s">
        <v>483</v>
      </c>
      <c r="F933">
        <v>2026</v>
      </c>
      <c r="G933">
        <v>5</v>
      </c>
      <c r="H933">
        <v>0</v>
      </c>
      <c r="I933" s="5">
        <v>52</v>
      </c>
      <c r="J933" s="5">
        <v>23</v>
      </c>
      <c r="K933" s="5">
        <v>1</v>
      </c>
      <c r="L933" s="5">
        <v>5</v>
      </c>
      <c r="M933" s="5">
        <v>23</v>
      </c>
      <c r="N933" s="5">
        <v>29</v>
      </c>
      <c r="O933" s="5">
        <v>1</v>
      </c>
    </row>
    <row r="934" spans="1:15" x14ac:dyDescent="0.25">
      <c r="A934" t="s">
        <v>1149</v>
      </c>
      <c r="B934" t="s">
        <v>463</v>
      </c>
      <c r="C934" t="s">
        <v>463</v>
      </c>
      <c r="D934" t="s">
        <v>484</v>
      </c>
      <c r="E934" t="s">
        <v>483</v>
      </c>
      <c r="F934">
        <v>2026</v>
      </c>
      <c r="G934">
        <v>3</v>
      </c>
      <c r="H934">
        <v>0</v>
      </c>
      <c r="I934" s="5">
        <v>54</v>
      </c>
      <c r="J934" s="5">
        <v>23</v>
      </c>
      <c r="K934" s="5">
        <v>0</v>
      </c>
      <c r="L934" s="5">
        <v>10</v>
      </c>
      <c r="M934" s="5">
        <v>21</v>
      </c>
      <c r="N934" s="5">
        <v>31</v>
      </c>
      <c r="O934" s="5">
        <v>2</v>
      </c>
    </row>
    <row r="935" spans="1:15" x14ac:dyDescent="0.25">
      <c r="A935" t="s">
        <v>1149</v>
      </c>
      <c r="B935" t="s">
        <v>463</v>
      </c>
      <c r="C935" t="s">
        <v>463</v>
      </c>
      <c r="D935" t="s">
        <v>484</v>
      </c>
      <c r="E935" t="s">
        <v>483</v>
      </c>
      <c r="F935">
        <v>2026</v>
      </c>
      <c r="G935">
        <v>1</v>
      </c>
      <c r="H935">
        <v>0</v>
      </c>
      <c r="I935" s="5">
        <v>43</v>
      </c>
      <c r="J935" s="5">
        <v>21</v>
      </c>
      <c r="K935" s="5">
        <v>0</v>
      </c>
      <c r="L935" s="5">
        <v>6</v>
      </c>
      <c r="M935" s="5">
        <v>16</v>
      </c>
      <c r="N935" s="5">
        <v>22</v>
      </c>
      <c r="O935" s="5">
        <v>3</v>
      </c>
    </row>
    <row r="936" spans="1:15" x14ac:dyDescent="0.25">
      <c r="A936" t="s">
        <v>1149</v>
      </c>
      <c r="B936" t="s">
        <v>463</v>
      </c>
      <c r="C936" t="s">
        <v>463</v>
      </c>
      <c r="D936" t="s">
        <v>484</v>
      </c>
      <c r="E936" t="s">
        <v>483</v>
      </c>
      <c r="F936">
        <v>2026</v>
      </c>
      <c r="G936">
        <v>2</v>
      </c>
      <c r="H936">
        <v>0</v>
      </c>
      <c r="I936" s="5">
        <v>48</v>
      </c>
      <c r="J936" s="5">
        <v>32</v>
      </c>
      <c r="K936" s="5">
        <v>0</v>
      </c>
      <c r="L936" s="5">
        <v>9</v>
      </c>
      <c r="M936" s="5">
        <v>7</v>
      </c>
      <c r="N936" s="5">
        <v>16</v>
      </c>
      <c r="O936" s="5">
        <v>1</v>
      </c>
    </row>
    <row r="937" spans="1:15" x14ac:dyDescent="0.25">
      <c r="A937" t="s">
        <v>1149</v>
      </c>
      <c r="B937" t="s">
        <v>463</v>
      </c>
      <c r="C937" t="s">
        <v>463</v>
      </c>
      <c r="D937" t="s">
        <v>484</v>
      </c>
      <c r="E937" t="s">
        <v>483</v>
      </c>
      <c r="F937">
        <v>2026</v>
      </c>
      <c r="G937">
        <v>4</v>
      </c>
      <c r="H937">
        <v>0</v>
      </c>
      <c r="I937" s="5">
        <v>45</v>
      </c>
      <c r="J937" s="5">
        <v>17</v>
      </c>
      <c r="K937" s="5">
        <v>1</v>
      </c>
      <c r="L937" s="5">
        <v>8</v>
      </c>
      <c r="M937" s="5">
        <v>19</v>
      </c>
      <c r="N937" s="5">
        <v>28</v>
      </c>
      <c r="O937" s="5">
        <v>4</v>
      </c>
    </row>
    <row r="938" spans="1:15" x14ac:dyDescent="0.25">
      <c r="A938" t="s">
        <v>1150</v>
      </c>
      <c r="B938" t="s">
        <v>463</v>
      </c>
      <c r="C938" t="s">
        <v>463</v>
      </c>
      <c r="D938" t="s">
        <v>1151</v>
      </c>
      <c r="E938" t="s">
        <v>486</v>
      </c>
      <c r="F938">
        <v>2026</v>
      </c>
      <c r="G938">
        <v>6</v>
      </c>
      <c r="H938">
        <v>0</v>
      </c>
      <c r="I938" s="5">
        <v>36</v>
      </c>
      <c r="J938" s="5">
        <v>22</v>
      </c>
      <c r="K938" s="5">
        <v>0</v>
      </c>
      <c r="L938" s="5">
        <v>4</v>
      </c>
      <c r="M938" s="5">
        <v>10</v>
      </c>
      <c r="N938" s="5">
        <v>14</v>
      </c>
      <c r="O938" s="5">
        <v>0</v>
      </c>
    </row>
    <row r="939" spans="1:15" x14ac:dyDescent="0.25">
      <c r="A939" t="s">
        <v>1150</v>
      </c>
      <c r="B939" t="s">
        <v>463</v>
      </c>
      <c r="C939" t="s">
        <v>463</v>
      </c>
      <c r="D939" t="s">
        <v>1151</v>
      </c>
      <c r="E939" t="s">
        <v>486</v>
      </c>
      <c r="F939">
        <v>2026</v>
      </c>
      <c r="G939">
        <v>5</v>
      </c>
      <c r="H939">
        <v>0</v>
      </c>
      <c r="I939" s="5">
        <v>38</v>
      </c>
      <c r="J939" s="5">
        <v>19</v>
      </c>
      <c r="K939" s="5">
        <v>0</v>
      </c>
      <c r="L939" s="5">
        <v>2</v>
      </c>
      <c r="M939" s="5">
        <v>17</v>
      </c>
      <c r="N939" s="5">
        <v>19</v>
      </c>
      <c r="O939" s="5">
        <v>0</v>
      </c>
    </row>
    <row r="940" spans="1:15" x14ac:dyDescent="0.25">
      <c r="A940" t="s">
        <v>1150</v>
      </c>
      <c r="B940" t="s">
        <v>463</v>
      </c>
      <c r="C940" t="s">
        <v>463</v>
      </c>
      <c r="D940" t="s">
        <v>1151</v>
      </c>
      <c r="E940" t="s">
        <v>486</v>
      </c>
      <c r="F940">
        <v>2026</v>
      </c>
      <c r="G940">
        <v>3</v>
      </c>
      <c r="H940">
        <v>0</v>
      </c>
      <c r="I940" s="5">
        <v>55</v>
      </c>
      <c r="J940" s="5">
        <v>30</v>
      </c>
      <c r="K940" s="5">
        <v>3</v>
      </c>
      <c r="L940" s="5">
        <v>4</v>
      </c>
      <c r="M940" s="5">
        <v>18</v>
      </c>
      <c r="N940" s="5">
        <v>25</v>
      </c>
      <c r="O940" s="5">
        <v>0</v>
      </c>
    </row>
    <row r="941" spans="1:15" x14ac:dyDescent="0.25">
      <c r="A941" t="s">
        <v>1150</v>
      </c>
      <c r="B941" t="s">
        <v>463</v>
      </c>
      <c r="C941" t="s">
        <v>463</v>
      </c>
      <c r="D941" t="s">
        <v>1151</v>
      </c>
      <c r="E941" t="s">
        <v>486</v>
      </c>
      <c r="F941">
        <v>2026</v>
      </c>
      <c r="G941">
        <v>1</v>
      </c>
      <c r="H941">
        <v>0</v>
      </c>
      <c r="I941" s="5">
        <v>60</v>
      </c>
      <c r="J941" s="5">
        <v>36</v>
      </c>
      <c r="K941" s="5">
        <v>3</v>
      </c>
      <c r="L941" s="5">
        <v>6</v>
      </c>
      <c r="M941" s="5">
        <v>15</v>
      </c>
      <c r="N941" s="5">
        <v>24</v>
      </c>
      <c r="O941" s="5">
        <v>0</v>
      </c>
    </row>
    <row r="942" spans="1:15" x14ac:dyDescent="0.25">
      <c r="A942" t="s">
        <v>1150</v>
      </c>
      <c r="B942" t="s">
        <v>463</v>
      </c>
      <c r="C942" t="s">
        <v>463</v>
      </c>
      <c r="D942" t="s">
        <v>1151</v>
      </c>
      <c r="E942" t="s">
        <v>486</v>
      </c>
      <c r="F942">
        <v>2026</v>
      </c>
      <c r="G942">
        <v>2</v>
      </c>
      <c r="H942">
        <v>0</v>
      </c>
      <c r="I942" s="5">
        <v>35</v>
      </c>
      <c r="J942" s="5">
        <v>18</v>
      </c>
      <c r="K942" s="5">
        <v>1</v>
      </c>
      <c r="L942" s="5">
        <v>3</v>
      </c>
      <c r="M942" s="5">
        <v>13</v>
      </c>
      <c r="N942" s="5">
        <v>17</v>
      </c>
      <c r="O942" s="5">
        <v>0</v>
      </c>
    </row>
    <row r="943" spans="1:15" x14ac:dyDescent="0.25">
      <c r="A943" t="s">
        <v>1150</v>
      </c>
      <c r="B943" t="s">
        <v>463</v>
      </c>
      <c r="C943" t="s">
        <v>463</v>
      </c>
      <c r="D943" t="s">
        <v>1151</v>
      </c>
      <c r="E943" t="s">
        <v>486</v>
      </c>
      <c r="F943">
        <v>2026</v>
      </c>
      <c r="G943">
        <v>4</v>
      </c>
      <c r="H943">
        <v>0</v>
      </c>
      <c r="I943" s="5">
        <v>42</v>
      </c>
      <c r="J943" s="5">
        <v>27</v>
      </c>
      <c r="K943" s="5">
        <v>1</v>
      </c>
      <c r="L943" s="5">
        <v>1</v>
      </c>
      <c r="M943" s="5">
        <v>13</v>
      </c>
      <c r="N943" s="5">
        <v>15</v>
      </c>
      <c r="O943" s="5">
        <v>0</v>
      </c>
    </row>
    <row r="944" spans="1:15" x14ac:dyDescent="0.25">
      <c r="A944" t="s">
        <v>1152</v>
      </c>
      <c r="B944" t="s">
        <v>463</v>
      </c>
      <c r="C944" t="s">
        <v>463</v>
      </c>
      <c r="D944" t="s">
        <v>490</v>
      </c>
      <c r="E944" t="s">
        <v>1153</v>
      </c>
      <c r="F944">
        <v>2026</v>
      </c>
      <c r="G944">
        <v>1</v>
      </c>
      <c r="H944">
        <v>1</v>
      </c>
      <c r="I944" s="5">
        <v>30</v>
      </c>
      <c r="J944" s="5">
        <v>18</v>
      </c>
      <c r="K944" s="5">
        <v>0</v>
      </c>
      <c r="L944" s="5">
        <v>4</v>
      </c>
      <c r="M944" s="5">
        <v>8</v>
      </c>
      <c r="N944" s="5">
        <v>12</v>
      </c>
      <c r="O944" s="5">
        <v>9</v>
      </c>
    </row>
    <row r="945" spans="1:15" x14ac:dyDescent="0.25">
      <c r="A945" t="s">
        <v>1154</v>
      </c>
      <c r="B945" t="s">
        <v>463</v>
      </c>
      <c r="C945" t="s">
        <v>463</v>
      </c>
      <c r="D945" t="s">
        <v>1155</v>
      </c>
      <c r="E945" t="s">
        <v>492</v>
      </c>
      <c r="F945">
        <v>2026</v>
      </c>
      <c r="G945">
        <v>6</v>
      </c>
      <c r="H945">
        <v>0</v>
      </c>
      <c r="I945" s="5">
        <v>92</v>
      </c>
      <c r="J945" s="5">
        <v>38</v>
      </c>
      <c r="K945" s="5">
        <v>0</v>
      </c>
      <c r="L945" s="5">
        <v>4</v>
      </c>
      <c r="M945" s="5">
        <v>50</v>
      </c>
      <c r="N945" s="5">
        <v>54</v>
      </c>
      <c r="O945" s="5">
        <v>19</v>
      </c>
    </row>
    <row r="946" spans="1:15" x14ac:dyDescent="0.25">
      <c r="A946" t="s">
        <v>1154</v>
      </c>
      <c r="B946" t="s">
        <v>463</v>
      </c>
      <c r="C946" t="s">
        <v>463</v>
      </c>
      <c r="D946" t="s">
        <v>1155</v>
      </c>
      <c r="E946" t="s">
        <v>492</v>
      </c>
      <c r="F946">
        <v>2026</v>
      </c>
      <c r="G946">
        <v>5</v>
      </c>
      <c r="H946">
        <v>0</v>
      </c>
      <c r="I946" s="5">
        <v>110</v>
      </c>
      <c r="J946" s="5">
        <v>48</v>
      </c>
      <c r="K946" s="5">
        <v>7</v>
      </c>
      <c r="L946" s="5">
        <v>4</v>
      </c>
      <c r="M946" s="5">
        <v>51</v>
      </c>
      <c r="N946" s="5">
        <v>62</v>
      </c>
      <c r="O946" s="5">
        <v>19</v>
      </c>
    </row>
    <row r="947" spans="1:15" x14ac:dyDescent="0.25">
      <c r="A947" t="s">
        <v>1154</v>
      </c>
      <c r="B947" t="s">
        <v>463</v>
      </c>
      <c r="C947" t="s">
        <v>463</v>
      </c>
      <c r="D947" t="s">
        <v>1155</v>
      </c>
      <c r="E947" t="s">
        <v>492</v>
      </c>
      <c r="F947">
        <v>2026</v>
      </c>
      <c r="G947">
        <v>3</v>
      </c>
      <c r="H947">
        <v>0</v>
      </c>
      <c r="I947" s="5">
        <v>94</v>
      </c>
      <c r="J947" s="5">
        <v>38</v>
      </c>
      <c r="K947" s="5">
        <v>0</v>
      </c>
      <c r="L947" s="5">
        <v>8</v>
      </c>
      <c r="M947" s="5">
        <v>48</v>
      </c>
      <c r="N947" s="5">
        <v>56</v>
      </c>
      <c r="O947" s="5">
        <v>12</v>
      </c>
    </row>
    <row r="948" spans="1:15" x14ac:dyDescent="0.25">
      <c r="A948" t="s">
        <v>1154</v>
      </c>
      <c r="B948" t="s">
        <v>463</v>
      </c>
      <c r="C948" t="s">
        <v>463</v>
      </c>
      <c r="D948" t="s">
        <v>1155</v>
      </c>
      <c r="E948" t="s">
        <v>492</v>
      </c>
      <c r="F948">
        <v>2026</v>
      </c>
      <c r="G948">
        <v>1</v>
      </c>
      <c r="H948">
        <v>0</v>
      </c>
      <c r="I948" s="5">
        <v>91</v>
      </c>
      <c r="J948" s="5">
        <v>34</v>
      </c>
      <c r="K948" s="5">
        <v>2</v>
      </c>
      <c r="L948" s="5">
        <v>7</v>
      </c>
      <c r="M948" s="5">
        <v>47</v>
      </c>
      <c r="N948" s="5">
        <v>57</v>
      </c>
      <c r="O948" s="5">
        <v>16</v>
      </c>
    </row>
    <row r="949" spans="1:15" x14ac:dyDescent="0.25">
      <c r="A949" t="s">
        <v>1154</v>
      </c>
      <c r="B949" t="s">
        <v>463</v>
      </c>
      <c r="C949" t="s">
        <v>463</v>
      </c>
      <c r="D949" t="s">
        <v>1155</v>
      </c>
      <c r="E949" t="s">
        <v>492</v>
      </c>
      <c r="F949">
        <v>2026</v>
      </c>
      <c r="G949">
        <v>2</v>
      </c>
      <c r="H949">
        <v>0</v>
      </c>
      <c r="I949" s="5">
        <v>100</v>
      </c>
      <c r="J949" s="5">
        <v>28</v>
      </c>
      <c r="K949" s="5">
        <v>3</v>
      </c>
      <c r="L949" s="5">
        <v>7</v>
      </c>
      <c r="M949" s="5">
        <v>62</v>
      </c>
      <c r="N949" s="5">
        <v>72</v>
      </c>
      <c r="O949" s="5">
        <v>9</v>
      </c>
    </row>
    <row r="950" spans="1:15" x14ac:dyDescent="0.25">
      <c r="A950" t="s">
        <v>1154</v>
      </c>
      <c r="B950" t="s">
        <v>463</v>
      </c>
      <c r="C950" t="s">
        <v>463</v>
      </c>
      <c r="D950" t="s">
        <v>1155</v>
      </c>
      <c r="E950" t="s">
        <v>492</v>
      </c>
      <c r="F950">
        <v>2026</v>
      </c>
      <c r="G950">
        <v>4</v>
      </c>
      <c r="H950">
        <v>0</v>
      </c>
      <c r="I950" s="5">
        <v>89</v>
      </c>
      <c r="J950" s="5">
        <v>35</v>
      </c>
      <c r="K950" s="5">
        <v>3</v>
      </c>
      <c r="L950" s="5">
        <v>1</v>
      </c>
      <c r="M950" s="5">
        <v>50</v>
      </c>
      <c r="N950" s="5">
        <v>54</v>
      </c>
      <c r="O950" s="5">
        <v>13</v>
      </c>
    </row>
    <row r="951" spans="1:15" x14ac:dyDescent="0.25">
      <c r="A951" t="s">
        <v>1156</v>
      </c>
      <c r="B951" t="s">
        <v>463</v>
      </c>
      <c r="C951" t="s">
        <v>463</v>
      </c>
      <c r="D951" t="s">
        <v>1157</v>
      </c>
      <c r="E951" t="s">
        <v>495</v>
      </c>
      <c r="F951">
        <v>2026</v>
      </c>
      <c r="G951">
        <v>6</v>
      </c>
      <c r="H951">
        <v>0</v>
      </c>
      <c r="I951" s="5">
        <v>59</v>
      </c>
      <c r="J951" s="5">
        <v>45</v>
      </c>
      <c r="K951" s="5">
        <v>0</v>
      </c>
      <c r="L951" s="5">
        <v>1</v>
      </c>
      <c r="M951" s="5">
        <v>13</v>
      </c>
      <c r="N951" s="5">
        <v>14</v>
      </c>
      <c r="O951" s="5">
        <v>2</v>
      </c>
    </row>
    <row r="952" spans="1:15" x14ac:dyDescent="0.25">
      <c r="A952" t="s">
        <v>1156</v>
      </c>
      <c r="B952" t="s">
        <v>463</v>
      </c>
      <c r="C952" t="s">
        <v>463</v>
      </c>
      <c r="D952" t="s">
        <v>1157</v>
      </c>
      <c r="E952" t="s">
        <v>495</v>
      </c>
      <c r="F952">
        <v>2026</v>
      </c>
      <c r="G952">
        <v>5</v>
      </c>
      <c r="H952">
        <v>0</v>
      </c>
      <c r="I952" s="5">
        <v>66</v>
      </c>
      <c r="J952" s="5">
        <v>46</v>
      </c>
      <c r="K952" s="5">
        <v>0</v>
      </c>
      <c r="L952" s="5">
        <v>5</v>
      </c>
      <c r="M952" s="5">
        <v>15</v>
      </c>
      <c r="N952" s="5">
        <v>20</v>
      </c>
      <c r="O952" s="5">
        <v>5</v>
      </c>
    </row>
    <row r="953" spans="1:15" x14ac:dyDescent="0.25">
      <c r="A953" t="s">
        <v>1156</v>
      </c>
      <c r="B953" t="s">
        <v>463</v>
      </c>
      <c r="C953" t="s">
        <v>463</v>
      </c>
      <c r="D953" t="s">
        <v>1157</v>
      </c>
      <c r="E953" t="s">
        <v>495</v>
      </c>
      <c r="F953">
        <v>2026</v>
      </c>
      <c r="G953">
        <v>3</v>
      </c>
      <c r="H953">
        <v>0</v>
      </c>
      <c r="I953" s="5">
        <v>59</v>
      </c>
      <c r="J953" s="5">
        <v>34</v>
      </c>
      <c r="K953" s="5">
        <v>0</v>
      </c>
      <c r="L953" s="5">
        <v>6</v>
      </c>
      <c r="M953" s="5">
        <v>19</v>
      </c>
      <c r="N953" s="5">
        <v>25</v>
      </c>
      <c r="O953" s="5">
        <v>5</v>
      </c>
    </row>
    <row r="954" spans="1:15" x14ac:dyDescent="0.25">
      <c r="A954" t="s">
        <v>1156</v>
      </c>
      <c r="B954" t="s">
        <v>463</v>
      </c>
      <c r="C954" t="s">
        <v>463</v>
      </c>
      <c r="D954" t="s">
        <v>1157</v>
      </c>
      <c r="E954" t="s">
        <v>495</v>
      </c>
      <c r="F954">
        <v>2026</v>
      </c>
      <c r="G954">
        <v>1</v>
      </c>
      <c r="H954">
        <v>0</v>
      </c>
      <c r="I954" s="5">
        <v>69</v>
      </c>
      <c r="J954" s="5">
        <v>40</v>
      </c>
      <c r="K954" s="5">
        <v>0</v>
      </c>
      <c r="L954" s="5">
        <v>5</v>
      </c>
      <c r="M954" s="5">
        <v>24</v>
      </c>
      <c r="N954" s="5">
        <v>29</v>
      </c>
      <c r="O954" s="5">
        <v>6</v>
      </c>
    </row>
    <row r="955" spans="1:15" x14ac:dyDescent="0.25">
      <c r="A955" t="s">
        <v>1156</v>
      </c>
      <c r="B955" t="s">
        <v>463</v>
      </c>
      <c r="C955" t="s">
        <v>463</v>
      </c>
      <c r="D955" t="s">
        <v>1157</v>
      </c>
      <c r="E955" t="s">
        <v>495</v>
      </c>
      <c r="F955">
        <v>2026</v>
      </c>
      <c r="G955">
        <v>2</v>
      </c>
      <c r="H955">
        <v>0</v>
      </c>
      <c r="I955" s="5">
        <v>48</v>
      </c>
      <c r="J955" s="5">
        <v>31</v>
      </c>
      <c r="K955" s="5">
        <v>0</v>
      </c>
      <c r="L955" s="5">
        <v>6</v>
      </c>
      <c r="M955" s="5">
        <v>11</v>
      </c>
      <c r="N955" s="5">
        <v>17</v>
      </c>
      <c r="O955" s="5">
        <v>3</v>
      </c>
    </row>
    <row r="956" spans="1:15" x14ac:dyDescent="0.25">
      <c r="A956" t="s">
        <v>1156</v>
      </c>
      <c r="B956" t="s">
        <v>463</v>
      </c>
      <c r="C956" t="s">
        <v>463</v>
      </c>
      <c r="D956" t="s">
        <v>1157</v>
      </c>
      <c r="E956" t="s">
        <v>495</v>
      </c>
      <c r="F956">
        <v>2026</v>
      </c>
      <c r="G956">
        <v>4</v>
      </c>
      <c r="H956">
        <v>0</v>
      </c>
      <c r="I956" s="5">
        <v>70</v>
      </c>
      <c r="J956" s="5">
        <v>39</v>
      </c>
      <c r="K956" s="5">
        <v>1</v>
      </c>
      <c r="L956" s="5">
        <v>5</v>
      </c>
      <c r="M956" s="5">
        <v>23</v>
      </c>
      <c r="N956" s="5">
        <v>31</v>
      </c>
      <c r="O956" s="5">
        <v>8</v>
      </c>
    </row>
    <row r="957" spans="1:15" x14ac:dyDescent="0.25">
      <c r="A957" t="s">
        <v>1158</v>
      </c>
      <c r="B957" t="s">
        <v>463</v>
      </c>
      <c r="C957" t="s">
        <v>463</v>
      </c>
      <c r="D957" t="s">
        <v>499</v>
      </c>
      <c r="E957" t="s">
        <v>498</v>
      </c>
      <c r="F957">
        <v>2026</v>
      </c>
      <c r="G957">
        <v>6</v>
      </c>
      <c r="H957">
        <v>0</v>
      </c>
      <c r="I957" s="5">
        <v>81</v>
      </c>
      <c r="J957" s="5">
        <v>24</v>
      </c>
      <c r="K957" s="5">
        <v>0</v>
      </c>
      <c r="L957" s="5">
        <v>8</v>
      </c>
      <c r="M957" s="5">
        <v>49</v>
      </c>
      <c r="N957" s="5">
        <v>57</v>
      </c>
      <c r="O957" s="5">
        <v>11</v>
      </c>
    </row>
    <row r="958" spans="1:15" x14ac:dyDescent="0.25">
      <c r="A958" t="s">
        <v>1158</v>
      </c>
      <c r="B958" t="s">
        <v>463</v>
      </c>
      <c r="C958" t="s">
        <v>463</v>
      </c>
      <c r="D958" t="s">
        <v>499</v>
      </c>
      <c r="E958" t="s">
        <v>498</v>
      </c>
      <c r="F958">
        <v>2026</v>
      </c>
      <c r="G958">
        <v>5</v>
      </c>
      <c r="H958">
        <v>0</v>
      </c>
      <c r="I958" s="5">
        <v>86</v>
      </c>
      <c r="J958" s="5">
        <v>33</v>
      </c>
      <c r="K958" s="5">
        <v>2</v>
      </c>
      <c r="L958" s="5">
        <v>12</v>
      </c>
      <c r="M958" s="5">
        <v>39</v>
      </c>
      <c r="N958" s="5">
        <v>53</v>
      </c>
      <c r="O958" s="5">
        <v>14</v>
      </c>
    </row>
    <row r="959" spans="1:15" x14ac:dyDescent="0.25">
      <c r="A959" t="s">
        <v>1158</v>
      </c>
      <c r="B959" t="s">
        <v>463</v>
      </c>
      <c r="C959" t="s">
        <v>463</v>
      </c>
      <c r="D959" t="s">
        <v>499</v>
      </c>
      <c r="E959" t="s">
        <v>498</v>
      </c>
      <c r="F959">
        <v>2026</v>
      </c>
      <c r="G959">
        <v>3</v>
      </c>
      <c r="H959">
        <v>0</v>
      </c>
      <c r="I959" s="5">
        <v>76</v>
      </c>
      <c r="J959" s="5">
        <v>33</v>
      </c>
      <c r="K959" s="5">
        <v>0</v>
      </c>
      <c r="L959" s="5">
        <v>5</v>
      </c>
      <c r="M959" s="5">
        <v>38</v>
      </c>
      <c r="N959" s="5">
        <v>43</v>
      </c>
      <c r="O959" s="5">
        <v>10</v>
      </c>
    </row>
    <row r="960" spans="1:15" x14ac:dyDescent="0.25">
      <c r="A960" t="s">
        <v>1158</v>
      </c>
      <c r="B960" t="s">
        <v>463</v>
      </c>
      <c r="C960" t="s">
        <v>463</v>
      </c>
      <c r="D960" t="s">
        <v>499</v>
      </c>
      <c r="E960" t="s">
        <v>498</v>
      </c>
      <c r="F960">
        <v>2026</v>
      </c>
      <c r="G960">
        <v>1</v>
      </c>
      <c r="H960">
        <v>0</v>
      </c>
      <c r="I960" s="5">
        <v>70</v>
      </c>
      <c r="J960" s="5">
        <v>30</v>
      </c>
      <c r="K960" s="5">
        <v>1</v>
      </c>
      <c r="L960" s="5">
        <v>8</v>
      </c>
      <c r="M960" s="5">
        <v>31</v>
      </c>
      <c r="N960" s="5">
        <v>40</v>
      </c>
      <c r="O960" s="5">
        <v>6</v>
      </c>
    </row>
    <row r="961" spans="1:15" x14ac:dyDescent="0.25">
      <c r="A961" t="s">
        <v>1158</v>
      </c>
      <c r="B961" t="s">
        <v>463</v>
      </c>
      <c r="C961" t="s">
        <v>463</v>
      </c>
      <c r="D961" t="s">
        <v>499</v>
      </c>
      <c r="E961" t="s">
        <v>498</v>
      </c>
      <c r="F961">
        <v>2026</v>
      </c>
      <c r="G961">
        <v>2</v>
      </c>
      <c r="H961">
        <v>0</v>
      </c>
      <c r="I961" s="5">
        <v>65</v>
      </c>
      <c r="J961" s="5">
        <v>29</v>
      </c>
      <c r="K961" s="5">
        <v>1</v>
      </c>
      <c r="L961" s="5">
        <v>5</v>
      </c>
      <c r="M961" s="5">
        <v>30</v>
      </c>
      <c r="N961" s="5">
        <v>36</v>
      </c>
      <c r="O961" s="5">
        <v>6</v>
      </c>
    </row>
    <row r="962" spans="1:15" x14ac:dyDescent="0.25">
      <c r="A962" t="s">
        <v>1158</v>
      </c>
      <c r="B962" t="s">
        <v>463</v>
      </c>
      <c r="C962" t="s">
        <v>463</v>
      </c>
      <c r="D962" t="s">
        <v>499</v>
      </c>
      <c r="E962" t="s">
        <v>498</v>
      </c>
      <c r="F962">
        <v>2026</v>
      </c>
      <c r="G962">
        <v>4</v>
      </c>
      <c r="H962">
        <v>0</v>
      </c>
      <c r="I962" s="5">
        <v>63</v>
      </c>
      <c r="J962" s="5">
        <v>25</v>
      </c>
      <c r="K962" s="5">
        <v>0</v>
      </c>
      <c r="L962" s="5">
        <v>3</v>
      </c>
      <c r="M962" s="5">
        <v>35</v>
      </c>
      <c r="N962" s="5">
        <v>38</v>
      </c>
      <c r="O962" s="5">
        <v>6</v>
      </c>
    </row>
    <row r="963" spans="1:15" x14ac:dyDescent="0.25">
      <c r="A963" t="s">
        <v>1159</v>
      </c>
      <c r="B963" t="s">
        <v>463</v>
      </c>
      <c r="C963" t="s">
        <v>463</v>
      </c>
      <c r="D963" t="s">
        <v>502</v>
      </c>
      <c r="E963" t="s">
        <v>1160</v>
      </c>
      <c r="F963">
        <v>2026</v>
      </c>
      <c r="G963">
        <v>6</v>
      </c>
      <c r="H963">
        <v>0</v>
      </c>
      <c r="I963" s="5">
        <v>40</v>
      </c>
      <c r="J963" s="5">
        <v>18</v>
      </c>
      <c r="K963" s="5">
        <v>0</v>
      </c>
      <c r="L963" s="5">
        <v>18</v>
      </c>
      <c r="M963" s="5">
        <v>4</v>
      </c>
      <c r="N963" s="5">
        <v>22</v>
      </c>
      <c r="O963" s="5">
        <v>0</v>
      </c>
    </row>
    <row r="964" spans="1:15" x14ac:dyDescent="0.25">
      <c r="A964" t="s">
        <v>1159</v>
      </c>
      <c r="B964" t="s">
        <v>463</v>
      </c>
      <c r="C964" t="s">
        <v>463</v>
      </c>
      <c r="D964" t="s">
        <v>502</v>
      </c>
      <c r="E964" t="s">
        <v>1160</v>
      </c>
      <c r="F964">
        <v>2026</v>
      </c>
      <c r="G964">
        <v>5</v>
      </c>
      <c r="H964">
        <v>0</v>
      </c>
      <c r="I964" s="5">
        <v>58</v>
      </c>
      <c r="J964" s="5">
        <v>29</v>
      </c>
      <c r="K964" s="5">
        <v>2</v>
      </c>
      <c r="L964" s="5">
        <v>20</v>
      </c>
      <c r="M964" s="5">
        <v>7</v>
      </c>
      <c r="N964" s="5">
        <v>29</v>
      </c>
      <c r="O964" s="5">
        <v>0</v>
      </c>
    </row>
    <row r="965" spans="1:15" x14ac:dyDescent="0.25">
      <c r="A965" t="s">
        <v>1159</v>
      </c>
      <c r="B965" t="s">
        <v>463</v>
      </c>
      <c r="C965" t="s">
        <v>463</v>
      </c>
      <c r="D965" t="s">
        <v>502</v>
      </c>
      <c r="E965" t="s">
        <v>1160</v>
      </c>
      <c r="F965">
        <v>2026</v>
      </c>
      <c r="G965">
        <v>3</v>
      </c>
      <c r="H965">
        <v>0</v>
      </c>
      <c r="I965" s="5">
        <v>58</v>
      </c>
      <c r="J965" s="5">
        <v>25</v>
      </c>
      <c r="K965" s="5">
        <v>0</v>
      </c>
      <c r="L965" s="5">
        <v>20</v>
      </c>
      <c r="M965" s="5">
        <v>11</v>
      </c>
      <c r="N965" s="5">
        <v>33</v>
      </c>
      <c r="O965" s="5">
        <v>0</v>
      </c>
    </row>
    <row r="966" spans="1:15" x14ac:dyDescent="0.25">
      <c r="A966" t="s">
        <v>1159</v>
      </c>
      <c r="B966" t="s">
        <v>463</v>
      </c>
      <c r="C966" t="s">
        <v>463</v>
      </c>
      <c r="D966" t="s">
        <v>502</v>
      </c>
      <c r="E966" t="s">
        <v>1160</v>
      </c>
      <c r="F966">
        <v>2026</v>
      </c>
      <c r="G966">
        <v>1</v>
      </c>
      <c r="H966">
        <v>0</v>
      </c>
      <c r="I966" s="5">
        <v>48</v>
      </c>
      <c r="J966" s="5">
        <v>23</v>
      </c>
      <c r="K966" s="5">
        <v>0</v>
      </c>
      <c r="L966" s="5">
        <v>22</v>
      </c>
      <c r="M966" s="5">
        <v>3</v>
      </c>
      <c r="N966" s="5">
        <v>25</v>
      </c>
      <c r="O966" s="5">
        <v>0</v>
      </c>
    </row>
    <row r="967" spans="1:15" x14ac:dyDescent="0.25">
      <c r="A967" t="s">
        <v>1159</v>
      </c>
      <c r="B967" t="s">
        <v>463</v>
      </c>
      <c r="C967" t="s">
        <v>463</v>
      </c>
      <c r="D967" t="s">
        <v>502</v>
      </c>
      <c r="E967" t="s">
        <v>1160</v>
      </c>
      <c r="F967">
        <v>2026</v>
      </c>
      <c r="G967">
        <v>2</v>
      </c>
      <c r="H967">
        <v>0</v>
      </c>
      <c r="I967" s="5">
        <v>43</v>
      </c>
      <c r="J967" s="5">
        <v>26</v>
      </c>
      <c r="K967" s="5">
        <v>0</v>
      </c>
      <c r="L967" s="5">
        <v>12</v>
      </c>
      <c r="M967" s="5">
        <v>5</v>
      </c>
      <c r="N967" s="5">
        <v>17</v>
      </c>
      <c r="O967" s="5">
        <v>0</v>
      </c>
    </row>
    <row r="968" spans="1:15" x14ac:dyDescent="0.25">
      <c r="A968" t="s">
        <v>1159</v>
      </c>
      <c r="B968" t="s">
        <v>463</v>
      </c>
      <c r="C968" t="s">
        <v>463</v>
      </c>
      <c r="D968" t="s">
        <v>502</v>
      </c>
      <c r="E968" t="s">
        <v>1160</v>
      </c>
      <c r="F968">
        <v>2026</v>
      </c>
      <c r="G968">
        <v>4</v>
      </c>
      <c r="H968">
        <v>0</v>
      </c>
      <c r="I968" s="5">
        <v>56</v>
      </c>
      <c r="J968" s="5">
        <v>32</v>
      </c>
      <c r="K968" s="5">
        <v>3</v>
      </c>
      <c r="L968" s="5">
        <v>15</v>
      </c>
      <c r="M968" s="5">
        <v>6</v>
      </c>
      <c r="N968" s="5">
        <v>24</v>
      </c>
      <c r="O968" s="5">
        <v>0</v>
      </c>
    </row>
    <row r="969" spans="1:15" x14ac:dyDescent="0.25">
      <c r="A969" t="s">
        <v>1161</v>
      </c>
      <c r="B969" t="s">
        <v>506</v>
      </c>
      <c r="C969" t="s">
        <v>506</v>
      </c>
      <c r="D969" t="s">
        <v>505</v>
      </c>
      <c r="E969" t="s">
        <v>504</v>
      </c>
      <c r="F969">
        <v>2026</v>
      </c>
      <c r="G969">
        <v>1</v>
      </c>
      <c r="H969">
        <v>1</v>
      </c>
      <c r="I969" s="5">
        <v>18</v>
      </c>
      <c r="J969" s="5">
        <v>5</v>
      </c>
      <c r="K969" s="5">
        <v>0</v>
      </c>
      <c r="L969" s="5">
        <v>1</v>
      </c>
      <c r="M969" s="5">
        <v>11</v>
      </c>
      <c r="N969" s="5">
        <v>13</v>
      </c>
      <c r="O969" s="5">
        <v>0</v>
      </c>
    </row>
    <row r="970" spans="1:15" x14ac:dyDescent="0.25">
      <c r="A970" t="s">
        <v>1161</v>
      </c>
      <c r="B970" t="s">
        <v>506</v>
      </c>
      <c r="C970" t="s">
        <v>506</v>
      </c>
      <c r="D970" t="s">
        <v>505</v>
      </c>
      <c r="E970" t="s">
        <v>504</v>
      </c>
      <c r="F970">
        <v>2026</v>
      </c>
      <c r="G970">
        <v>2</v>
      </c>
      <c r="H970">
        <v>1</v>
      </c>
      <c r="I970" s="5">
        <v>15</v>
      </c>
      <c r="J970" s="5">
        <v>7</v>
      </c>
      <c r="K970" s="5">
        <v>0</v>
      </c>
      <c r="L970" s="5">
        <v>3</v>
      </c>
      <c r="M970" s="5">
        <v>4</v>
      </c>
      <c r="N970" s="5">
        <v>8</v>
      </c>
      <c r="O970" s="5">
        <v>0</v>
      </c>
    </row>
    <row r="971" spans="1:15" x14ac:dyDescent="0.25">
      <c r="A971" t="s">
        <v>1161</v>
      </c>
      <c r="B971" t="s">
        <v>506</v>
      </c>
      <c r="C971" t="s">
        <v>506</v>
      </c>
      <c r="D971" t="s">
        <v>505</v>
      </c>
      <c r="E971" t="s">
        <v>504</v>
      </c>
      <c r="F971">
        <v>2026</v>
      </c>
      <c r="G971">
        <v>3</v>
      </c>
      <c r="H971">
        <v>1</v>
      </c>
      <c r="I971" s="5">
        <v>19</v>
      </c>
      <c r="J971" s="5">
        <v>14</v>
      </c>
      <c r="K971" s="5">
        <v>1</v>
      </c>
      <c r="L971" s="5">
        <v>2</v>
      </c>
      <c r="M971" s="5">
        <v>2</v>
      </c>
      <c r="N971" s="5">
        <v>5</v>
      </c>
      <c r="O971" s="5">
        <v>0</v>
      </c>
    </row>
    <row r="972" spans="1:15" x14ac:dyDescent="0.25">
      <c r="A972" t="s">
        <v>1161</v>
      </c>
      <c r="B972" t="s">
        <v>506</v>
      </c>
      <c r="C972" t="s">
        <v>506</v>
      </c>
      <c r="D972" t="s">
        <v>505</v>
      </c>
      <c r="E972" t="s">
        <v>504</v>
      </c>
      <c r="F972">
        <v>2026</v>
      </c>
      <c r="G972">
        <v>4</v>
      </c>
      <c r="H972">
        <v>1</v>
      </c>
      <c r="I972" s="5">
        <v>13</v>
      </c>
      <c r="J972" s="5">
        <v>5</v>
      </c>
      <c r="K972" s="5">
        <v>2</v>
      </c>
      <c r="L972" s="5">
        <v>1</v>
      </c>
      <c r="M972" s="5">
        <v>5</v>
      </c>
      <c r="N972" s="5">
        <v>8</v>
      </c>
      <c r="O972" s="5">
        <v>0</v>
      </c>
    </row>
    <row r="973" spans="1:15" x14ac:dyDescent="0.25">
      <c r="A973" t="s">
        <v>1161</v>
      </c>
      <c r="B973" t="s">
        <v>506</v>
      </c>
      <c r="C973" t="s">
        <v>506</v>
      </c>
      <c r="D973" t="s">
        <v>505</v>
      </c>
      <c r="E973" t="s">
        <v>504</v>
      </c>
      <c r="F973">
        <v>2026</v>
      </c>
      <c r="G973">
        <v>5</v>
      </c>
      <c r="H973">
        <v>1</v>
      </c>
      <c r="I973" s="5">
        <v>22</v>
      </c>
      <c r="J973" s="5">
        <v>9</v>
      </c>
      <c r="K973" s="5">
        <v>1</v>
      </c>
      <c r="L973" s="5">
        <v>0</v>
      </c>
      <c r="M973" s="5">
        <v>12</v>
      </c>
      <c r="N973" s="5">
        <v>13</v>
      </c>
      <c r="O973" s="5">
        <v>0</v>
      </c>
    </row>
    <row r="974" spans="1:15" x14ac:dyDescent="0.25">
      <c r="A974" t="s">
        <v>1161</v>
      </c>
      <c r="B974" t="s">
        <v>506</v>
      </c>
      <c r="C974" t="s">
        <v>506</v>
      </c>
      <c r="D974" t="s">
        <v>505</v>
      </c>
      <c r="E974" t="s">
        <v>504</v>
      </c>
      <c r="F974">
        <v>2026</v>
      </c>
      <c r="G974">
        <v>6</v>
      </c>
      <c r="H974">
        <v>1</v>
      </c>
      <c r="I974" s="5">
        <v>16</v>
      </c>
      <c r="J974" s="5">
        <v>10</v>
      </c>
      <c r="K974" s="5">
        <v>0</v>
      </c>
      <c r="L974" s="5">
        <v>2</v>
      </c>
      <c r="M974" s="5">
        <v>4</v>
      </c>
      <c r="N974" s="5">
        <v>6</v>
      </c>
      <c r="O974" s="5">
        <v>0</v>
      </c>
    </row>
    <row r="975" spans="1:15" x14ac:dyDescent="0.25">
      <c r="A975" t="s">
        <v>1162</v>
      </c>
      <c r="B975" t="s">
        <v>506</v>
      </c>
      <c r="C975" t="s">
        <v>506</v>
      </c>
      <c r="D975" t="s">
        <v>1163</v>
      </c>
      <c r="E975" t="s">
        <v>508</v>
      </c>
      <c r="F975">
        <v>2026</v>
      </c>
      <c r="G975">
        <v>2</v>
      </c>
      <c r="H975">
        <v>0</v>
      </c>
      <c r="I975" s="5">
        <v>20</v>
      </c>
      <c r="J975" s="5">
        <v>7</v>
      </c>
      <c r="K975" s="5">
        <v>0</v>
      </c>
      <c r="L975" s="5">
        <v>6</v>
      </c>
      <c r="M975" s="5">
        <v>7</v>
      </c>
      <c r="N975" s="5">
        <v>13</v>
      </c>
      <c r="O975" s="5">
        <v>0</v>
      </c>
    </row>
    <row r="976" spans="1:15" x14ac:dyDescent="0.25">
      <c r="A976" t="s">
        <v>1162</v>
      </c>
      <c r="B976" t="s">
        <v>506</v>
      </c>
      <c r="C976" t="s">
        <v>506</v>
      </c>
      <c r="D976" t="s">
        <v>1163</v>
      </c>
      <c r="E976" t="s">
        <v>508</v>
      </c>
      <c r="F976">
        <v>2026</v>
      </c>
      <c r="G976">
        <v>1</v>
      </c>
      <c r="H976">
        <v>0</v>
      </c>
      <c r="I976" s="5">
        <v>25</v>
      </c>
      <c r="J976" s="5">
        <v>13</v>
      </c>
      <c r="K976" s="5">
        <v>1</v>
      </c>
      <c r="L976" s="5">
        <v>5</v>
      </c>
      <c r="M976" s="5">
        <v>6</v>
      </c>
      <c r="N976" s="5">
        <v>12</v>
      </c>
      <c r="O976" s="5">
        <v>1</v>
      </c>
    </row>
    <row r="977" spans="1:15" x14ac:dyDescent="0.25">
      <c r="A977" t="s">
        <v>1162</v>
      </c>
      <c r="B977" t="s">
        <v>506</v>
      </c>
      <c r="C977" t="s">
        <v>506</v>
      </c>
      <c r="D977" t="s">
        <v>1163</v>
      </c>
      <c r="E977" t="s">
        <v>508</v>
      </c>
      <c r="F977">
        <v>2026</v>
      </c>
      <c r="G977">
        <v>5</v>
      </c>
      <c r="H977">
        <v>0</v>
      </c>
      <c r="I977" s="5">
        <v>17</v>
      </c>
      <c r="J977" s="5">
        <v>9</v>
      </c>
      <c r="K977" s="5">
        <v>0</v>
      </c>
      <c r="L977" s="5">
        <v>5</v>
      </c>
      <c r="M977" s="5">
        <v>3</v>
      </c>
      <c r="N977" s="5">
        <v>8</v>
      </c>
      <c r="O977" s="5">
        <v>1</v>
      </c>
    </row>
    <row r="978" spans="1:15" x14ac:dyDescent="0.25">
      <c r="A978" t="s">
        <v>1162</v>
      </c>
      <c r="B978" t="s">
        <v>506</v>
      </c>
      <c r="C978" t="s">
        <v>506</v>
      </c>
      <c r="D978" t="s">
        <v>1163</v>
      </c>
      <c r="E978" t="s">
        <v>508</v>
      </c>
      <c r="F978">
        <v>2026</v>
      </c>
      <c r="G978">
        <v>3</v>
      </c>
      <c r="H978">
        <v>0</v>
      </c>
      <c r="I978" s="5">
        <v>26</v>
      </c>
      <c r="J978" s="5">
        <v>14</v>
      </c>
      <c r="K978" s="5">
        <v>1</v>
      </c>
      <c r="L978" s="5">
        <v>9</v>
      </c>
      <c r="M978" s="5">
        <v>2</v>
      </c>
      <c r="N978" s="5">
        <v>12</v>
      </c>
      <c r="O978" s="5">
        <v>3</v>
      </c>
    </row>
    <row r="979" spans="1:15" x14ac:dyDescent="0.25">
      <c r="A979" t="s">
        <v>1162</v>
      </c>
      <c r="B979" t="s">
        <v>506</v>
      </c>
      <c r="C979" t="s">
        <v>506</v>
      </c>
      <c r="D979" t="s">
        <v>1163</v>
      </c>
      <c r="E979" t="s">
        <v>508</v>
      </c>
      <c r="F979">
        <v>2026</v>
      </c>
      <c r="G979">
        <v>4</v>
      </c>
      <c r="H979">
        <v>0</v>
      </c>
      <c r="I979" s="5">
        <v>23</v>
      </c>
      <c r="J979" s="5">
        <v>10</v>
      </c>
      <c r="K979" s="5">
        <v>1</v>
      </c>
      <c r="L979" s="5">
        <v>6</v>
      </c>
      <c r="M979" s="5">
        <v>5</v>
      </c>
      <c r="N979" s="5">
        <v>13</v>
      </c>
      <c r="O979" s="5">
        <v>2</v>
      </c>
    </row>
    <row r="980" spans="1:15" x14ac:dyDescent="0.25">
      <c r="A980" t="s">
        <v>1162</v>
      </c>
      <c r="B980" t="s">
        <v>506</v>
      </c>
      <c r="C980" t="s">
        <v>506</v>
      </c>
      <c r="D980" t="s">
        <v>1163</v>
      </c>
      <c r="E980" t="s">
        <v>508</v>
      </c>
      <c r="F980">
        <v>2026</v>
      </c>
      <c r="G980">
        <v>6</v>
      </c>
      <c r="H980">
        <v>0</v>
      </c>
      <c r="I980" s="5">
        <v>24</v>
      </c>
      <c r="J980" s="5">
        <v>8</v>
      </c>
      <c r="K980" s="5">
        <v>0</v>
      </c>
      <c r="L980" s="5">
        <v>8</v>
      </c>
      <c r="M980" s="5">
        <v>8</v>
      </c>
      <c r="N980" s="5">
        <v>16</v>
      </c>
      <c r="O980" s="5">
        <v>1</v>
      </c>
    </row>
    <row r="981" spans="1:15" x14ac:dyDescent="0.25">
      <c r="A981" t="s">
        <v>1164</v>
      </c>
      <c r="B981" t="s">
        <v>506</v>
      </c>
      <c r="C981" t="s">
        <v>506</v>
      </c>
      <c r="D981" t="s">
        <v>512</v>
      </c>
      <c r="E981" t="s">
        <v>1165</v>
      </c>
      <c r="F981">
        <v>2026</v>
      </c>
      <c r="G981">
        <v>2</v>
      </c>
      <c r="H981">
        <v>0</v>
      </c>
      <c r="I981" s="5">
        <v>23</v>
      </c>
      <c r="J981" s="5">
        <v>13</v>
      </c>
      <c r="K981" s="5">
        <v>0</v>
      </c>
      <c r="L981" s="5">
        <v>5</v>
      </c>
      <c r="M981" s="5">
        <v>5</v>
      </c>
      <c r="N981" s="5">
        <v>10</v>
      </c>
      <c r="O981" s="5">
        <v>0</v>
      </c>
    </row>
    <row r="982" spans="1:15" x14ac:dyDescent="0.25">
      <c r="A982" t="s">
        <v>1164</v>
      </c>
      <c r="B982" t="s">
        <v>506</v>
      </c>
      <c r="C982" t="s">
        <v>506</v>
      </c>
      <c r="D982" t="s">
        <v>512</v>
      </c>
      <c r="E982" t="s">
        <v>1165</v>
      </c>
      <c r="F982">
        <v>2026</v>
      </c>
      <c r="G982">
        <v>1</v>
      </c>
      <c r="H982">
        <v>0</v>
      </c>
      <c r="I982" s="5">
        <v>37</v>
      </c>
      <c r="J982" s="5">
        <v>22</v>
      </c>
      <c r="K982" s="5">
        <v>0</v>
      </c>
      <c r="L982" s="5">
        <v>10</v>
      </c>
      <c r="M982" s="5">
        <v>5</v>
      </c>
      <c r="N982" s="5">
        <v>15</v>
      </c>
      <c r="O982" s="5">
        <v>0</v>
      </c>
    </row>
    <row r="983" spans="1:15" x14ac:dyDescent="0.25">
      <c r="A983" t="s">
        <v>1164</v>
      </c>
      <c r="B983" t="s">
        <v>506</v>
      </c>
      <c r="C983" t="s">
        <v>506</v>
      </c>
      <c r="D983" t="s">
        <v>512</v>
      </c>
      <c r="E983" t="s">
        <v>1165</v>
      </c>
      <c r="F983">
        <v>2026</v>
      </c>
      <c r="G983">
        <v>5</v>
      </c>
      <c r="H983">
        <v>0</v>
      </c>
      <c r="I983" s="5">
        <v>32</v>
      </c>
      <c r="J983" s="5">
        <v>15</v>
      </c>
      <c r="K983" s="5">
        <v>1</v>
      </c>
      <c r="L983" s="5">
        <v>12</v>
      </c>
      <c r="M983" s="5">
        <v>4</v>
      </c>
      <c r="N983" s="5">
        <v>17</v>
      </c>
      <c r="O983" s="5">
        <v>0</v>
      </c>
    </row>
    <row r="984" spans="1:15" x14ac:dyDescent="0.25">
      <c r="A984" t="s">
        <v>1164</v>
      </c>
      <c r="B984" t="s">
        <v>506</v>
      </c>
      <c r="C984" t="s">
        <v>506</v>
      </c>
      <c r="D984" t="s">
        <v>512</v>
      </c>
      <c r="E984" t="s">
        <v>1165</v>
      </c>
      <c r="F984">
        <v>2026</v>
      </c>
      <c r="G984">
        <v>3</v>
      </c>
      <c r="H984">
        <v>0</v>
      </c>
      <c r="I984" s="5">
        <v>35</v>
      </c>
      <c r="J984" s="5">
        <v>19</v>
      </c>
      <c r="K984" s="5">
        <v>0</v>
      </c>
      <c r="L984" s="5">
        <v>11</v>
      </c>
      <c r="M984" s="5">
        <v>5</v>
      </c>
      <c r="N984" s="5">
        <v>16</v>
      </c>
      <c r="O984" s="5">
        <v>0</v>
      </c>
    </row>
    <row r="985" spans="1:15" x14ac:dyDescent="0.25">
      <c r="A985" t="s">
        <v>1164</v>
      </c>
      <c r="B985" t="s">
        <v>506</v>
      </c>
      <c r="C985" t="s">
        <v>506</v>
      </c>
      <c r="D985" t="s">
        <v>512</v>
      </c>
      <c r="E985" t="s">
        <v>1165</v>
      </c>
      <c r="F985">
        <v>2026</v>
      </c>
      <c r="G985">
        <v>4</v>
      </c>
      <c r="H985">
        <v>0</v>
      </c>
      <c r="I985" s="5">
        <v>44</v>
      </c>
      <c r="J985" s="5">
        <v>26</v>
      </c>
      <c r="K985" s="5">
        <v>0</v>
      </c>
      <c r="L985" s="5">
        <v>7</v>
      </c>
      <c r="M985" s="5">
        <v>11</v>
      </c>
      <c r="N985" s="5">
        <v>18</v>
      </c>
      <c r="O985" s="5">
        <v>0</v>
      </c>
    </row>
    <row r="986" spans="1:15" x14ac:dyDescent="0.25">
      <c r="A986" t="s">
        <v>1164</v>
      </c>
      <c r="B986" t="s">
        <v>506</v>
      </c>
      <c r="C986" t="s">
        <v>506</v>
      </c>
      <c r="D986" t="s">
        <v>512</v>
      </c>
      <c r="E986" t="s">
        <v>1165</v>
      </c>
      <c r="F986">
        <v>2026</v>
      </c>
      <c r="G986">
        <v>6</v>
      </c>
      <c r="H986">
        <v>0</v>
      </c>
      <c r="I986" s="5">
        <v>32</v>
      </c>
      <c r="J986" s="5">
        <v>17</v>
      </c>
      <c r="K986" s="5">
        <v>0</v>
      </c>
      <c r="L986" s="5">
        <v>8</v>
      </c>
      <c r="M986" s="5">
        <v>6</v>
      </c>
      <c r="N986" s="5">
        <v>15</v>
      </c>
      <c r="O986" s="5">
        <v>0</v>
      </c>
    </row>
    <row r="987" spans="1:15" x14ac:dyDescent="0.25">
      <c r="A987" t="s">
        <v>1166</v>
      </c>
      <c r="B987" t="s">
        <v>516</v>
      </c>
      <c r="C987" t="s">
        <v>516</v>
      </c>
      <c r="D987" t="s">
        <v>1167</v>
      </c>
      <c r="E987" t="s">
        <v>514</v>
      </c>
      <c r="F987">
        <v>2026</v>
      </c>
      <c r="G987">
        <v>5</v>
      </c>
      <c r="H987">
        <v>0</v>
      </c>
      <c r="I987" s="5">
        <v>168</v>
      </c>
      <c r="J987" s="5">
        <v>100</v>
      </c>
      <c r="K987" s="5">
        <v>2</v>
      </c>
      <c r="L987" s="5">
        <v>8</v>
      </c>
      <c r="M987" s="5">
        <v>58</v>
      </c>
      <c r="N987" s="5">
        <v>68</v>
      </c>
      <c r="O987" s="5">
        <v>52</v>
      </c>
    </row>
    <row r="988" spans="1:15" x14ac:dyDescent="0.25">
      <c r="A988" t="s">
        <v>1166</v>
      </c>
      <c r="B988" t="s">
        <v>516</v>
      </c>
      <c r="C988" t="s">
        <v>516</v>
      </c>
      <c r="D988" t="s">
        <v>1167</v>
      </c>
      <c r="E988" t="s">
        <v>514</v>
      </c>
      <c r="F988">
        <v>2026</v>
      </c>
      <c r="G988">
        <v>3</v>
      </c>
      <c r="H988">
        <v>0</v>
      </c>
      <c r="I988" s="5">
        <v>132</v>
      </c>
      <c r="J988" s="5">
        <v>94</v>
      </c>
      <c r="K988" s="5">
        <v>1</v>
      </c>
      <c r="L988" s="5">
        <v>13</v>
      </c>
      <c r="M988" s="5">
        <v>24</v>
      </c>
      <c r="N988" s="5">
        <v>38</v>
      </c>
      <c r="O988" s="5">
        <v>30</v>
      </c>
    </row>
    <row r="989" spans="1:15" x14ac:dyDescent="0.25">
      <c r="A989" t="s">
        <v>1166</v>
      </c>
      <c r="B989" t="s">
        <v>516</v>
      </c>
      <c r="C989" t="s">
        <v>516</v>
      </c>
      <c r="D989" t="s">
        <v>1167</v>
      </c>
      <c r="E989" t="s">
        <v>514</v>
      </c>
      <c r="F989">
        <v>2026</v>
      </c>
      <c r="G989">
        <v>2</v>
      </c>
      <c r="H989">
        <v>0</v>
      </c>
      <c r="I989" s="5">
        <v>112</v>
      </c>
      <c r="J989" s="5">
        <v>77</v>
      </c>
      <c r="K989" s="5">
        <v>1</v>
      </c>
      <c r="L989" s="5">
        <v>10</v>
      </c>
      <c r="M989" s="5">
        <v>24</v>
      </c>
      <c r="N989" s="5">
        <v>35</v>
      </c>
      <c r="O989" s="5">
        <v>26</v>
      </c>
    </row>
    <row r="990" spans="1:15" x14ac:dyDescent="0.25">
      <c r="A990" t="s">
        <v>1166</v>
      </c>
      <c r="B990" t="s">
        <v>516</v>
      </c>
      <c r="C990" t="s">
        <v>516</v>
      </c>
      <c r="D990" t="s">
        <v>1167</v>
      </c>
      <c r="E990" t="s">
        <v>514</v>
      </c>
      <c r="F990">
        <v>2026</v>
      </c>
      <c r="G990">
        <v>6</v>
      </c>
      <c r="H990">
        <v>0</v>
      </c>
      <c r="I990" s="5">
        <v>166</v>
      </c>
      <c r="J990" s="5">
        <v>98</v>
      </c>
      <c r="K990" s="5">
        <v>0</v>
      </c>
      <c r="L990" s="5">
        <v>5</v>
      </c>
      <c r="M990" s="5">
        <v>62</v>
      </c>
      <c r="N990" s="5">
        <v>68</v>
      </c>
      <c r="O990" s="5">
        <v>46</v>
      </c>
    </row>
    <row r="991" spans="1:15" x14ac:dyDescent="0.25">
      <c r="A991" t="s">
        <v>1166</v>
      </c>
      <c r="B991" t="s">
        <v>516</v>
      </c>
      <c r="C991" t="s">
        <v>516</v>
      </c>
      <c r="D991" t="s">
        <v>1167</v>
      </c>
      <c r="E991" t="s">
        <v>514</v>
      </c>
      <c r="F991">
        <v>2026</v>
      </c>
      <c r="G991">
        <v>1</v>
      </c>
      <c r="H991">
        <v>0</v>
      </c>
      <c r="I991" s="5">
        <v>111</v>
      </c>
      <c r="J991" s="5">
        <v>84</v>
      </c>
      <c r="K991" s="5">
        <v>1</v>
      </c>
      <c r="L991" s="5">
        <v>5</v>
      </c>
      <c r="M991" s="5">
        <v>19</v>
      </c>
      <c r="N991" s="5">
        <v>27</v>
      </c>
      <c r="O991" s="5">
        <v>16</v>
      </c>
    </row>
    <row r="992" spans="1:15" x14ac:dyDescent="0.25">
      <c r="A992" t="s">
        <v>1166</v>
      </c>
      <c r="B992" t="s">
        <v>516</v>
      </c>
      <c r="C992" t="s">
        <v>516</v>
      </c>
      <c r="D992" t="s">
        <v>1167</v>
      </c>
      <c r="E992" t="s">
        <v>514</v>
      </c>
      <c r="F992">
        <v>2026</v>
      </c>
      <c r="G992">
        <v>4</v>
      </c>
      <c r="H992">
        <v>0</v>
      </c>
      <c r="I992" s="5">
        <v>140</v>
      </c>
      <c r="J992" s="5">
        <v>83</v>
      </c>
      <c r="K992" s="5">
        <v>2</v>
      </c>
      <c r="L992" s="5">
        <v>11</v>
      </c>
      <c r="M992" s="5">
        <v>43</v>
      </c>
      <c r="N992" s="5">
        <v>57</v>
      </c>
      <c r="O992" s="5">
        <v>40</v>
      </c>
    </row>
    <row r="993" spans="1:15" x14ac:dyDescent="0.25">
      <c r="A993" t="s">
        <v>1168</v>
      </c>
      <c r="B993" t="s">
        <v>516</v>
      </c>
      <c r="C993" t="s">
        <v>516</v>
      </c>
      <c r="D993" t="s">
        <v>519</v>
      </c>
      <c r="E993" t="s">
        <v>518</v>
      </c>
      <c r="F993">
        <v>2026</v>
      </c>
      <c r="G993">
        <v>5</v>
      </c>
      <c r="H993">
        <v>0</v>
      </c>
      <c r="I993" s="5">
        <v>47</v>
      </c>
      <c r="J993" s="5">
        <v>36</v>
      </c>
      <c r="K993" s="5">
        <v>0</v>
      </c>
      <c r="L993" s="5">
        <v>3</v>
      </c>
      <c r="M993" s="5">
        <v>8</v>
      </c>
      <c r="N993" s="5">
        <v>11</v>
      </c>
      <c r="O993" s="5">
        <v>4</v>
      </c>
    </row>
    <row r="994" spans="1:15" x14ac:dyDescent="0.25">
      <c r="A994" t="s">
        <v>1168</v>
      </c>
      <c r="B994" t="s">
        <v>516</v>
      </c>
      <c r="C994" t="s">
        <v>516</v>
      </c>
      <c r="D994" t="s">
        <v>519</v>
      </c>
      <c r="E994" t="s">
        <v>518</v>
      </c>
      <c r="F994">
        <v>2026</v>
      </c>
      <c r="G994">
        <v>3</v>
      </c>
      <c r="H994">
        <v>0</v>
      </c>
      <c r="I994" s="5">
        <v>61</v>
      </c>
      <c r="J994" s="5">
        <v>33</v>
      </c>
      <c r="K994" s="5">
        <v>0</v>
      </c>
      <c r="L994" s="5">
        <v>10</v>
      </c>
      <c r="M994" s="5">
        <v>17</v>
      </c>
      <c r="N994" s="5">
        <v>28</v>
      </c>
      <c r="O994" s="5">
        <v>7</v>
      </c>
    </row>
    <row r="995" spans="1:15" x14ac:dyDescent="0.25">
      <c r="A995" t="s">
        <v>1168</v>
      </c>
      <c r="B995" t="s">
        <v>516</v>
      </c>
      <c r="C995" t="s">
        <v>516</v>
      </c>
      <c r="D995" t="s">
        <v>519</v>
      </c>
      <c r="E995" t="s">
        <v>518</v>
      </c>
      <c r="F995">
        <v>2026</v>
      </c>
      <c r="G995">
        <v>2</v>
      </c>
      <c r="H995">
        <v>0</v>
      </c>
      <c r="I995" s="5">
        <v>40</v>
      </c>
      <c r="J995" s="5">
        <v>23</v>
      </c>
      <c r="K995" s="5">
        <v>0</v>
      </c>
      <c r="L995" s="5">
        <v>6</v>
      </c>
      <c r="M995" s="5">
        <v>11</v>
      </c>
      <c r="N995" s="5">
        <v>17</v>
      </c>
      <c r="O995" s="5">
        <v>5</v>
      </c>
    </row>
    <row r="996" spans="1:15" x14ac:dyDescent="0.25">
      <c r="A996" t="s">
        <v>1168</v>
      </c>
      <c r="B996" t="s">
        <v>516</v>
      </c>
      <c r="C996" t="s">
        <v>516</v>
      </c>
      <c r="D996" t="s">
        <v>519</v>
      </c>
      <c r="E996" t="s">
        <v>518</v>
      </c>
      <c r="F996">
        <v>2026</v>
      </c>
      <c r="G996">
        <v>6</v>
      </c>
      <c r="H996">
        <v>0</v>
      </c>
      <c r="I996" s="5">
        <v>37</v>
      </c>
      <c r="J996" s="5">
        <v>15</v>
      </c>
      <c r="K996" s="5">
        <v>0</v>
      </c>
      <c r="L996" s="5">
        <v>4</v>
      </c>
      <c r="M996" s="5">
        <v>18</v>
      </c>
      <c r="N996" s="5">
        <v>22</v>
      </c>
      <c r="O996" s="5">
        <v>10</v>
      </c>
    </row>
    <row r="997" spans="1:15" x14ac:dyDescent="0.25">
      <c r="A997" t="s">
        <v>1168</v>
      </c>
      <c r="B997" t="s">
        <v>516</v>
      </c>
      <c r="C997" t="s">
        <v>516</v>
      </c>
      <c r="D997" t="s">
        <v>519</v>
      </c>
      <c r="E997" t="s">
        <v>518</v>
      </c>
      <c r="F997">
        <v>2026</v>
      </c>
      <c r="G997">
        <v>1</v>
      </c>
      <c r="H997">
        <v>0</v>
      </c>
      <c r="I997" s="5">
        <v>53</v>
      </c>
      <c r="J997" s="5">
        <v>32</v>
      </c>
      <c r="K997" s="5">
        <v>0</v>
      </c>
      <c r="L997" s="5">
        <v>5</v>
      </c>
      <c r="M997" s="5">
        <v>16</v>
      </c>
      <c r="N997" s="5">
        <v>21</v>
      </c>
      <c r="O997" s="5">
        <v>4</v>
      </c>
    </row>
    <row r="998" spans="1:15" x14ac:dyDescent="0.25">
      <c r="A998" t="s">
        <v>1168</v>
      </c>
      <c r="B998" t="s">
        <v>516</v>
      </c>
      <c r="C998" t="s">
        <v>516</v>
      </c>
      <c r="D998" t="s">
        <v>519</v>
      </c>
      <c r="E998" t="s">
        <v>518</v>
      </c>
      <c r="F998">
        <v>2026</v>
      </c>
      <c r="G998">
        <v>4</v>
      </c>
      <c r="H998">
        <v>0</v>
      </c>
      <c r="I998" s="5">
        <v>43</v>
      </c>
      <c r="J998" s="5">
        <v>29</v>
      </c>
      <c r="K998" s="5">
        <v>0</v>
      </c>
      <c r="L998" s="5">
        <v>3</v>
      </c>
      <c r="M998" s="5">
        <v>10</v>
      </c>
      <c r="N998" s="5">
        <v>14</v>
      </c>
      <c r="O998" s="5">
        <v>5</v>
      </c>
    </row>
    <row r="999" spans="1:15" x14ac:dyDescent="0.25">
      <c r="A999" t="s">
        <v>1169</v>
      </c>
      <c r="B999" t="s">
        <v>516</v>
      </c>
      <c r="C999" t="s">
        <v>516</v>
      </c>
      <c r="D999" t="s">
        <v>1170</v>
      </c>
      <c r="E999" t="s">
        <v>521</v>
      </c>
      <c r="F999">
        <v>2026</v>
      </c>
      <c r="G999">
        <v>5</v>
      </c>
      <c r="H999">
        <v>0</v>
      </c>
      <c r="I999" s="5">
        <v>74</v>
      </c>
      <c r="J999" s="5">
        <v>41</v>
      </c>
      <c r="K999" s="5">
        <v>0</v>
      </c>
      <c r="L999" s="5">
        <v>16</v>
      </c>
      <c r="M999" s="5">
        <v>17</v>
      </c>
      <c r="N999" s="5">
        <v>33</v>
      </c>
      <c r="O999" s="5">
        <v>1</v>
      </c>
    </row>
    <row r="1000" spans="1:15" x14ac:dyDescent="0.25">
      <c r="A1000" t="s">
        <v>1169</v>
      </c>
      <c r="B1000" t="s">
        <v>516</v>
      </c>
      <c r="C1000" t="s">
        <v>516</v>
      </c>
      <c r="D1000" t="s">
        <v>1170</v>
      </c>
      <c r="E1000" t="s">
        <v>521</v>
      </c>
      <c r="F1000">
        <v>2026</v>
      </c>
      <c r="G1000">
        <v>3</v>
      </c>
      <c r="H1000">
        <v>0</v>
      </c>
      <c r="I1000" s="5">
        <v>71</v>
      </c>
      <c r="J1000" s="5">
        <v>39</v>
      </c>
      <c r="K1000" s="5">
        <v>0</v>
      </c>
      <c r="L1000" s="5">
        <v>15</v>
      </c>
      <c r="M1000" s="5">
        <v>17</v>
      </c>
      <c r="N1000" s="5">
        <v>32</v>
      </c>
      <c r="O1000" s="5">
        <v>4</v>
      </c>
    </row>
    <row r="1001" spans="1:15" x14ac:dyDescent="0.25">
      <c r="A1001" t="s">
        <v>1169</v>
      </c>
      <c r="B1001" t="s">
        <v>516</v>
      </c>
      <c r="C1001" t="s">
        <v>516</v>
      </c>
      <c r="D1001" t="s">
        <v>1170</v>
      </c>
      <c r="E1001" t="s">
        <v>521</v>
      </c>
      <c r="F1001">
        <v>2026</v>
      </c>
      <c r="G1001">
        <v>2</v>
      </c>
      <c r="H1001">
        <v>0</v>
      </c>
      <c r="I1001" s="5">
        <v>73</v>
      </c>
      <c r="J1001" s="5">
        <v>30</v>
      </c>
      <c r="K1001" s="5">
        <v>0</v>
      </c>
      <c r="L1001" s="5">
        <v>20</v>
      </c>
      <c r="M1001" s="5">
        <v>23</v>
      </c>
      <c r="N1001" s="5">
        <v>43</v>
      </c>
      <c r="O1001" s="5">
        <v>8</v>
      </c>
    </row>
    <row r="1002" spans="1:15" x14ac:dyDescent="0.25">
      <c r="A1002" t="s">
        <v>1169</v>
      </c>
      <c r="B1002" t="s">
        <v>516</v>
      </c>
      <c r="C1002" t="s">
        <v>516</v>
      </c>
      <c r="D1002" t="s">
        <v>1170</v>
      </c>
      <c r="E1002" t="s">
        <v>521</v>
      </c>
      <c r="F1002">
        <v>2026</v>
      </c>
      <c r="G1002">
        <v>6</v>
      </c>
      <c r="H1002">
        <v>0</v>
      </c>
      <c r="I1002" s="5">
        <v>84</v>
      </c>
      <c r="J1002" s="5">
        <v>43</v>
      </c>
      <c r="K1002" s="5">
        <v>0</v>
      </c>
      <c r="L1002" s="5">
        <v>22</v>
      </c>
      <c r="M1002" s="5">
        <v>19</v>
      </c>
      <c r="N1002" s="5">
        <v>41</v>
      </c>
      <c r="O1002" s="5">
        <v>5</v>
      </c>
    </row>
    <row r="1003" spans="1:15" x14ac:dyDescent="0.25">
      <c r="A1003" t="s">
        <v>1169</v>
      </c>
      <c r="B1003" t="s">
        <v>516</v>
      </c>
      <c r="C1003" t="s">
        <v>516</v>
      </c>
      <c r="D1003" t="s">
        <v>1170</v>
      </c>
      <c r="E1003" t="s">
        <v>521</v>
      </c>
      <c r="F1003">
        <v>2026</v>
      </c>
      <c r="G1003">
        <v>1</v>
      </c>
      <c r="H1003">
        <v>0</v>
      </c>
      <c r="I1003" s="5">
        <v>85</v>
      </c>
      <c r="J1003" s="5">
        <v>44</v>
      </c>
      <c r="K1003" s="5">
        <v>0</v>
      </c>
      <c r="L1003" s="5">
        <v>21</v>
      </c>
      <c r="M1003" s="5">
        <v>20</v>
      </c>
      <c r="N1003" s="5">
        <v>41</v>
      </c>
      <c r="O1003" s="5">
        <v>1</v>
      </c>
    </row>
    <row r="1004" spans="1:15" x14ac:dyDescent="0.25">
      <c r="A1004" t="s">
        <v>1169</v>
      </c>
      <c r="B1004" t="s">
        <v>516</v>
      </c>
      <c r="C1004" t="s">
        <v>516</v>
      </c>
      <c r="D1004" t="s">
        <v>1170</v>
      </c>
      <c r="E1004" t="s">
        <v>521</v>
      </c>
      <c r="F1004">
        <v>2026</v>
      </c>
      <c r="G1004">
        <v>4</v>
      </c>
      <c r="H1004">
        <v>0</v>
      </c>
      <c r="I1004" s="5">
        <v>86</v>
      </c>
      <c r="J1004" s="5">
        <v>35</v>
      </c>
      <c r="K1004" s="5">
        <v>0</v>
      </c>
      <c r="L1004" s="5">
        <v>22</v>
      </c>
      <c r="M1004" s="5">
        <v>29</v>
      </c>
      <c r="N1004" s="5">
        <v>51</v>
      </c>
      <c r="O1004" s="5">
        <v>2</v>
      </c>
    </row>
    <row r="1005" spans="1:15" x14ac:dyDescent="0.25">
      <c r="A1005" t="s">
        <v>1171</v>
      </c>
      <c r="B1005" t="s">
        <v>516</v>
      </c>
      <c r="C1005" t="s">
        <v>516</v>
      </c>
      <c r="D1005" t="s">
        <v>525</v>
      </c>
      <c r="E1005" t="s">
        <v>524</v>
      </c>
      <c r="F1005">
        <v>2026</v>
      </c>
      <c r="G1005">
        <v>5</v>
      </c>
      <c r="H1005">
        <v>0</v>
      </c>
      <c r="I1005" s="5">
        <v>37</v>
      </c>
      <c r="J1005" s="5">
        <v>19</v>
      </c>
      <c r="K1005" s="5">
        <v>0</v>
      </c>
      <c r="L1005" s="5">
        <v>2</v>
      </c>
      <c r="M1005" s="5">
        <v>16</v>
      </c>
      <c r="N1005" s="5">
        <v>18</v>
      </c>
      <c r="O1005" s="5">
        <v>0</v>
      </c>
    </row>
    <row r="1006" spans="1:15" x14ac:dyDescent="0.25">
      <c r="A1006" t="s">
        <v>1171</v>
      </c>
      <c r="B1006" t="s">
        <v>516</v>
      </c>
      <c r="C1006" t="s">
        <v>516</v>
      </c>
      <c r="D1006" t="s">
        <v>525</v>
      </c>
      <c r="E1006" t="s">
        <v>524</v>
      </c>
      <c r="F1006">
        <v>2026</v>
      </c>
      <c r="G1006">
        <v>3</v>
      </c>
      <c r="H1006">
        <v>0</v>
      </c>
      <c r="I1006" s="5">
        <v>41</v>
      </c>
      <c r="J1006" s="5">
        <v>16</v>
      </c>
      <c r="K1006" s="5">
        <v>1</v>
      </c>
      <c r="L1006" s="5">
        <v>7</v>
      </c>
      <c r="M1006" s="5">
        <v>17</v>
      </c>
      <c r="N1006" s="5">
        <v>25</v>
      </c>
      <c r="O1006" s="5">
        <v>0</v>
      </c>
    </row>
    <row r="1007" spans="1:15" x14ac:dyDescent="0.25">
      <c r="A1007" t="s">
        <v>1171</v>
      </c>
      <c r="B1007" t="s">
        <v>516</v>
      </c>
      <c r="C1007" t="s">
        <v>516</v>
      </c>
      <c r="D1007" t="s">
        <v>525</v>
      </c>
      <c r="E1007" t="s">
        <v>524</v>
      </c>
      <c r="F1007">
        <v>2026</v>
      </c>
      <c r="G1007">
        <v>2</v>
      </c>
      <c r="H1007">
        <v>0</v>
      </c>
      <c r="I1007" s="5">
        <v>26</v>
      </c>
      <c r="J1007" s="5">
        <v>18</v>
      </c>
      <c r="K1007" s="5">
        <v>0</v>
      </c>
      <c r="L1007" s="5">
        <v>5</v>
      </c>
      <c r="M1007" s="5">
        <v>3</v>
      </c>
      <c r="N1007" s="5">
        <v>8</v>
      </c>
      <c r="O1007" s="5">
        <v>0</v>
      </c>
    </row>
    <row r="1008" spans="1:15" x14ac:dyDescent="0.25">
      <c r="A1008" t="s">
        <v>1171</v>
      </c>
      <c r="B1008" t="s">
        <v>516</v>
      </c>
      <c r="C1008" t="s">
        <v>516</v>
      </c>
      <c r="D1008" t="s">
        <v>525</v>
      </c>
      <c r="E1008" t="s">
        <v>524</v>
      </c>
      <c r="F1008">
        <v>2026</v>
      </c>
      <c r="G1008">
        <v>6</v>
      </c>
      <c r="H1008">
        <v>0</v>
      </c>
      <c r="I1008" s="5">
        <v>33</v>
      </c>
      <c r="J1008" s="5">
        <v>22</v>
      </c>
      <c r="K1008" s="5">
        <v>0</v>
      </c>
      <c r="L1008" s="5">
        <v>2</v>
      </c>
      <c r="M1008" s="5">
        <v>9</v>
      </c>
      <c r="N1008" s="5">
        <v>11</v>
      </c>
      <c r="O1008" s="5">
        <v>0</v>
      </c>
    </row>
    <row r="1009" spans="1:15" x14ac:dyDescent="0.25">
      <c r="A1009" t="s">
        <v>1171</v>
      </c>
      <c r="B1009" t="s">
        <v>516</v>
      </c>
      <c r="C1009" t="s">
        <v>516</v>
      </c>
      <c r="D1009" t="s">
        <v>525</v>
      </c>
      <c r="E1009" t="s">
        <v>524</v>
      </c>
      <c r="F1009">
        <v>2026</v>
      </c>
      <c r="G1009">
        <v>1</v>
      </c>
      <c r="H1009">
        <v>0</v>
      </c>
      <c r="I1009" s="5">
        <v>37</v>
      </c>
      <c r="J1009" s="5">
        <v>23</v>
      </c>
      <c r="K1009" s="5">
        <v>0</v>
      </c>
      <c r="L1009" s="5">
        <v>7</v>
      </c>
      <c r="M1009" s="5">
        <v>7</v>
      </c>
      <c r="N1009" s="5">
        <v>14</v>
      </c>
      <c r="O1009" s="5">
        <v>0</v>
      </c>
    </row>
    <row r="1010" spans="1:15" x14ac:dyDescent="0.25">
      <c r="A1010" t="s">
        <v>1171</v>
      </c>
      <c r="B1010" t="s">
        <v>516</v>
      </c>
      <c r="C1010" t="s">
        <v>516</v>
      </c>
      <c r="D1010" t="s">
        <v>525</v>
      </c>
      <c r="E1010" t="s">
        <v>524</v>
      </c>
      <c r="F1010">
        <v>2026</v>
      </c>
      <c r="G1010">
        <v>4</v>
      </c>
      <c r="H1010">
        <v>0</v>
      </c>
      <c r="I1010" s="5">
        <v>22</v>
      </c>
      <c r="J1010" s="5">
        <v>15</v>
      </c>
      <c r="K1010" s="5">
        <v>0</v>
      </c>
      <c r="L1010" s="5">
        <v>3</v>
      </c>
      <c r="M1010" s="5">
        <v>4</v>
      </c>
      <c r="N1010" s="5">
        <v>7</v>
      </c>
      <c r="O1010" s="5">
        <v>0</v>
      </c>
    </row>
    <row r="1011" spans="1:15" x14ac:dyDescent="0.25">
      <c r="A1011" t="s">
        <v>1172</v>
      </c>
      <c r="B1011" t="s">
        <v>516</v>
      </c>
      <c r="C1011" t="s">
        <v>516</v>
      </c>
      <c r="D1011" t="s">
        <v>528</v>
      </c>
      <c r="E1011" t="s">
        <v>527</v>
      </c>
      <c r="F1011">
        <v>2026</v>
      </c>
      <c r="G1011">
        <v>5</v>
      </c>
      <c r="H1011">
        <v>0</v>
      </c>
      <c r="I1011" s="5">
        <v>73</v>
      </c>
      <c r="J1011" s="5">
        <v>41</v>
      </c>
      <c r="K1011" s="5">
        <v>0</v>
      </c>
      <c r="L1011" s="5">
        <v>10</v>
      </c>
      <c r="M1011" s="5">
        <v>22</v>
      </c>
      <c r="N1011" s="5">
        <v>32</v>
      </c>
      <c r="O1011" s="5">
        <v>21</v>
      </c>
    </row>
    <row r="1012" spans="1:15" x14ac:dyDescent="0.25">
      <c r="A1012" t="s">
        <v>1172</v>
      </c>
      <c r="B1012" t="s">
        <v>516</v>
      </c>
      <c r="C1012" t="s">
        <v>516</v>
      </c>
      <c r="D1012" t="s">
        <v>528</v>
      </c>
      <c r="E1012" t="s">
        <v>527</v>
      </c>
      <c r="F1012">
        <v>2026</v>
      </c>
      <c r="G1012">
        <v>3</v>
      </c>
      <c r="H1012">
        <v>0</v>
      </c>
      <c r="I1012" s="5">
        <v>94</v>
      </c>
      <c r="J1012" s="5">
        <v>52</v>
      </c>
      <c r="K1012" s="5">
        <v>0</v>
      </c>
      <c r="L1012" s="5">
        <v>12</v>
      </c>
      <c r="M1012" s="5">
        <v>30</v>
      </c>
      <c r="N1012" s="5">
        <v>42</v>
      </c>
      <c r="O1012" s="5">
        <v>26</v>
      </c>
    </row>
    <row r="1013" spans="1:15" x14ac:dyDescent="0.25">
      <c r="A1013" t="s">
        <v>1172</v>
      </c>
      <c r="B1013" t="s">
        <v>516</v>
      </c>
      <c r="C1013" t="s">
        <v>516</v>
      </c>
      <c r="D1013" t="s">
        <v>528</v>
      </c>
      <c r="E1013" t="s">
        <v>527</v>
      </c>
      <c r="F1013">
        <v>2026</v>
      </c>
      <c r="G1013">
        <v>2</v>
      </c>
      <c r="H1013">
        <v>0</v>
      </c>
      <c r="I1013" s="5">
        <v>65</v>
      </c>
      <c r="J1013" s="5">
        <v>38</v>
      </c>
      <c r="K1013" s="5">
        <v>0</v>
      </c>
      <c r="L1013" s="5">
        <v>10</v>
      </c>
      <c r="M1013" s="5">
        <v>17</v>
      </c>
      <c r="N1013" s="5">
        <v>27</v>
      </c>
      <c r="O1013" s="5">
        <v>16</v>
      </c>
    </row>
    <row r="1014" spans="1:15" x14ac:dyDescent="0.25">
      <c r="A1014" t="s">
        <v>1172</v>
      </c>
      <c r="B1014" t="s">
        <v>516</v>
      </c>
      <c r="C1014" t="s">
        <v>516</v>
      </c>
      <c r="D1014" t="s">
        <v>528</v>
      </c>
      <c r="E1014" t="s">
        <v>527</v>
      </c>
      <c r="F1014">
        <v>2026</v>
      </c>
      <c r="G1014">
        <v>6</v>
      </c>
      <c r="H1014">
        <v>0</v>
      </c>
      <c r="I1014" s="5">
        <v>67</v>
      </c>
      <c r="J1014" s="5">
        <v>48</v>
      </c>
      <c r="K1014" s="5">
        <v>0</v>
      </c>
      <c r="L1014" s="5">
        <v>4</v>
      </c>
      <c r="M1014" s="5">
        <v>15</v>
      </c>
      <c r="N1014" s="5">
        <v>19</v>
      </c>
      <c r="O1014" s="5">
        <v>9</v>
      </c>
    </row>
    <row r="1015" spans="1:15" x14ac:dyDescent="0.25">
      <c r="A1015" t="s">
        <v>1172</v>
      </c>
      <c r="B1015" t="s">
        <v>516</v>
      </c>
      <c r="C1015" t="s">
        <v>516</v>
      </c>
      <c r="D1015" t="s">
        <v>528</v>
      </c>
      <c r="E1015" t="s">
        <v>527</v>
      </c>
      <c r="F1015">
        <v>2026</v>
      </c>
      <c r="G1015">
        <v>1</v>
      </c>
      <c r="H1015">
        <v>0</v>
      </c>
      <c r="I1015" s="5">
        <v>91</v>
      </c>
      <c r="J1015" s="5">
        <v>64</v>
      </c>
      <c r="K1015" s="5">
        <v>0</v>
      </c>
      <c r="L1015" s="5">
        <v>6</v>
      </c>
      <c r="M1015" s="5">
        <v>21</v>
      </c>
      <c r="N1015" s="5">
        <v>27</v>
      </c>
      <c r="O1015" s="5">
        <v>16</v>
      </c>
    </row>
    <row r="1016" spans="1:15" x14ac:dyDescent="0.25">
      <c r="A1016" t="s">
        <v>1172</v>
      </c>
      <c r="B1016" t="s">
        <v>516</v>
      </c>
      <c r="C1016" t="s">
        <v>516</v>
      </c>
      <c r="D1016" t="s">
        <v>528</v>
      </c>
      <c r="E1016" t="s">
        <v>527</v>
      </c>
      <c r="F1016">
        <v>2026</v>
      </c>
      <c r="G1016">
        <v>4</v>
      </c>
      <c r="H1016">
        <v>0</v>
      </c>
      <c r="I1016" s="5">
        <v>91</v>
      </c>
      <c r="J1016" s="5">
        <v>61</v>
      </c>
      <c r="K1016" s="5">
        <v>0</v>
      </c>
      <c r="L1016" s="5">
        <v>7</v>
      </c>
      <c r="M1016" s="5">
        <v>23</v>
      </c>
      <c r="N1016" s="5">
        <v>30</v>
      </c>
      <c r="O1016" s="5">
        <v>23</v>
      </c>
    </row>
    <row r="1017" spans="1:15" x14ac:dyDescent="0.25">
      <c r="A1017" t="s">
        <v>1173</v>
      </c>
      <c r="B1017" t="s">
        <v>516</v>
      </c>
      <c r="C1017" t="s">
        <v>516</v>
      </c>
      <c r="D1017" t="s">
        <v>531</v>
      </c>
      <c r="E1017" t="s">
        <v>530</v>
      </c>
      <c r="F1017">
        <v>2026</v>
      </c>
      <c r="G1017">
        <v>5</v>
      </c>
      <c r="H1017">
        <v>0</v>
      </c>
      <c r="I1017" s="5">
        <v>64</v>
      </c>
      <c r="J1017" s="5">
        <v>28</v>
      </c>
      <c r="K1017" s="5">
        <v>0</v>
      </c>
      <c r="L1017" s="5">
        <v>2</v>
      </c>
      <c r="M1017" s="5">
        <v>34</v>
      </c>
      <c r="N1017" s="5">
        <v>36</v>
      </c>
      <c r="O1017" s="5">
        <v>5</v>
      </c>
    </row>
    <row r="1018" spans="1:15" x14ac:dyDescent="0.25">
      <c r="A1018" t="s">
        <v>1173</v>
      </c>
      <c r="B1018" t="s">
        <v>516</v>
      </c>
      <c r="C1018" t="s">
        <v>516</v>
      </c>
      <c r="D1018" t="s">
        <v>531</v>
      </c>
      <c r="E1018" t="s">
        <v>530</v>
      </c>
      <c r="F1018">
        <v>2026</v>
      </c>
      <c r="G1018">
        <v>3</v>
      </c>
      <c r="H1018">
        <v>0</v>
      </c>
      <c r="I1018" s="5">
        <v>62</v>
      </c>
      <c r="J1018" s="5">
        <v>27</v>
      </c>
      <c r="K1018" s="5">
        <v>0</v>
      </c>
      <c r="L1018" s="5">
        <v>2</v>
      </c>
      <c r="M1018" s="5">
        <v>33</v>
      </c>
      <c r="N1018" s="5">
        <v>35</v>
      </c>
      <c r="O1018" s="5">
        <v>0</v>
      </c>
    </row>
    <row r="1019" spans="1:15" x14ac:dyDescent="0.25">
      <c r="A1019" t="s">
        <v>1173</v>
      </c>
      <c r="B1019" t="s">
        <v>516</v>
      </c>
      <c r="C1019" t="s">
        <v>516</v>
      </c>
      <c r="D1019" t="s">
        <v>531</v>
      </c>
      <c r="E1019" t="s">
        <v>530</v>
      </c>
      <c r="F1019">
        <v>2026</v>
      </c>
      <c r="G1019">
        <v>2</v>
      </c>
      <c r="H1019">
        <v>0</v>
      </c>
      <c r="I1019" s="5">
        <v>58</v>
      </c>
      <c r="J1019" s="5">
        <v>29</v>
      </c>
      <c r="K1019" s="5">
        <v>0</v>
      </c>
      <c r="L1019" s="5">
        <v>0</v>
      </c>
      <c r="M1019" s="5">
        <v>29</v>
      </c>
      <c r="N1019" s="5">
        <v>29</v>
      </c>
      <c r="O1019" s="5">
        <v>2</v>
      </c>
    </row>
    <row r="1020" spans="1:15" x14ac:dyDescent="0.25">
      <c r="A1020" t="s">
        <v>1173</v>
      </c>
      <c r="B1020" t="s">
        <v>516</v>
      </c>
      <c r="C1020" t="s">
        <v>516</v>
      </c>
      <c r="D1020" t="s">
        <v>531</v>
      </c>
      <c r="E1020" t="s">
        <v>530</v>
      </c>
      <c r="F1020">
        <v>2026</v>
      </c>
      <c r="G1020">
        <v>6</v>
      </c>
      <c r="H1020">
        <v>0</v>
      </c>
      <c r="I1020" s="5">
        <v>65</v>
      </c>
      <c r="J1020" s="5">
        <v>31</v>
      </c>
      <c r="K1020" s="5">
        <v>0</v>
      </c>
      <c r="L1020" s="5">
        <v>2</v>
      </c>
      <c r="M1020" s="5">
        <v>32</v>
      </c>
      <c r="N1020" s="5">
        <v>34</v>
      </c>
      <c r="O1020" s="5">
        <v>2</v>
      </c>
    </row>
    <row r="1021" spans="1:15" x14ac:dyDescent="0.25">
      <c r="A1021" t="s">
        <v>1173</v>
      </c>
      <c r="B1021" t="s">
        <v>516</v>
      </c>
      <c r="C1021" t="s">
        <v>516</v>
      </c>
      <c r="D1021" t="s">
        <v>531</v>
      </c>
      <c r="E1021" t="s">
        <v>530</v>
      </c>
      <c r="F1021">
        <v>2026</v>
      </c>
      <c r="G1021">
        <v>1</v>
      </c>
      <c r="H1021">
        <v>0</v>
      </c>
      <c r="I1021" s="5">
        <v>61</v>
      </c>
      <c r="J1021" s="5">
        <v>32</v>
      </c>
      <c r="K1021" s="5">
        <v>0</v>
      </c>
      <c r="L1021" s="5">
        <v>0</v>
      </c>
      <c r="M1021" s="5">
        <v>29</v>
      </c>
      <c r="N1021" s="5">
        <v>29</v>
      </c>
      <c r="O1021" s="5">
        <v>0</v>
      </c>
    </row>
    <row r="1022" spans="1:15" x14ac:dyDescent="0.25">
      <c r="A1022" t="s">
        <v>1173</v>
      </c>
      <c r="B1022" t="s">
        <v>516</v>
      </c>
      <c r="C1022" t="s">
        <v>516</v>
      </c>
      <c r="D1022" t="s">
        <v>531</v>
      </c>
      <c r="E1022" t="s">
        <v>530</v>
      </c>
      <c r="F1022">
        <v>2026</v>
      </c>
      <c r="G1022">
        <v>4</v>
      </c>
      <c r="H1022">
        <v>0</v>
      </c>
      <c r="I1022" s="5">
        <v>59</v>
      </c>
      <c r="J1022" s="5">
        <v>31</v>
      </c>
      <c r="K1022" s="5">
        <v>0</v>
      </c>
      <c r="L1022" s="5">
        <v>0</v>
      </c>
      <c r="M1022" s="5">
        <v>28</v>
      </c>
      <c r="N1022" s="5">
        <v>28</v>
      </c>
      <c r="O1022" s="5">
        <v>2</v>
      </c>
    </row>
    <row r="1023" spans="1:15" x14ac:dyDescent="0.25">
      <c r="A1023" t="s">
        <v>1174</v>
      </c>
      <c r="B1023" t="s">
        <v>516</v>
      </c>
      <c r="C1023" t="s">
        <v>516</v>
      </c>
      <c r="D1023" t="s">
        <v>534</v>
      </c>
      <c r="E1023" t="s">
        <v>533</v>
      </c>
      <c r="F1023">
        <v>2026</v>
      </c>
      <c r="G1023">
        <v>5</v>
      </c>
      <c r="H1023">
        <v>0</v>
      </c>
      <c r="I1023" s="5">
        <v>54</v>
      </c>
      <c r="J1023" s="5">
        <v>26</v>
      </c>
      <c r="K1023" s="5">
        <v>0</v>
      </c>
      <c r="L1023" s="5">
        <v>3</v>
      </c>
      <c r="M1023" s="5">
        <v>25</v>
      </c>
      <c r="N1023" s="5">
        <v>28</v>
      </c>
      <c r="O1023" s="5">
        <v>14</v>
      </c>
    </row>
    <row r="1024" spans="1:15" x14ac:dyDescent="0.25">
      <c r="A1024" t="s">
        <v>1174</v>
      </c>
      <c r="B1024" t="s">
        <v>516</v>
      </c>
      <c r="C1024" t="s">
        <v>516</v>
      </c>
      <c r="D1024" t="s">
        <v>534</v>
      </c>
      <c r="E1024" t="s">
        <v>533</v>
      </c>
      <c r="F1024">
        <v>2026</v>
      </c>
      <c r="G1024">
        <v>3</v>
      </c>
      <c r="H1024">
        <v>0</v>
      </c>
      <c r="I1024" s="5">
        <v>50</v>
      </c>
      <c r="J1024" s="5">
        <v>26</v>
      </c>
      <c r="K1024" s="5">
        <v>0</v>
      </c>
      <c r="L1024" s="5">
        <v>3</v>
      </c>
      <c r="M1024" s="5">
        <v>21</v>
      </c>
      <c r="N1024" s="5">
        <v>24</v>
      </c>
      <c r="O1024" s="5">
        <v>8</v>
      </c>
    </row>
    <row r="1025" spans="1:15" x14ac:dyDescent="0.25">
      <c r="A1025" t="s">
        <v>1174</v>
      </c>
      <c r="B1025" t="s">
        <v>516</v>
      </c>
      <c r="C1025" t="s">
        <v>516</v>
      </c>
      <c r="D1025" t="s">
        <v>534</v>
      </c>
      <c r="E1025" t="s">
        <v>533</v>
      </c>
      <c r="F1025">
        <v>2026</v>
      </c>
      <c r="G1025">
        <v>2</v>
      </c>
      <c r="H1025">
        <v>0</v>
      </c>
      <c r="I1025" s="5">
        <v>51</v>
      </c>
      <c r="J1025" s="5">
        <v>29</v>
      </c>
      <c r="K1025" s="5">
        <v>0</v>
      </c>
      <c r="L1025" s="5">
        <v>3</v>
      </c>
      <c r="M1025" s="5">
        <v>19</v>
      </c>
      <c r="N1025" s="5">
        <v>22</v>
      </c>
      <c r="O1025" s="5">
        <v>10</v>
      </c>
    </row>
    <row r="1026" spans="1:15" x14ac:dyDescent="0.25">
      <c r="A1026" t="s">
        <v>1174</v>
      </c>
      <c r="B1026" t="s">
        <v>516</v>
      </c>
      <c r="C1026" t="s">
        <v>516</v>
      </c>
      <c r="D1026" t="s">
        <v>534</v>
      </c>
      <c r="E1026" t="s">
        <v>533</v>
      </c>
      <c r="F1026">
        <v>2026</v>
      </c>
      <c r="G1026">
        <v>6</v>
      </c>
      <c r="H1026">
        <v>0</v>
      </c>
      <c r="I1026" s="5">
        <v>57</v>
      </c>
      <c r="J1026" s="5">
        <v>30</v>
      </c>
      <c r="K1026" s="5">
        <v>0</v>
      </c>
      <c r="L1026" s="5">
        <v>5</v>
      </c>
      <c r="M1026" s="5">
        <v>22</v>
      </c>
      <c r="N1026" s="5">
        <v>27</v>
      </c>
      <c r="O1026" s="5">
        <v>12</v>
      </c>
    </row>
    <row r="1027" spans="1:15" x14ac:dyDescent="0.25">
      <c r="A1027" t="s">
        <v>1174</v>
      </c>
      <c r="B1027" t="s">
        <v>516</v>
      </c>
      <c r="C1027" t="s">
        <v>516</v>
      </c>
      <c r="D1027" t="s">
        <v>534</v>
      </c>
      <c r="E1027" t="s">
        <v>533</v>
      </c>
      <c r="F1027">
        <v>2026</v>
      </c>
      <c r="G1027">
        <v>1</v>
      </c>
      <c r="H1027">
        <v>0</v>
      </c>
      <c r="I1027" s="5">
        <v>67</v>
      </c>
      <c r="J1027" s="5">
        <v>34</v>
      </c>
      <c r="K1027" s="5">
        <v>0</v>
      </c>
      <c r="L1027" s="5">
        <v>2</v>
      </c>
      <c r="M1027" s="5">
        <v>31</v>
      </c>
      <c r="N1027" s="5">
        <v>33</v>
      </c>
      <c r="O1027" s="5">
        <v>13</v>
      </c>
    </row>
    <row r="1028" spans="1:15" x14ac:dyDescent="0.25">
      <c r="A1028" t="s">
        <v>1174</v>
      </c>
      <c r="B1028" t="s">
        <v>516</v>
      </c>
      <c r="C1028" t="s">
        <v>516</v>
      </c>
      <c r="D1028" t="s">
        <v>534</v>
      </c>
      <c r="E1028" t="s">
        <v>533</v>
      </c>
      <c r="F1028">
        <v>2026</v>
      </c>
      <c r="G1028">
        <v>4</v>
      </c>
      <c r="H1028">
        <v>0</v>
      </c>
      <c r="I1028" s="5">
        <v>55</v>
      </c>
      <c r="J1028" s="5">
        <v>30</v>
      </c>
      <c r="K1028" s="5">
        <v>0</v>
      </c>
      <c r="L1028" s="5">
        <v>3</v>
      </c>
      <c r="M1028" s="5">
        <v>22</v>
      </c>
      <c r="N1028" s="5">
        <v>25</v>
      </c>
      <c r="O1028" s="5">
        <v>8</v>
      </c>
    </row>
    <row r="1029" spans="1:15" x14ac:dyDescent="0.25">
      <c r="A1029" t="s">
        <v>1175</v>
      </c>
      <c r="B1029" t="s">
        <v>516</v>
      </c>
      <c r="C1029" t="s">
        <v>516</v>
      </c>
      <c r="D1029" t="s">
        <v>537</v>
      </c>
      <c r="E1029" t="s">
        <v>536</v>
      </c>
      <c r="F1029">
        <v>2026</v>
      </c>
      <c r="G1029">
        <v>5</v>
      </c>
      <c r="H1029">
        <v>0</v>
      </c>
      <c r="I1029" s="5">
        <v>62</v>
      </c>
      <c r="J1029" s="5">
        <v>31</v>
      </c>
      <c r="K1029" s="5">
        <v>1</v>
      </c>
      <c r="L1029" s="5">
        <v>7</v>
      </c>
      <c r="M1029" s="5">
        <v>22</v>
      </c>
      <c r="N1029" s="5">
        <v>31</v>
      </c>
      <c r="O1029" s="5">
        <v>1</v>
      </c>
    </row>
    <row r="1030" spans="1:15" x14ac:dyDescent="0.25">
      <c r="A1030" t="s">
        <v>1175</v>
      </c>
      <c r="B1030" t="s">
        <v>516</v>
      </c>
      <c r="C1030" t="s">
        <v>516</v>
      </c>
      <c r="D1030" t="s">
        <v>537</v>
      </c>
      <c r="E1030" t="s">
        <v>536</v>
      </c>
      <c r="F1030">
        <v>2026</v>
      </c>
      <c r="G1030">
        <v>3</v>
      </c>
      <c r="H1030">
        <v>0</v>
      </c>
      <c r="I1030" s="5">
        <v>51</v>
      </c>
      <c r="J1030" s="5">
        <v>22</v>
      </c>
      <c r="K1030" s="5">
        <v>1</v>
      </c>
      <c r="L1030" s="5">
        <v>7</v>
      </c>
      <c r="M1030" s="5">
        <v>21</v>
      </c>
      <c r="N1030" s="5">
        <v>29</v>
      </c>
      <c r="O1030" s="5">
        <v>3</v>
      </c>
    </row>
    <row r="1031" spans="1:15" x14ac:dyDescent="0.25">
      <c r="A1031" t="s">
        <v>1175</v>
      </c>
      <c r="B1031" t="s">
        <v>516</v>
      </c>
      <c r="C1031" t="s">
        <v>516</v>
      </c>
      <c r="D1031" t="s">
        <v>537</v>
      </c>
      <c r="E1031" t="s">
        <v>536</v>
      </c>
      <c r="F1031">
        <v>2026</v>
      </c>
      <c r="G1031">
        <v>2</v>
      </c>
      <c r="H1031">
        <v>0</v>
      </c>
      <c r="I1031" s="5">
        <v>45</v>
      </c>
      <c r="J1031" s="5">
        <v>26</v>
      </c>
      <c r="K1031" s="5">
        <v>2</v>
      </c>
      <c r="L1031" s="5">
        <v>6</v>
      </c>
      <c r="M1031" s="5">
        <v>11</v>
      </c>
      <c r="N1031" s="5">
        <v>19</v>
      </c>
      <c r="O1031" s="5">
        <v>2</v>
      </c>
    </row>
    <row r="1032" spans="1:15" x14ac:dyDescent="0.25">
      <c r="A1032" t="s">
        <v>1175</v>
      </c>
      <c r="B1032" t="s">
        <v>516</v>
      </c>
      <c r="C1032" t="s">
        <v>516</v>
      </c>
      <c r="D1032" t="s">
        <v>537</v>
      </c>
      <c r="E1032" t="s">
        <v>536</v>
      </c>
      <c r="F1032">
        <v>2026</v>
      </c>
      <c r="G1032">
        <v>6</v>
      </c>
      <c r="H1032">
        <v>0</v>
      </c>
      <c r="I1032" s="5">
        <v>53</v>
      </c>
      <c r="J1032" s="5">
        <v>29</v>
      </c>
      <c r="K1032" s="5">
        <v>1</v>
      </c>
      <c r="L1032" s="5">
        <v>3</v>
      </c>
      <c r="M1032" s="5">
        <v>20</v>
      </c>
      <c r="N1032" s="5">
        <v>24</v>
      </c>
      <c r="O1032" s="5">
        <v>3</v>
      </c>
    </row>
    <row r="1033" spans="1:15" x14ac:dyDescent="0.25">
      <c r="A1033" t="s">
        <v>1175</v>
      </c>
      <c r="B1033" t="s">
        <v>516</v>
      </c>
      <c r="C1033" t="s">
        <v>516</v>
      </c>
      <c r="D1033" t="s">
        <v>537</v>
      </c>
      <c r="E1033" t="s">
        <v>536</v>
      </c>
      <c r="F1033">
        <v>2026</v>
      </c>
      <c r="G1033">
        <v>1</v>
      </c>
      <c r="H1033">
        <v>0</v>
      </c>
      <c r="I1033" s="5">
        <v>67</v>
      </c>
      <c r="J1033" s="5">
        <v>38</v>
      </c>
      <c r="K1033" s="5">
        <v>0</v>
      </c>
      <c r="L1033" s="5">
        <v>4</v>
      </c>
      <c r="M1033" s="5">
        <v>25</v>
      </c>
      <c r="N1033" s="5">
        <v>29</v>
      </c>
      <c r="O1033" s="5">
        <v>1</v>
      </c>
    </row>
    <row r="1034" spans="1:15" x14ac:dyDescent="0.25">
      <c r="A1034" t="s">
        <v>1175</v>
      </c>
      <c r="B1034" t="s">
        <v>516</v>
      </c>
      <c r="C1034" t="s">
        <v>516</v>
      </c>
      <c r="D1034" t="s">
        <v>537</v>
      </c>
      <c r="E1034" t="s">
        <v>536</v>
      </c>
      <c r="F1034">
        <v>2026</v>
      </c>
      <c r="G1034">
        <v>4</v>
      </c>
      <c r="H1034">
        <v>0</v>
      </c>
      <c r="I1034" s="5">
        <v>54</v>
      </c>
      <c r="J1034" s="5">
        <v>27</v>
      </c>
      <c r="K1034" s="5">
        <v>1</v>
      </c>
      <c r="L1034" s="5">
        <v>5</v>
      </c>
      <c r="M1034" s="5">
        <v>21</v>
      </c>
      <c r="N1034" s="5">
        <v>27</v>
      </c>
      <c r="O1034" s="5">
        <v>0</v>
      </c>
    </row>
    <row r="1035" spans="1:15" x14ac:dyDescent="0.25">
      <c r="A1035" t="s">
        <v>1176</v>
      </c>
      <c r="B1035" t="s">
        <v>516</v>
      </c>
      <c r="C1035" t="s">
        <v>516</v>
      </c>
      <c r="D1035" t="s">
        <v>540</v>
      </c>
      <c r="E1035" t="s">
        <v>539</v>
      </c>
      <c r="F1035">
        <v>2026</v>
      </c>
      <c r="G1035">
        <v>5</v>
      </c>
      <c r="H1035">
        <v>0</v>
      </c>
      <c r="I1035" s="5">
        <v>55</v>
      </c>
      <c r="J1035" s="5">
        <v>35</v>
      </c>
      <c r="K1035" s="5">
        <v>1</v>
      </c>
      <c r="L1035" s="5">
        <v>6</v>
      </c>
      <c r="M1035" s="5">
        <v>13</v>
      </c>
      <c r="N1035" s="5">
        <v>20</v>
      </c>
      <c r="O1035" s="5">
        <v>17</v>
      </c>
    </row>
    <row r="1036" spans="1:15" x14ac:dyDescent="0.25">
      <c r="A1036" t="s">
        <v>1176</v>
      </c>
      <c r="B1036" t="s">
        <v>516</v>
      </c>
      <c r="C1036" t="s">
        <v>516</v>
      </c>
      <c r="D1036" t="s">
        <v>540</v>
      </c>
      <c r="E1036" t="s">
        <v>539</v>
      </c>
      <c r="F1036">
        <v>2026</v>
      </c>
      <c r="G1036">
        <v>3</v>
      </c>
      <c r="H1036">
        <v>0</v>
      </c>
      <c r="I1036" s="5">
        <v>31</v>
      </c>
      <c r="J1036" s="5">
        <v>12</v>
      </c>
      <c r="K1036" s="5">
        <v>1</v>
      </c>
      <c r="L1036" s="5">
        <v>4</v>
      </c>
      <c r="M1036" s="5">
        <v>14</v>
      </c>
      <c r="N1036" s="5">
        <v>19</v>
      </c>
      <c r="O1036" s="5">
        <v>12</v>
      </c>
    </row>
    <row r="1037" spans="1:15" x14ac:dyDescent="0.25">
      <c r="A1037" t="s">
        <v>1176</v>
      </c>
      <c r="B1037" t="s">
        <v>516</v>
      </c>
      <c r="C1037" t="s">
        <v>516</v>
      </c>
      <c r="D1037" t="s">
        <v>540</v>
      </c>
      <c r="E1037" t="s">
        <v>539</v>
      </c>
      <c r="F1037">
        <v>2026</v>
      </c>
      <c r="G1037">
        <v>2</v>
      </c>
      <c r="H1037">
        <v>0</v>
      </c>
      <c r="I1037" s="5">
        <v>41</v>
      </c>
      <c r="J1037" s="5">
        <v>18</v>
      </c>
      <c r="K1037" s="5">
        <v>0</v>
      </c>
      <c r="L1037" s="5">
        <v>6</v>
      </c>
      <c r="M1037" s="5">
        <v>17</v>
      </c>
      <c r="N1037" s="5">
        <v>23</v>
      </c>
      <c r="O1037" s="5">
        <v>15</v>
      </c>
    </row>
    <row r="1038" spans="1:15" x14ac:dyDescent="0.25">
      <c r="A1038" t="s">
        <v>1176</v>
      </c>
      <c r="B1038" t="s">
        <v>516</v>
      </c>
      <c r="C1038" t="s">
        <v>516</v>
      </c>
      <c r="D1038" t="s">
        <v>540</v>
      </c>
      <c r="E1038" t="s">
        <v>539</v>
      </c>
      <c r="F1038">
        <v>2026</v>
      </c>
      <c r="G1038">
        <v>6</v>
      </c>
      <c r="H1038">
        <v>0</v>
      </c>
      <c r="I1038" s="5">
        <v>44</v>
      </c>
      <c r="J1038" s="5">
        <v>16</v>
      </c>
      <c r="K1038" s="5">
        <v>0</v>
      </c>
      <c r="L1038" s="5">
        <v>7</v>
      </c>
      <c r="M1038" s="5">
        <v>21</v>
      </c>
      <c r="N1038" s="5">
        <v>28</v>
      </c>
      <c r="O1038" s="5">
        <v>23</v>
      </c>
    </row>
    <row r="1039" spans="1:15" x14ac:dyDescent="0.25">
      <c r="A1039" t="s">
        <v>1176</v>
      </c>
      <c r="B1039" t="s">
        <v>516</v>
      </c>
      <c r="C1039" t="s">
        <v>516</v>
      </c>
      <c r="D1039" t="s">
        <v>540</v>
      </c>
      <c r="E1039" t="s">
        <v>539</v>
      </c>
      <c r="F1039">
        <v>2026</v>
      </c>
      <c r="G1039">
        <v>1</v>
      </c>
      <c r="H1039">
        <v>0</v>
      </c>
      <c r="I1039" s="5">
        <v>51</v>
      </c>
      <c r="J1039" s="5">
        <v>30</v>
      </c>
      <c r="K1039" s="5">
        <v>0</v>
      </c>
      <c r="L1039" s="5">
        <v>5</v>
      </c>
      <c r="M1039" s="5">
        <v>16</v>
      </c>
      <c r="N1039" s="5">
        <v>21</v>
      </c>
      <c r="O1039" s="5">
        <v>13</v>
      </c>
    </row>
    <row r="1040" spans="1:15" x14ac:dyDescent="0.25">
      <c r="A1040" t="s">
        <v>1176</v>
      </c>
      <c r="B1040" t="s">
        <v>516</v>
      </c>
      <c r="C1040" t="s">
        <v>516</v>
      </c>
      <c r="D1040" t="s">
        <v>540</v>
      </c>
      <c r="E1040" t="s">
        <v>539</v>
      </c>
      <c r="F1040">
        <v>2026</v>
      </c>
      <c r="G1040">
        <v>4</v>
      </c>
      <c r="H1040">
        <v>0</v>
      </c>
      <c r="I1040" s="5">
        <v>49</v>
      </c>
      <c r="J1040" s="5">
        <v>22</v>
      </c>
      <c r="K1040" s="5">
        <v>1</v>
      </c>
      <c r="L1040" s="5">
        <v>6</v>
      </c>
      <c r="M1040" s="5">
        <v>20</v>
      </c>
      <c r="N1040" s="5">
        <v>27</v>
      </c>
      <c r="O1040" s="5">
        <v>16</v>
      </c>
    </row>
    <row r="1041" spans="1:15" x14ac:dyDescent="0.25">
      <c r="A1041" t="s">
        <v>1177</v>
      </c>
      <c r="B1041" t="s">
        <v>516</v>
      </c>
      <c r="C1041" t="s">
        <v>516</v>
      </c>
      <c r="D1041" t="s">
        <v>543</v>
      </c>
      <c r="E1041" t="s">
        <v>542</v>
      </c>
      <c r="F1041">
        <v>2026</v>
      </c>
      <c r="G1041">
        <v>1</v>
      </c>
      <c r="H1041">
        <v>1</v>
      </c>
      <c r="I1041" s="5">
        <v>84</v>
      </c>
      <c r="J1041" s="5">
        <v>38</v>
      </c>
      <c r="K1041" s="5">
        <v>2</v>
      </c>
      <c r="L1041" s="5">
        <v>3</v>
      </c>
      <c r="M1041" s="5">
        <v>41</v>
      </c>
      <c r="N1041" s="5">
        <v>46</v>
      </c>
      <c r="O1041" s="5">
        <v>11</v>
      </c>
    </row>
    <row r="1042" spans="1:15" x14ac:dyDescent="0.25">
      <c r="A1042" t="s">
        <v>1177</v>
      </c>
      <c r="B1042" t="s">
        <v>516</v>
      </c>
      <c r="C1042" t="s">
        <v>516</v>
      </c>
      <c r="D1042" t="s">
        <v>543</v>
      </c>
      <c r="E1042" t="s">
        <v>542</v>
      </c>
      <c r="F1042">
        <v>2026</v>
      </c>
      <c r="G1042">
        <v>2</v>
      </c>
      <c r="H1042">
        <v>1</v>
      </c>
      <c r="I1042" s="5">
        <v>60</v>
      </c>
      <c r="J1042" s="5">
        <v>21</v>
      </c>
      <c r="K1042" s="5">
        <v>0</v>
      </c>
      <c r="L1042" s="5">
        <v>5</v>
      </c>
      <c r="M1042" s="5">
        <v>34</v>
      </c>
      <c r="N1042" s="5">
        <v>39</v>
      </c>
      <c r="O1042" s="5">
        <v>11</v>
      </c>
    </row>
    <row r="1043" spans="1:15" x14ac:dyDescent="0.25">
      <c r="A1043" t="s">
        <v>1177</v>
      </c>
      <c r="B1043" t="s">
        <v>516</v>
      </c>
      <c r="C1043" t="s">
        <v>516</v>
      </c>
      <c r="D1043" t="s">
        <v>543</v>
      </c>
      <c r="E1043" t="s">
        <v>542</v>
      </c>
      <c r="F1043">
        <v>2026</v>
      </c>
      <c r="G1043">
        <v>3</v>
      </c>
      <c r="H1043">
        <v>1</v>
      </c>
      <c r="I1043" s="5">
        <v>67</v>
      </c>
      <c r="J1043" s="5">
        <v>22</v>
      </c>
      <c r="K1043" s="5">
        <v>2</v>
      </c>
      <c r="L1043" s="5">
        <v>3</v>
      </c>
      <c r="M1043" s="5">
        <v>40</v>
      </c>
      <c r="N1043" s="5">
        <v>45</v>
      </c>
      <c r="O1043" s="5">
        <v>18</v>
      </c>
    </row>
    <row r="1044" spans="1:15" x14ac:dyDescent="0.25">
      <c r="A1044" t="s">
        <v>1177</v>
      </c>
      <c r="B1044" t="s">
        <v>516</v>
      </c>
      <c r="C1044" t="s">
        <v>516</v>
      </c>
      <c r="D1044" t="s">
        <v>543</v>
      </c>
      <c r="E1044" t="s">
        <v>542</v>
      </c>
      <c r="F1044">
        <v>2026</v>
      </c>
      <c r="G1044">
        <v>4</v>
      </c>
      <c r="H1044">
        <v>1</v>
      </c>
      <c r="I1044" s="5">
        <v>62</v>
      </c>
      <c r="J1044" s="5">
        <v>14</v>
      </c>
      <c r="K1044" s="5">
        <v>3</v>
      </c>
      <c r="L1044" s="5">
        <v>2</v>
      </c>
      <c r="M1044" s="5">
        <v>43</v>
      </c>
      <c r="N1044" s="5">
        <v>48</v>
      </c>
      <c r="O1044" s="5">
        <v>19</v>
      </c>
    </row>
    <row r="1045" spans="1:15" x14ac:dyDescent="0.25">
      <c r="A1045" t="s">
        <v>1177</v>
      </c>
      <c r="B1045" t="s">
        <v>516</v>
      </c>
      <c r="C1045" t="s">
        <v>516</v>
      </c>
      <c r="D1045" t="s">
        <v>543</v>
      </c>
      <c r="E1045" t="s">
        <v>542</v>
      </c>
      <c r="F1045">
        <v>2026</v>
      </c>
      <c r="G1045">
        <v>5</v>
      </c>
      <c r="H1045">
        <v>1</v>
      </c>
      <c r="I1045" s="5">
        <v>90</v>
      </c>
      <c r="J1045" s="5">
        <v>36</v>
      </c>
      <c r="K1045" s="5">
        <v>2</v>
      </c>
      <c r="L1045" s="5">
        <v>8</v>
      </c>
      <c r="M1045" s="5">
        <v>43</v>
      </c>
      <c r="N1045" s="5">
        <v>54</v>
      </c>
      <c r="O1045" s="5">
        <v>18</v>
      </c>
    </row>
    <row r="1046" spans="1:15" x14ac:dyDescent="0.25">
      <c r="A1046" t="s">
        <v>1177</v>
      </c>
      <c r="B1046" t="s">
        <v>516</v>
      </c>
      <c r="C1046" t="s">
        <v>516</v>
      </c>
      <c r="D1046" t="s">
        <v>543</v>
      </c>
      <c r="E1046" t="s">
        <v>542</v>
      </c>
      <c r="F1046">
        <v>2026</v>
      </c>
      <c r="G1046">
        <v>6</v>
      </c>
      <c r="H1046">
        <v>1</v>
      </c>
      <c r="I1046" s="5">
        <v>90</v>
      </c>
      <c r="J1046" s="5">
        <v>50</v>
      </c>
      <c r="K1046" s="5">
        <v>0</v>
      </c>
      <c r="L1046" s="5">
        <v>1</v>
      </c>
      <c r="M1046" s="5">
        <v>39</v>
      </c>
      <c r="N1046" s="5">
        <v>40</v>
      </c>
      <c r="O1046" s="5">
        <v>14</v>
      </c>
    </row>
    <row r="1047" spans="1:15" x14ac:dyDescent="0.25">
      <c r="A1047" t="s">
        <v>1178</v>
      </c>
      <c r="B1047" t="s">
        <v>516</v>
      </c>
      <c r="C1047" t="s">
        <v>516</v>
      </c>
      <c r="D1047" t="s">
        <v>546</v>
      </c>
      <c r="E1047" t="s">
        <v>545</v>
      </c>
      <c r="F1047">
        <v>2026</v>
      </c>
      <c r="G1047">
        <v>5</v>
      </c>
      <c r="H1047">
        <v>0</v>
      </c>
      <c r="I1047" s="5">
        <v>86</v>
      </c>
      <c r="J1047" s="5">
        <v>43</v>
      </c>
      <c r="K1047" s="5">
        <v>0</v>
      </c>
      <c r="L1047" s="5">
        <v>9</v>
      </c>
      <c r="M1047" s="5">
        <v>34</v>
      </c>
      <c r="N1047" s="5">
        <v>43</v>
      </c>
      <c r="O1047" s="5">
        <v>13</v>
      </c>
    </row>
    <row r="1048" spans="1:15" x14ac:dyDescent="0.25">
      <c r="A1048" t="s">
        <v>1178</v>
      </c>
      <c r="B1048" t="s">
        <v>516</v>
      </c>
      <c r="C1048" t="s">
        <v>516</v>
      </c>
      <c r="D1048" t="s">
        <v>546</v>
      </c>
      <c r="E1048" t="s">
        <v>545</v>
      </c>
      <c r="F1048">
        <v>2026</v>
      </c>
      <c r="G1048">
        <v>3</v>
      </c>
      <c r="H1048">
        <v>0</v>
      </c>
      <c r="I1048" s="5">
        <v>85</v>
      </c>
      <c r="J1048" s="5">
        <v>34</v>
      </c>
      <c r="K1048" s="5">
        <v>0</v>
      </c>
      <c r="L1048" s="5">
        <v>4</v>
      </c>
      <c r="M1048" s="5">
        <v>47</v>
      </c>
      <c r="N1048" s="5">
        <v>51</v>
      </c>
      <c r="O1048" s="5">
        <v>18</v>
      </c>
    </row>
    <row r="1049" spans="1:15" x14ac:dyDescent="0.25">
      <c r="A1049" t="s">
        <v>1178</v>
      </c>
      <c r="B1049" t="s">
        <v>516</v>
      </c>
      <c r="C1049" t="s">
        <v>516</v>
      </c>
      <c r="D1049" t="s">
        <v>546</v>
      </c>
      <c r="E1049" t="s">
        <v>545</v>
      </c>
      <c r="F1049">
        <v>2026</v>
      </c>
      <c r="G1049">
        <v>2</v>
      </c>
      <c r="H1049">
        <v>0</v>
      </c>
      <c r="I1049" s="5">
        <v>68</v>
      </c>
      <c r="J1049" s="5">
        <v>27</v>
      </c>
      <c r="K1049" s="5">
        <v>0</v>
      </c>
      <c r="L1049" s="5">
        <v>8</v>
      </c>
      <c r="M1049" s="5">
        <v>33</v>
      </c>
      <c r="N1049" s="5">
        <v>41</v>
      </c>
      <c r="O1049" s="5">
        <v>20</v>
      </c>
    </row>
    <row r="1050" spans="1:15" x14ac:dyDescent="0.25">
      <c r="A1050" t="s">
        <v>1178</v>
      </c>
      <c r="B1050" t="s">
        <v>516</v>
      </c>
      <c r="C1050" t="s">
        <v>516</v>
      </c>
      <c r="D1050" t="s">
        <v>546</v>
      </c>
      <c r="E1050" t="s">
        <v>545</v>
      </c>
      <c r="F1050">
        <v>2026</v>
      </c>
      <c r="G1050">
        <v>6</v>
      </c>
      <c r="H1050">
        <v>0</v>
      </c>
      <c r="I1050" s="5">
        <v>69</v>
      </c>
      <c r="J1050" s="5">
        <v>33</v>
      </c>
      <c r="K1050" s="5">
        <v>0</v>
      </c>
      <c r="L1050" s="5">
        <v>9</v>
      </c>
      <c r="M1050" s="5">
        <v>26</v>
      </c>
      <c r="N1050" s="5">
        <v>36</v>
      </c>
      <c r="O1050" s="5">
        <v>13</v>
      </c>
    </row>
    <row r="1051" spans="1:15" x14ac:dyDescent="0.25">
      <c r="A1051" t="s">
        <v>1178</v>
      </c>
      <c r="B1051" t="s">
        <v>516</v>
      </c>
      <c r="C1051" t="s">
        <v>516</v>
      </c>
      <c r="D1051" t="s">
        <v>546</v>
      </c>
      <c r="E1051" t="s">
        <v>545</v>
      </c>
      <c r="F1051">
        <v>2026</v>
      </c>
      <c r="G1051">
        <v>1</v>
      </c>
      <c r="H1051">
        <v>0</v>
      </c>
      <c r="I1051" s="5">
        <v>81</v>
      </c>
      <c r="J1051" s="5">
        <v>42</v>
      </c>
      <c r="K1051" s="5">
        <v>0</v>
      </c>
      <c r="L1051" s="5">
        <v>6</v>
      </c>
      <c r="M1051" s="5">
        <v>33</v>
      </c>
      <c r="N1051" s="5">
        <v>39</v>
      </c>
      <c r="O1051" s="5">
        <v>15</v>
      </c>
    </row>
    <row r="1052" spans="1:15" x14ac:dyDescent="0.25">
      <c r="A1052" t="s">
        <v>1178</v>
      </c>
      <c r="B1052" t="s">
        <v>516</v>
      </c>
      <c r="C1052" t="s">
        <v>516</v>
      </c>
      <c r="D1052" t="s">
        <v>546</v>
      </c>
      <c r="E1052" t="s">
        <v>545</v>
      </c>
      <c r="F1052">
        <v>2026</v>
      </c>
      <c r="G1052">
        <v>4</v>
      </c>
      <c r="H1052">
        <v>0</v>
      </c>
      <c r="I1052" s="5">
        <v>65</v>
      </c>
      <c r="J1052" s="5">
        <v>23</v>
      </c>
      <c r="K1052" s="5">
        <v>0</v>
      </c>
      <c r="L1052" s="5">
        <v>5</v>
      </c>
      <c r="M1052" s="5">
        <v>37</v>
      </c>
      <c r="N1052" s="5">
        <v>42</v>
      </c>
      <c r="O1052" s="5">
        <v>23</v>
      </c>
    </row>
    <row r="1053" spans="1:15" x14ac:dyDescent="0.25">
      <c r="A1053" t="s">
        <v>1179</v>
      </c>
      <c r="B1053" t="s">
        <v>516</v>
      </c>
      <c r="C1053" t="s">
        <v>516</v>
      </c>
      <c r="D1053" t="s">
        <v>549</v>
      </c>
      <c r="E1053" t="s">
        <v>548</v>
      </c>
      <c r="F1053">
        <v>2026</v>
      </c>
      <c r="G1053">
        <v>5</v>
      </c>
      <c r="H1053">
        <v>0</v>
      </c>
      <c r="I1053" s="5">
        <v>126</v>
      </c>
      <c r="J1053" s="5">
        <v>50</v>
      </c>
      <c r="K1053" s="5">
        <v>3</v>
      </c>
      <c r="L1053" s="5">
        <v>15</v>
      </c>
      <c r="M1053" s="5">
        <v>58</v>
      </c>
      <c r="N1053" s="5">
        <v>76</v>
      </c>
      <c r="O1053" s="5">
        <v>18</v>
      </c>
    </row>
    <row r="1054" spans="1:15" x14ac:dyDescent="0.25">
      <c r="A1054" t="s">
        <v>1179</v>
      </c>
      <c r="B1054" t="s">
        <v>516</v>
      </c>
      <c r="C1054" t="s">
        <v>516</v>
      </c>
      <c r="D1054" t="s">
        <v>549</v>
      </c>
      <c r="E1054" t="s">
        <v>548</v>
      </c>
      <c r="F1054">
        <v>2026</v>
      </c>
      <c r="G1054">
        <v>3</v>
      </c>
      <c r="H1054">
        <v>0</v>
      </c>
      <c r="I1054" s="5">
        <v>111</v>
      </c>
      <c r="J1054" s="5">
        <v>41</v>
      </c>
      <c r="K1054" s="5">
        <v>4</v>
      </c>
      <c r="L1054" s="5">
        <v>10</v>
      </c>
      <c r="M1054" s="5">
        <v>56</v>
      </c>
      <c r="N1054" s="5">
        <v>70</v>
      </c>
      <c r="O1054" s="5">
        <v>20</v>
      </c>
    </row>
    <row r="1055" spans="1:15" x14ac:dyDescent="0.25">
      <c r="A1055" t="s">
        <v>1179</v>
      </c>
      <c r="B1055" t="s">
        <v>516</v>
      </c>
      <c r="C1055" t="s">
        <v>516</v>
      </c>
      <c r="D1055" t="s">
        <v>549</v>
      </c>
      <c r="E1055" t="s">
        <v>548</v>
      </c>
      <c r="F1055">
        <v>2026</v>
      </c>
      <c r="G1055">
        <v>2</v>
      </c>
      <c r="H1055">
        <v>0</v>
      </c>
      <c r="I1055" s="5">
        <v>88</v>
      </c>
      <c r="J1055" s="5">
        <v>41</v>
      </c>
      <c r="K1055" s="5">
        <v>3</v>
      </c>
      <c r="L1055" s="5">
        <v>11</v>
      </c>
      <c r="M1055" s="5">
        <v>33</v>
      </c>
      <c r="N1055" s="5">
        <v>47</v>
      </c>
      <c r="O1055" s="5">
        <v>20</v>
      </c>
    </row>
    <row r="1056" spans="1:15" x14ac:dyDescent="0.25">
      <c r="A1056" t="s">
        <v>1179</v>
      </c>
      <c r="B1056" t="s">
        <v>516</v>
      </c>
      <c r="C1056" t="s">
        <v>516</v>
      </c>
      <c r="D1056" t="s">
        <v>549</v>
      </c>
      <c r="E1056" t="s">
        <v>548</v>
      </c>
      <c r="F1056">
        <v>2026</v>
      </c>
      <c r="G1056">
        <v>6</v>
      </c>
      <c r="H1056">
        <v>0</v>
      </c>
      <c r="I1056" s="5">
        <v>120</v>
      </c>
      <c r="J1056" s="5">
        <v>45</v>
      </c>
      <c r="K1056" s="5">
        <v>2</v>
      </c>
      <c r="L1056" s="5">
        <v>12</v>
      </c>
      <c r="M1056" s="5">
        <v>61</v>
      </c>
      <c r="N1056" s="5">
        <v>75</v>
      </c>
      <c r="O1056" s="5">
        <v>25</v>
      </c>
    </row>
    <row r="1057" spans="1:15" x14ac:dyDescent="0.25">
      <c r="A1057" t="s">
        <v>1179</v>
      </c>
      <c r="B1057" t="s">
        <v>516</v>
      </c>
      <c r="C1057" t="s">
        <v>516</v>
      </c>
      <c r="D1057" t="s">
        <v>549</v>
      </c>
      <c r="E1057" t="s">
        <v>548</v>
      </c>
      <c r="F1057">
        <v>2026</v>
      </c>
      <c r="G1057">
        <v>1</v>
      </c>
      <c r="H1057">
        <v>0</v>
      </c>
      <c r="I1057" s="5">
        <v>135</v>
      </c>
      <c r="J1057" s="5">
        <v>47</v>
      </c>
      <c r="K1057" s="5">
        <v>4</v>
      </c>
      <c r="L1057" s="5">
        <v>21</v>
      </c>
      <c r="M1057" s="5">
        <v>63</v>
      </c>
      <c r="N1057" s="5">
        <v>88</v>
      </c>
      <c r="O1057" s="5">
        <v>32</v>
      </c>
    </row>
    <row r="1058" spans="1:15" x14ac:dyDescent="0.25">
      <c r="A1058" t="s">
        <v>1179</v>
      </c>
      <c r="B1058" t="s">
        <v>516</v>
      </c>
      <c r="C1058" t="s">
        <v>516</v>
      </c>
      <c r="D1058" t="s">
        <v>549</v>
      </c>
      <c r="E1058" t="s">
        <v>548</v>
      </c>
      <c r="F1058">
        <v>2026</v>
      </c>
      <c r="G1058">
        <v>4</v>
      </c>
      <c r="H1058">
        <v>0</v>
      </c>
      <c r="I1058" s="5">
        <v>120</v>
      </c>
      <c r="J1058" s="5">
        <v>48</v>
      </c>
      <c r="K1058" s="5">
        <v>1</v>
      </c>
      <c r="L1058" s="5">
        <v>12</v>
      </c>
      <c r="M1058" s="5">
        <v>59</v>
      </c>
      <c r="N1058" s="5">
        <v>72</v>
      </c>
      <c r="O1058" s="5">
        <v>18</v>
      </c>
    </row>
    <row r="1059" spans="1:15" x14ac:dyDescent="0.25">
      <c r="A1059" t="s">
        <v>1180</v>
      </c>
      <c r="B1059" t="s">
        <v>516</v>
      </c>
      <c r="C1059" t="s">
        <v>516</v>
      </c>
      <c r="D1059" t="s">
        <v>1181</v>
      </c>
      <c r="E1059" t="s">
        <v>1182</v>
      </c>
      <c r="F1059">
        <v>2026</v>
      </c>
      <c r="G1059">
        <v>1</v>
      </c>
      <c r="H1059">
        <v>1</v>
      </c>
      <c r="I1059" s="5">
        <v>165</v>
      </c>
      <c r="J1059" s="5">
        <v>45</v>
      </c>
      <c r="K1059" s="5">
        <v>2</v>
      </c>
      <c r="L1059" s="5">
        <v>34</v>
      </c>
      <c r="M1059" s="5">
        <v>84</v>
      </c>
      <c r="N1059" s="5">
        <v>120</v>
      </c>
      <c r="O1059" s="5">
        <v>101</v>
      </c>
    </row>
    <row r="1060" spans="1:15" x14ac:dyDescent="0.25">
      <c r="A1060" t="s">
        <v>1180</v>
      </c>
      <c r="B1060" t="s">
        <v>516</v>
      </c>
      <c r="C1060" t="s">
        <v>516</v>
      </c>
      <c r="D1060" t="s">
        <v>1181</v>
      </c>
      <c r="E1060" t="s">
        <v>1182</v>
      </c>
      <c r="F1060">
        <v>2026</v>
      </c>
      <c r="G1060">
        <v>2</v>
      </c>
      <c r="H1060">
        <v>1</v>
      </c>
      <c r="I1060" s="5">
        <v>159</v>
      </c>
      <c r="J1060" s="5">
        <v>47</v>
      </c>
      <c r="K1060" s="5">
        <v>3</v>
      </c>
      <c r="L1060" s="5">
        <v>26</v>
      </c>
      <c r="M1060" s="5">
        <v>83</v>
      </c>
      <c r="N1060" s="5">
        <v>112</v>
      </c>
      <c r="O1060" s="5">
        <v>89</v>
      </c>
    </row>
    <row r="1061" spans="1:15" x14ac:dyDescent="0.25">
      <c r="A1061" t="s">
        <v>1180</v>
      </c>
      <c r="B1061" t="s">
        <v>516</v>
      </c>
      <c r="C1061" t="s">
        <v>516</v>
      </c>
      <c r="D1061" t="s">
        <v>1181</v>
      </c>
      <c r="E1061" t="s">
        <v>1182</v>
      </c>
      <c r="F1061">
        <v>2026</v>
      </c>
      <c r="G1061">
        <v>3</v>
      </c>
      <c r="H1061">
        <v>1</v>
      </c>
      <c r="I1061" s="5">
        <v>202</v>
      </c>
      <c r="J1061" s="5">
        <v>54</v>
      </c>
      <c r="K1061" s="5">
        <v>3</v>
      </c>
      <c r="L1061" s="5">
        <v>46</v>
      </c>
      <c r="M1061" s="5">
        <v>99</v>
      </c>
      <c r="N1061" s="5">
        <v>148</v>
      </c>
      <c r="O1061" s="5">
        <v>124</v>
      </c>
    </row>
    <row r="1062" spans="1:15" x14ac:dyDescent="0.25">
      <c r="A1062" t="s">
        <v>1180</v>
      </c>
      <c r="B1062" t="s">
        <v>516</v>
      </c>
      <c r="C1062" t="s">
        <v>516</v>
      </c>
      <c r="D1062" t="s">
        <v>1181</v>
      </c>
      <c r="E1062" t="s">
        <v>1182</v>
      </c>
      <c r="F1062">
        <v>2026</v>
      </c>
      <c r="G1062">
        <v>4</v>
      </c>
      <c r="H1062">
        <v>1</v>
      </c>
      <c r="I1062" s="5">
        <v>175</v>
      </c>
      <c r="J1062" s="5">
        <v>42</v>
      </c>
      <c r="K1062" s="5">
        <v>2</v>
      </c>
      <c r="L1062" s="5">
        <v>29</v>
      </c>
      <c r="M1062" s="5">
        <v>102</v>
      </c>
      <c r="N1062" s="5">
        <v>133</v>
      </c>
      <c r="O1062" s="5">
        <v>113</v>
      </c>
    </row>
    <row r="1063" spans="1:15" x14ac:dyDescent="0.25">
      <c r="A1063" t="s">
        <v>1180</v>
      </c>
      <c r="B1063" t="s">
        <v>516</v>
      </c>
      <c r="C1063" t="s">
        <v>516</v>
      </c>
      <c r="D1063" t="s">
        <v>1181</v>
      </c>
      <c r="E1063" t="s">
        <v>1182</v>
      </c>
      <c r="F1063">
        <v>2026</v>
      </c>
      <c r="G1063">
        <v>5</v>
      </c>
      <c r="H1063">
        <v>1</v>
      </c>
      <c r="I1063" s="5">
        <v>217</v>
      </c>
      <c r="J1063" s="5">
        <v>49</v>
      </c>
      <c r="K1063" s="5">
        <v>3</v>
      </c>
      <c r="L1063" s="5">
        <v>40</v>
      </c>
      <c r="M1063" s="5">
        <v>125</v>
      </c>
      <c r="N1063" s="5">
        <v>168</v>
      </c>
      <c r="O1063" s="5">
        <v>142</v>
      </c>
    </row>
    <row r="1064" spans="1:15" x14ac:dyDescent="0.25">
      <c r="A1064" t="s">
        <v>1180</v>
      </c>
      <c r="B1064" t="s">
        <v>516</v>
      </c>
      <c r="C1064" t="s">
        <v>516</v>
      </c>
      <c r="D1064" t="s">
        <v>1181</v>
      </c>
      <c r="E1064" t="s">
        <v>1182</v>
      </c>
      <c r="F1064">
        <v>2026</v>
      </c>
      <c r="G1064">
        <v>6</v>
      </c>
      <c r="H1064">
        <v>1</v>
      </c>
      <c r="I1064" s="5">
        <v>187</v>
      </c>
      <c r="J1064" s="5">
        <v>40</v>
      </c>
      <c r="K1064" s="5">
        <v>2</v>
      </c>
      <c r="L1064" s="5">
        <v>37</v>
      </c>
      <c r="M1064" s="5">
        <v>108</v>
      </c>
      <c r="N1064" s="5">
        <v>147</v>
      </c>
      <c r="O1064" s="5">
        <v>137</v>
      </c>
    </row>
    <row r="1065" spans="1:15" x14ac:dyDescent="0.25">
      <c r="A1065" t="s">
        <v>1183</v>
      </c>
      <c r="B1065" t="s">
        <v>516</v>
      </c>
      <c r="C1065" t="s">
        <v>516</v>
      </c>
      <c r="D1065" t="s">
        <v>555</v>
      </c>
      <c r="E1065" t="s">
        <v>554</v>
      </c>
      <c r="F1065">
        <v>2026</v>
      </c>
      <c r="G1065">
        <v>5</v>
      </c>
      <c r="H1065">
        <v>0</v>
      </c>
      <c r="I1065" s="5">
        <v>69</v>
      </c>
      <c r="J1065" s="5">
        <v>27</v>
      </c>
      <c r="K1065" s="5">
        <v>0</v>
      </c>
      <c r="L1065" s="5">
        <v>2</v>
      </c>
      <c r="M1065" s="5">
        <v>40</v>
      </c>
      <c r="N1065" s="5">
        <v>42</v>
      </c>
      <c r="O1065" s="5">
        <v>18</v>
      </c>
    </row>
    <row r="1066" spans="1:15" x14ac:dyDescent="0.25">
      <c r="A1066" t="s">
        <v>1183</v>
      </c>
      <c r="B1066" t="s">
        <v>516</v>
      </c>
      <c r="C1066" t="s">
        <v>516</v>
      </c>
      <c r="D1066" t="s">
        <v>555</v>
      </c>
      <c r="E1066" t="s">
        <v>554</v>
      </c>
      <c r="F1066">
        <v>2026</v>
      </c>
      <c r="G1066">
        <v>3</v>
      </c>
      <c r="H1066">
        <v>0</v>
      </c>
      <c r="I1066" s="5">
        <v>96</v>
      </c>
      <c r="J1066" s="5">
        <v>38</v>
      </c>
      <c r="K1066" s="5">
        <v>0</v>
      </c>
      <c r="L1066" s="5">
        <v>8</v>
      </c>
      <c r="M1066" s="5">
        <v>50</v>
      </c>
      <c r="N1066" s="5">
        <v>58</v>
      </c>
      <c r="O1066" s="5">
        <v>26</v>
      </c>
    </row>
    <row r="1067" spans="1:15" x14ac:dyDescent="0.25">
      <c r="A1067" t="s">
        <v>1183</v>
      </c>
      <c r="B1067" t="s">
        <v>516</v>
      </c>
      <c r="C1067" t="s">
        <v>516</v>
      </c>
      <c r="D1067" t="s">
        <v>555</v>
      </c>
      <c r="E1067" t="s">
        <v>554</v>
      </c>
      <c r="F1067">
        <v>2026</v>
      </c>
      <c r="G1067">
        <v>2</v>
      </c>
      <c r="H1067">
        <v>0</v>
      </c>
      <c r="I1067" s="5">
        <v>80</v>
      </c>
      <c r="J1067" s="5">
        <v>31</v>
      </c>
      <c r="K1067" s="5">
        <v>0</v>
      </c>
      <c r="L1067" s="5">
        <v>2</v>
      </c>
      <c r="M1067" s="5">
        <v>47</v>
      </c>
      <c r="N1067" s="5">
        <v>49</v>
      </c>
      <c r="O1067" s="5">
        <v>14</v>
      </c>
    </row>
    <row r="1068" spans="1:15" x14ac:dyDescent="0.25">
      <c r="A1068" t="s">
        <v>1183</v>
      </c>
      <c r="B1068" t="s">
        <v>516</v>
      </c>
      <c r="C1068" t="s">
        <v>516</v>
      </c>
      <c r="D1068" t="s">
        <v>555</v>
      </c>
      <c r="E1068" t="s">
        <v>554</v>
      </c>
      <c r="F1068">
        <v>2026</v>
      </c>
      <c r="G1068">
        <v>6</v>
      </c>
      <c r="H1068">
        <v>0</v>
      </c>
      <c r="I1068" s="5">
        <v>87</v>
      </c>
      <c r="J1068" s="5">
        <v>31</v>
      </c>
      <c r="K1068" s="5">
        <v>0</v>
      </c>
      <c r="L1068" s="5">
        <v>12</v>
      </c>
      <c r="M1068" s="5">
        <v>43</v>
      </c>
      <c r="N1068" s="5">
        <v>56</v>
      </c>
      <c r="O1068" s="5">
        <v>19</v>
      </c>
    </row>
    <row r="1069" spans="1:15" x14ac:dyDescent="0.25">
      <c r="A1069" t="s">
        <v>1183</v>
      </c>
      <c r="B1069" t="s">
        <v>516</v>
      </c>
      <c r="C1069" t="s">
        <v>516</v>
      </c>
      <c r="D1069" t="s">
        <v>555</v>
      </c>
      <c r="E1069" t="s">
        <v>554</v>
      </c>
      <c r="F1069">
        <v>2026</v>
      </c>
      <c r="G1069">
        <v>1</v>
      </c>
      <c r="H1069">
        <v>0</v>
      </c>
      <c r="I1069" s="5">
        <v>94</v>
      </c>
      <c r="J1069" s="5">
        <v>33</v>
      </c>
      <c r="K1069" s="5">
        <v>0</v>
      </c>
      <c r="L1069" s="5">
        <v>6</v>
      </c>
      <c r="M1069" s="5">
        <v>55</v>
      </c>
      <c r="N1069" s="5">
        <v>61</v>
      </c>
      <c r="O1069" s="5">
        <v>23</v>
      </c>
    </row>
    <row r="1070" spans="1:15" x14ac:dyDescent="0.25">
      <c r="A1070" t="s">
        <v>1183</v>
      </c>
      <c r="B1070" t="s">
        <v>516</v>
      </c>
      <c r="C1070" t="s">
        <v>516</v>
      </c>
      <c r="D1070" t="s">
        <v>555</v>
      </c>
      <c r="E1070" t="s">
        <v>554</v>
      </c>
      <c r="F1070">
        <v>2026</v>
      </c>
      <c r="G1070">
        <v>4</v>
      </c>
      <c r="H1070">
        <v>0</v>
      </c>
      <c r="I1070" s="5">
        <v>99</v>
      </c>
      <c r="J1070" s="5">
        <v>39</v>
      </c>
      <c r="K1070" s="5">
        <v>0</v>
      </c>
      <c r="L1070" s="5">
        <v>1</v>
      </c>
      <c r="M1070" s="5">
        <v>58</v>
      </c>
      <c r="N1070" s="5">
        <v>60</v>
      </c>
      <c r="O1070" s="5">
        <v>23</v>
      </c>
    </row>
    <row r="1071" spans="1:15" x14ac:dyDescent="0.25">
      <c r="A1071" t="s">
        <v>1184</v>
      </c>
      <c r="B1071" t="s">
        <v>516</v>
      </c>
      <c r="C1071" t="s">
        <v>516</v>
      </c>
      <c r="D1071" t="s">
        <v>558</v>
      </c>
      <c r="E1071" t="s">
        <v>1185</v>
      </c>
      <c r="F1071">
        <v>2026</v>
      </c>
      <c r="G1071">
        <v>1</v>
      </c>
      <c r="H1071">
        <v>1</v>
      </c>
      <c r="I1071" s="5">
        <v>373</v>
      </c>
      <c r="J1071" s="5">
        <v>205</v>
      </c>
      <c r="K1071" s="5">
        <v>9</v>
      </c>
      <c r="L1071" s="5">
        <v>51</v>
      </c>
      <c r="M1071" s="5">
        <v>108</v>
      </c>
      <c r="N1071" s="5">
        <v>168</v>
      </c>
      <c r="O1071" s="5">
        <v>95</v>
      </c>
    </row>
    <row r="1072" spans="1:15" x14ac:dyDescent="0.25">
      <c r="A1072" t="s">
        <v>1184</v>
      </c>
      <c r="B1072" t="s">
        <v>516</v>
      </c>
      <c r="C1072" t="s">
        <v>516</v>
      </c>
      <c r="D1072" t="s">
        <v>558</v>
      </c>
      <c r="E1072" t="s">
        <v>1185</v>
      </c>
      <c r="F1072">
        <v>2026</v>
      </c>
      <c r="G1072">
        <v>2</v>
      </c>
      <c r="H1072">
        <v>1</v>
      </c>
      <c r="I1072" s="5">
        <v>345</v>
      </c>
      <c r="J1072" s="5">
        <v>166</v>
      </c>
      <c r="K1072" s="5">
        <v>7</v>
      </c>
      <c r="L1072" s="5">
        <v>38</v>
      </c>
      <c r="M1072" s="5">
        <v>134</v>
      </c>
      <c r="N1072" s="5">
        <v>179</v>
      </c>
      <c r="O1072" s="5">
        <v>98</v>
      </c>
    </row>
    <row r="1073" spans="1:15" x14ac:dyDescent="0.25">
      <c r="A1073" t="s">
        <v>1184</v>
      </c>
      <c r="B1073" t="s">
        <v>516</v>
      </c>
      <c r="C1073" t="s">
        <v>516</v>
      </c>
      <c r="D1073" t="s">
        <v>558</v>
      </c>
      <c r="E1073" t="s">
        <v>1185</v>
      </c>
      <c r="F1073">
        <v>2026</v>
      </c>
      <c r="G1073">
        <v>3</v>
      </c>
      <c r="H1073">
        <v>1</v>
      </c>
      <c r="I1073" s="5">
        <v>380</v>
      </c>
      <c r="J1073" s="5">
        <v>180</v>
      </c>
      <c r="K1073" s="5">
        <v>7</v>
      </c>
      <c r="L1073" s="5">
        <v>49</v>
      </c>
      <c r="M1073" s="5">
        <v>144</v>
      </c>
      <c r="N1073" s="5">
        <v>200</v>
      </c>
      <c r="O1073" s="5">
        <v>115</v>
      </c>
    </row>
    <row r="1074" spans="1:15" x14ac:dyDescent="0.25">
      <c r="A1074" t="s">
        <v>1184</v>
      </c>
      <c r="B1074" t="s">
        <v>516</v>
      </c>
      <c r="C1074" t="s">
        <v>516</v>
      </c>
      <c r="D1074" t="s">
        <v>558</v>
      </c>
      <c r="E1074" t="s">
        <v>1185</v>
      </c>
      <c r="F1074">
        <v>2026</v>
      </c>
      <c r="G1074">
        <v>4</v>
      </c>
      <c r="H1074">
        <v>1</v>
      </c>
      <c r="I1074" s="5">
        <v>383</v>
      </c>
      <c r="J1074" s="5">
        <v>180</v>
      </c>
      <c r="K1074" s="5">
        <v>5</v>
      </c>
      <c r="L1074" s="5">
        <v>67</v>
      </c>
      <c r="M1074" s="5">
        <v>131</v>
      </c>
      <c r="N1074" s="5">
        <v>203</v>
      </c>
      <c r="O1074" s="5">
        <v>128</v>
      </c>
    </row>
    <row r="1075" spans="1:15" x14ac:dyDescent="0.25">
      <c r="A1075" t="s">
        <v>1184</v>
      </c>
      <c r="B1075" t="s">
        <v>516</v>
      </c>
      <c r="C1075" t="s">
        <v>516</v>
      </c>
      <c r="D1075" t="s">
        <v>558</v>
      </c>
      <c r="E1075" t="s">
        <v>1185</v>
      </c>
      <c r="F1075">
        <v>2026</v>
      </c>
      <c r="G1075">
        <v>5</v>
      </c>
      <c r="H1075">
        <v>1</v>
      </c>
      <c r="I1075" s="5">
        <v>389</v>
      </c>
      <c r="J1075" s="5">
        <v>203</v>
      </c>
      <c r="K1075" s="5">
        <v>5</v>
      </c>
      <c r="L1075" s="5">
        <v>39</v>
      </c>
      <c r="M1075" s="5">
        <v>142</v>
      </c>
      <c r="N1075" s="5">
        <v>186</v>
      </c>
      <c r="O1075" s="5">
        <v>113</v>
      </c>
    </row>
    <row r="1076" spans="1:15" x14ac:dyDescent="0.25">
      <c r="A1076" t="s">
        <v>1184</v>
      </c>
      <c r="B1076" t="s">
        <v>516</v>
      </c>
      <c r="C1076" t="s">
        <v>516</v>
      </c>
      <c r="D1076" t="s">
        <v>558</v>
      </c>
      <c r="E1076" t="s">
        <v>1185</v>
      </c>
      <c r="F1076">
        <v>2026</v>
      </c>
      <c r="G1076">
        <v>6</v>
      </c>
      <c r="H1076">
        <v>1</v>
      </c>
      <c r="I1076" s="5">
        <v>409</v>
      </c>
      <c r="J1076" s="5">
        <v>227</v>
      </c>
      <c r="K1076" s="5">
        <v>8</v>
      </c>
      <c r="L1076" s="5">
        <v>38</v>
      </c>
      <c r="M1076" s="5">
        <v>136</v>
      </c>
      <c r="N1076" s="5">
        <v>182</v>
      </c>
      <c r="O1076" s="5">
        <v>111</v>
      </c>
    </row>
    <row r="1077" spans="1:15" x14ac:dyDescent="0.25">
      <c r="A1077" t="s">
        <v>1186</v>
      </c>
      <c r="B1077" t="s">
        <v>516</v>
      </c>
      <c r="C1077" t="s">
        <v>516</v>
      </c>
      <c r="D1077" t="s">
        <v>1187</v>
      </c>
      <c r="E1077" t="s">
        <v>560</v>
      </c>
      <c r="F1077">
        <v>2026</v>
      </c>
      <c r="G1077">
        <v>5</v>
      </c>
      <c r="H1077">
        <v>0</v>
      </c>
      <c r="I1077" s="5">
        <v>42</v>
      </c>
      <c r="J1077" s="5">
        <v>23</v>
      </c>
      <c r="K1077" s="5">
        <v>0</v>
      </c>
      <c r="L1077" s="5">
        <v>13</v>
      </c>
      <c r="M1077" s="5">
        <v>6</v>
      </c>
      <c r="N1077" s="5">
        <v>19</v>
      </c>
      <c r="O1077" s="5">
        <v>6</v>
      </c>
    </row>
    <row r="1078" spans="1:15" x14ac:dyDescent="0.25">
      <c r="A1078" t="s">
        <v>1186</v>
      </c>
      <c r="B1078" t="s">
        <v>516</v>
      </c>
      <c r="C1078" t="s">
        <v>516</v>
      </c>
      <c r="D1078" t="s">
        <v>1187</v>
      </c>
      <c r="E1078" t="s">
        <v>560</v>
      </c>
      <c r="F1078">
        <v>2026</v>
      </c>
      <c r="G1078">
        <v>3</v>
      </c>
      <c r="H1078">
        <v>0</v>
      </c>
      <c r="I1078" s="5">
        <v>59</v>
      </c>
      <c r="J1078" s="5">
        <v>33</v>
      </c>
      <c r="K1078" s="5">
        <v>1</v>
      </c>
      <c r="L1078" s="5">
        <v>14</v>
      </c>
      <c r="M1078" s="5">
        <v>11</v>
      </c>
      <c r="N1078" s="5">
        <v>26</v>
      </c>
      <c r="O1078" s="5">
        <v>8</v>
      </c>
    </row>
    <row r="1079" spans="1:15" x14ac:dyDescent="0.25">
      <c r="A1079" t="s">
        <v>1186</v>
      </c>
      <c r="B1079" t="s">
        <v>516</v>
      </c>
      <c r="C1079" t="s">
        <v>516</v>
      </c>
      <c r="D1079" t="s">
        <v>1187</v>
      </c>
      <c r="E1079" t="s">
        <v>560</v>
      </c>
      <c r="F1079">
        <v>2026</v>
      </c>
      <c r="G1079">
        <v>2</v>
      </c>
      <c r="H1079">
        <v>0</v>
      </c>
      <c r="I1079" s="5">
        <v>59</v>
      </c>
      <c r="J1079" s="5">
        <v>37</v>
      </c>
      <c r="K1079" s="5">
        <v>2</v>
      </c>
      <c r="L1079" s="5">
        <v>10</v>
      </c>
      <c r="M1079" s="5">
        <v>10</v>
      </c>
      <c r="N1079" s="5">
        <v>22</v>
      </c>
      <c r="O1079" s="5">
        <v>5</v>
      </c>
    </row>
    <row r="1080" spans="1:15" x14ac:dyDescent="0.25">
      <c r="A1080" t="s">
        <v>1186</v>
      </c>
      <c r="B1080" t="s">
        <v>516</v>
      </c>
      <c r="C1080" t="s">
        <v>516</v>
      </c>
      <c r="D1080" t="s">
        <v>1187</v>
      </c>
      <c r="E1080" t="s">
        <v>560</v>
      </c>
      <c r="F1080">
        <v>2026</v>
      </c>
      <c r="G1080">
        <v>6</v>
      </c>
      <c r="H1080">
        <v>0</v>
      </c>
      <c r="I1080" s="5">
        <v>62</v>
      </c>
      <c r="J1080" s="5">
        <v>35</v>
      </c>
      <c r="K1080" s="5">
        <v>1</v>
      </c>
      <c r="L1080" s="5">
        <v>11</v>
      </c>
      <c r="M1080" s="5">
        <v>15</v>
      </c>
      <c r="N1080" s="5">
        <v>27</v>
      </c>
      <c r="O1080" s="5">
        <v>5</v>
      </c>
    </row>
    <row r="1081" spans="1:15" x14ac:dyDescent="0.25">
      <c r="A1081" t="s">
        <v>1186</v>
      </c>
      <c r="B1081" t="s">
        <v>516</v>
      </c>
      <c r="C1081" t="s">
        <v>516</v>
      </c>
      <c r="D1081" t="s">
        <v>1187</v>
      </c>
      <c r="E1081" t="s">
        <v>560</v>
      </c>
      <c r="F1081">
        <v>2026</v>
      </c>
      <c r="G1081">
        <v>1</v>
      </c>
      <c r="H1081">
        <v>0</v>
      </c>
      <c r="I1081" s="5">
        <v>73</v>
      </c>
      <c r="J1081" s="5">
        <v>41</v>
      </c>
      <c r="K1081" s="5">
        <v>2</v>
      </c>
      <c r="L1081" s="5">
        <v>12</v>
      </c>
      <c r="M1081" s="5">
        <v>18</v>
      </c>
      <c r="N1081" s="5">
        <v>32</v>
      </c>
      <c r="O1081" s="5">
        <v>13</v>
      </c>
    </row>
    <row r="1082" spans="1:15" x14ac:dyDescent="0.25">
      <c r="A1082" t="s">
        <v>1186</v>
      </c>
      <c r="B1082" t="s">
        <v>516</v>
      </c>
      <c r="C1082" t="s">
        <v>516</v>
      </c>
      <c r="D1082" t="s">
        <v>1187</v>
      </c>
      <c r="E1082" t="s">
        <v>560</v>
      </c>
      <c r="F1082">
        <v>2026</v>
      </c>
      <c r="G1082">
        <v>4</v>
      </c>
      <c r="H1082">
        <v>0</v>
      </c>
      <c r="I1082" s="5">
        <v>43</v>
      </c>
      <c r="J1082" s="5">
        <v>24</v>
      </c>
      <c r="K1082" s="5">
        <v>0</v>
      </c>
      <c r="L1082" s="5">
        <v>14</v>
      </c>
      <c r="M1082" s="5">
        <v>5</v>
      </c>
      <c r="N1082" s="5">
        <v>19</v>
      </c>
      <c r="O1082" s="5">
        <v>8</v>
      </c>
    </row>
    <row r="1083" spans="1:15" x14ac:dyDescent="0.25">
      <c r="A1083" t="s">
        <v>1188</v>
      </c>
      <c r="B1083" t="s">
        <v>516</v>
      </c>
      <c r="C1083" t="s">
        <v>516</v>
      </c>
      <c r="D1083" t="s">
        <v>564</v>
      </c>
      <c r="E1083" t="s">
        <v>563</v>
      </c>
      <c r="F1083">
        <v>2026</v>
      </c>
      <c r="G1083">
        <v>5</v>
      </c>
      <c r="H1083">
        <v>0</v>
      </c>
      <c r="I1083" s="5">
        <v>42</v>
      </c>
      <c r="J1083" s="5">
        <v>26</v>
      </c>
      <c r="K1083" s="5">
        <v>0</v>
      </c>
      <c r="L1083" s="5">
        <v>8</v>
      </c>
      <c r="M1083" s="5">
        <v>8</v>
      </c>
      <c r="N1083" s="5">
        <v>16</v>
      </c>
      <c r="O1083" s="5">
        <v>9</v>
      </c>
    </row>
    <row r="1084" spans="1:15" x14ac:dyDescent="0.25">
      <c r="A1084" t="s">
        <v>1188</v>
      </c>
      <c r="B1084" t="s">
        <v>516</v>
      </c>
      <c r="C1084" t="s">
        <v>516</v>
      </c>
      <c r="D1084" t="s">
        <v>564</v>
      </c>
      <c r="E1084" t="s">
        <v>563</v>
      </c>
      <c r="F1084">
        <v>2026</v>
      </c>
      <c r="G1084">
        <v>3</v>
      </c>
      <c r="H1084">
        <v>0</v>
      </c>
      <c r="I1084" s="5">
        <v>48</v>
      </c>
      <c r="J1084" s="5">
        <v>31</v>
      </c>
      <c r="K1084" s="5">
        <v>0</v>
      </c>
      <c r="L1084" s="5">
        <v>6</v>
      </c>
      <c r="M1084" s="5">
        <v>11</v>
      </c>
      <c r="N1084" s="5">
        <v>17</v>
      </c>
      <c r="O1084" s="5">
        <v>2</v>
      </c>
    </row>
    <row r="1085" spans="1:15" x14ac:dyDescent="0.25">
      <c r="A1085" t="s">
        <v>1188</v>
      </c>
      <c r="B1085" t="s">
        <v>516</v>
      </c>
      <c r="C1085" t="s">
        <v>516</v>
      </c>
      <c r="D1085" t="s">
        <v>564</v>
      </c>
      <c r="E1085" t="s">
        <v>563</v>
      </c>
      <c r="F1085">
        <v>2026</v>
      </c>
      <c r="G1085">
        <v>2</v>
      </c>
      <c r="H1085">
        <v>0</v>
      </c>
      <c r="I1085" s="5">
        <v>36</v>
      </c>
      <c r="J1085" s="5">
        <v>21</v>
      </c>
      <c r="K1085" s="5">
        <v>0</v>
      </c>
      <c r="L1085" s="5">
        <v>4</v>
      </c>
      <c r="M1085" s="5">
        <v>11</v>
      </c>
      <c r="N1085" s="5">
        <v>15</v>
      </c>
      <c r="O1085" s="5">
        <v>5</v>
      </c>
    </row>
    <row r="1086" spans="1:15" x14ac:dyDescent="0.25">
      <c r="A1086" t="s">
        <v>1188</v>
      </c>
      <c r="B1086" t="s">
        <v>516</v>
      </c>
      <c r="C1086" t="s">
        <v>516</v>
      </c>
      <c r="D1086" t="s">
        <v>564</v>
      </c>
      <c r="E1086" t="s">
        <v>563</v>
      </c>
      <c r="F1086">
        <v>2026</v>
      </c>
      <c r="G1086">
        <v>6</v>
      </c>
      <c r="H1086">
        <v>0</v>
      </c>
      <c r="I1086" s="5">
        <v>40</v>
      </c>
      <c r="J1086" s="5">
        <v>18</v>
      </c>
      <c r="K1086" s="5">
        <v>0</v>
      </c>
      <c r="L1086" s="5">
        <v>12</v>
      </c>
      <c r="M1086" s="5">
        <v>10</v>
      </c>
      <c r="N1086" s="5">
        <v>22</v>
      </c>
      <c r="O1086" s="5">
        <v>10</v>
      </c>
    </row>
    <row r="1087" spans="1:15" x14ac:dyDescent="0.25">
      <c r="A1087" t="s">
        <v>1188</v>
      </c>
      <c r="B1087" t="s">
        <v>516</v>
      </c>
      <c r="C1087" t="s">
        <v>516</v>
      </c>
      <c r="D1087" t="s">
        <v>564</v>
      </c>
      <c r="E1087" t="s">
        <v>563</v>
      </c>
      <c r="F1087">
        <v>2026</v>
      </c>
      <c r="G1087">
        <v>1</v>
      </c>
      <c r="H1087">
        <v>0</v>
      </c>
      <c r="I1087" s="5">
        <v>63</v>
      </c>
      <c r="J1087" s="5">
        <v>32</v>
      </c>
      <c r="K1087" s="5">
        <v>0</v>
      </c>
      <c r="L1087" s="5">
        <v>15</v>
      </c>
      <c r="M1087" s="5">
        <v>16</v>
      </c>
      <c r="N1087" s="5">
        <v>31</v>
      </c>
      <c r="O1087" s="5">
        <v>9</v>
      </c>
    </row>
    <row r="1088" spans="1:15" x14ac:dyDescent="0.25">
      <c r="A1088" t="s">
        <v>1188</v>
      </c>
      <c r="B1088" t="s">
        <v>516</v>
      </c>
      <c r="C1088" t="s">
        <v>516</v>
      </c>
      <c r="D1088" t="s">
        <v>564</v>
      </c>
      <c r="E1088" t="s">
        <v>563</v>
      </c>
      <c r="F1088">
        <v>2026</v>
      </c>
      <c r="G1088">
        <v>4</v>
      </c>
      <c r="H1088">
        <v>0</v>
      </c>
      <c r="I1088" s="5">
        <v>43</v>
      </c>
      <c r="J1088" s="5">
        <v>25</v>
      </c>
      <c r="K1088" s="5">
        <v>0</v>
      </c>
      <c r="L1088" s="5">
        <v>5</v>
      </c>
      <c r="M1088" s="5">
        <v>13</v>
      </c>
      <c r="N1088" s="5">
        <v>18</v>
      </c>
      <c r="O1088" s="5">
        <v>6</v>
      </c>
    </row>
    <row r="1089" spans="1:15" x14ac:dyDescent="0.25">
      <c r="A1089" t="s">
        <v>1189</v>
      </c>
      <c r="B1089" t="s">
        <v>516</v>
      </c>
      <c r="C1089" t="s">
        <v>516</v>
      </c>
      <c r="D1089" t="s">
        <v>567</v>
      </c>
      <c r="E1089" t="s">
        <v>566</v>
      </c>
      <c r="F1089">
        <v>2026</v>
      </c>
      <c r="G1089">
        <v>5</v>
      </c>
      <c r="H1089">
        <v>0</v>
      </c>
      <c r="I1089" s="5">
        <v>96</v>
      </c>
      <c r="J1089" s="5">
        <v>64</v>
      </c>
      <c r="K1089" s="5">
        <v>0</v>
      </c>
      <c r="L1089" s="5">
        <v>8</v>
      </c>
      <c r="M1089" s="5">
        <v>24</v>
      </c>
      <c r="N1089" s="5">
        <v>32</v>
      </c>
      <c r="O1089" s="5">
        <v>12</v>
      </c>
    </row>
    <row r="1090" spans="1:15" x14ac:dyDescent="0.25">
      <c r="A1090" t="s">
        <v>1189</v>
      </c>
      <c r="B1090" t="s">
        <v>516</v>
      </c>
      <c r="C1090" t="s">
        <v>516</v>
      </c>
      <c r="D1090" t="s">
        <v>567</v>
      </c>
      <c r="E1090" t="s">
        <v>566</v>
      </c>
      <c r="F1090">
        <v>2026</v>
      </c>
      <c r="G1090">
        <v>3</v>
      </c>
      <c r="H1090">
        <v>0</v>
      </c>
      <c r="I1090" s="5">
        <v>115</v>
      </c>
      <c r="J1090" s="5">
        <v>48</v>
      </c>
      <c r="K1090" s="5">
        <v>0</v>
      </c>
      <c r="L1090" s="5">
        <v>18</v>
      </c>
      <c r="M1090" s="5">
        <v>49</v>
      </c>
      <c r="N1090" s="5">
        <v>67</v>
      </c>
      <c r="O1090" s="5">
        <v>37</v>
      </c>
    </row>
    <row r="1091" spans="1:15" x14ac:dyDescent="0.25">
      <c r="A1091" t="s">
        <v>1189</v>
      </c>
      <c r="B1091" t="s">
        <v>516</v>
      </c>
      <c r="C1091" t="s">
        <v>516</v>
      </c>
      <c r="D1091" t="s">
        <v>567</v>
      </c>
      <c r="E1091" t="s">
        <v>566</v>
      </c>
      <c r="F1091">
        <v>2026</v>
      </c>
      <c r="G1091">
        <v>2</v>
      </c>
      <c r="H1091">
        <v>0</v>
      </c>
      <c r="I1091" s="5">
        <v>80</v>
      </c>
      <c r="J1091" s="5">
        <v>47</v>
      </c>
      <c r="K1091" s="5">
        <v>0</v>
      </c>
      <c r="L1091" s="5">
        <v>7</v>
      </c>
      <c r="M1091" s="5">
        <v>26</v>
      </c>
      <c r="N1091" s="5">
        <v>33</v>
      </c>
      <c r="O1091" s="5">
        <v>12</v>
      </c>
    </row>
    <row r="1092" spans="1:15" x14ac:dyDescent="0.25">
      <c r="A1092" t="s">
        <v>1189</v>
      </c>
      <c r="B1092" t="s">
        <v>516</v>
      </c>
      <c r="C1092" t="s">
        <v>516</v>
      </c>
      <c r="D1092" t="s">
        <v>567</v>
      </c>
      <c r="E1092" t="s">
        <v>566</v>
      </c>
      <c r="F1092">
        <v>2026</v>
      </c>
      <c r="G1092">
        <v>6</v>
      </c>
      <c r="H1092">
        <v>0</v>
      </c>
      <c r="I1092" s="5">
        <v>106</v>
      </c>
      <c r="J1092" s="5">
        <v>47</v>
      </c>
      <c r="K1092" s="5">
        <v>0</v>
      </c>
      <c r="L1092" s="5">
        <v>11</v>
      </c>
      <c r="M1092" s="5">
        <v>48</v>
      </c>
      <c r="N1092" s="5">
        <v>59</v>
      </c>
      <c r="O1092" s="5">
        <v>22</v>
      </c>
    </row>
    <row r="1093" spans="1:15" x14ac:dyDescent="0.25">
      <c r="A1093" t="s">
        <v>1189</v>
      </c>
      <c r="B1093" t="s">
        <v>516</v>
      </c>
      <c r="C1093" t="s">
        <v>516</v>
      </c>
      <c r="D1093" t="s">
        <v>567</v>
      </c>
      <c r="E1093" t="s">
        <v>566</v>
      </c>
      <c r="F1093">
        <v>2026</v>
      </c>
      <c r="G1093">
        <v>1</v>
      </c>
      <c r="H1093">
        <v>0</v>
      </c>
      <c r="I1093" s="5">
        <v>106</v>
      </c>
      <c r="J1093" s="5">
        <v>52</v>
      </c>
      <c r="K1093" s="5">
        <v>0</v>
      </c>
      <c r="L1093" s="5">
        <v>13</v>
      </c>
      <c r="M1093" s="5">
        <v>41</v>
      </c>
      <c r="N1093" s="5">
        <v>54</v>
      </c>
      <c r="O1093" s="5">
        <v>21</v>
      </c>
    </row>
    <row r="1094" spans="1:15" x14ac:dyDescent="0.25">
      <c r="A1094" t="s">
        <v>1189</v>
      </c>
      <c r="B1094" t="s">
        <v>516</v>
      </c>
      <c r="C1094" t="s">
        <v>516</v>
      </c>
      <c r="D1094" t="s">
        <v>567</v>
      </c>
      <c r="E1094" t="s">
        <v>566</v>
      </c>
      <c r="F1094">
        <v>2026</v>
      </c>
      <c r="G1094">
        <v>4</v>
      </c>
      <c r="H1094">
        <v>0</v>
      </c>
      <c r="I1094" s="5">
        <v>107</v>
      </c>
      <c r="J1094" s="5">
        <v>57</v>
      </c>
      <c r="K1094" s="5">
        <v>0</v>
      </c>
      <c r="L1094" s="5">
        <v>11</v>
      </c>
      <c r="M1094" s="5">
        <v>39</v>
      </c>
      <c r="N1094" s="5">
        <v>50</v>
      </c>
      <c r="O1094" s="5">
        <v>14</v>
      </c>
    </row>
    <row r="1095" spans="1:15" x14ac:dyDescent="0.25">
      <c r="A1095" t="s">
        <v>1190</v>
      </c>
      <c r="B1095" t="s">
        <v>516</v>
      </c>
      <c r="C1095" t="s">
        <v>516</v>
      </c>
      <c r="D1095" t="s">
        <v>570</v>
      </c>
      <c r="E1095" t="s">
        <v>1191</v>
      </c>
      <c r="F1095">
        <v>2026</v>
      </c>
      <c r="G1095">
        <v>5</v>
      </c>
      <c r="H1095">
        <v>1</v>
      </c>
      <c r="I1095" s="5">
        <v>72</v>
      </c>
      <c r="J1095" s="5">
        <v>42</v>
      </c>
      <c r="K1095" s="5">
        <v>1</v>
      </c>
      <c r="L1095" s="5">
        <v>6</v>
      </c>
      <c r="M1095" s="5">
        <v>23</v>
      </c>
      <c r="N1095" s="5">
        <v>30</v>
      </c>
      <c r="O1095" s="5">
        <v>11</v>
      </c>
    </row>
    <row r="1096" spans="1:15" x14ac:dyDescent="0.25">
      <c r="A1096" t="s">
        <v>1190</v>
      </c>
      <c r="B1096" t="s">
        <v>516</v>
      </c>
      <c r="C1096" t="s">
        <v>516</v>
      </c>
      <c r="D1096" t="s">
        <v>570</v>
      </c>
      <c r="E1096" t="s">
        <v>1191</v>
      </c>
      <c r="F1096">
        <v>2026</v>
      </c>
      <c r="G1096">
        <v>1</v>
      </c>
      <c r="H1096">
        <v>1</v>
      </c>
      <c r="I1096" s="5">
        <v>97</v>
      </c>
      <c r="J1096" s="5">
        <v>59</v>
      </c>
      <c r="K1096" s="5">
        <v>1</v>
      </c>
      <c r="L1096" s="5">
        <v>9</v>
      </c>
      <c r="M1096" s="5">
        <v>28</v>
      </c>
      <c r="N1096" s="5">
        <v>38</v>
      </c>
      <c r="O1096" s="5">
        <v>3</v>
      </c>
    </row>
    <row r="1097" spans="1:15" x14ac:dyDescent="0.25">
      <c r="A1097" t="s">
        <v>1190</v>
      </c>
      <c r="B1097" t="s">
        <v>516</v>
      </c>
      <c r="C1097" t="s">
        <v>516</v>
      </c>
      <c r="D1097" t="s">
        <v>570</v>
      </c>
      <c r="E1097" t="s">
        <v>1191</v>
      </c>
      <c r="F1097">
        <v>2026</v>
      </c>
      <c r="G1097">
        <v>2</v>
      </c>
      <c r="H1097">
        <v>1</v>
      </c>
      <c r="I1097" s="5">
        <v>45</v>
      </c>
      <c r="J1097" s="5">
        <v>23</v>
      </c>
      <c r="K1097" s="5">
        <v>3</v>
      </c>
      <c r="L1097" s="5">
        <v>9</v>
      </c>
      <c r="M1097" s="5">
        <v>10</v>
      </c>
      <c r="N1097" s="5">
        <v>22</v>
      </c>
      <c r="O1097" s="5">
        <v>6</v>
      </c>
    </row>
    <row r="1098" spans="1:15" x14ac:dyDescent="0.25">
      <c r="A1098" t="s">
        <v>1190</v>
      </c>
      <c r="B1098" t="s">
        <v>516</v>
      </c>
      <c r="C1098" t="s">
        <v>516</v>
      </c>
      <c r="D1098" t="s">
        <v>570</v>
      </c>
      <c r="E1098" t="s">
        <v>1191</v>
      </c>
      <c r="F1098">
        <v>2026</v>
      </c>
      <c r="G1098">
        <v>3</v>
      </c>
      <c r="H1098">
        <v>1</v>
      </c>
      <c r="I1098" s="5">
        <v>64</v>
      </c>
      <c r="J1098" s="5">
        <v>38</v>
      </c>
      <c r="K1098" s="5">
        <v>0</v>
      </c>
      <c r="L1098" s="5">
        <v>9</v>
      </c>
      <c r="M1098" s="5">
        <v>17</v>
      </c>
      <c r="N1098" s="5">
        <v>26</v>
      </c>
      <c r="O1098" s="5">
        <v>4</v>
      </c>
    </row>
    <row r="1099" spans="1:15" x14ac:dyDescent="0.25">
      <c r="A1099" t="s">
        <v>1190</v>
      </c>
      <c r="B1099" t="s">
        <v>516</v>
      </c>
      <c r="C1099" t="s">
        <v>516</v>
      </c>
      <c r="D1099" t="s">
        <v>570</v>
      </c>
      <c r="E1099" t="s">
        <v>1191</v>
      </c>
      <c r="F1099">
        <v>2026</v>
      </c>
      <c r="G1099">
        <v>4</v>
      </c>
      <c r="H1099">
        <v>1</v>
      </c>
      <c r="I1099" s="5">
        <v>83</v>
      </c>
      <c r="J1099" s="5">
        <v>58</v>
      </c>
      <c r="K1099" s="5">
        <v>1</v>
      </c>
      <c r="L1099" s="5">
        <v>9</v>
      </c>
      <c r="M1099" s="5">
        <v>15</v>
      </c>
      <c r="N1099" s="5">
        <v>25</v>
      </c>
      <c r="O1099" s="5">
        <v>5</v>
      </c>
    </row>
    <row r="1100" spans="1:15" x14ac:dyDescent="0.25">
      <c r="A1100" t="s">
        <v>1190</v>
      </c>
      <c r="B1100" t="s">
        <v>516</v>
      </c>
      <c r="C1100" t="s">
        <v>516</v>
      </c>
      <c r="D1100" t="s">
        <v>570</v>
      </c>
      <c r="E1100" t="s">
        <v>1191</v>
      </c>
      <c r="F1100">
        <v>2026</v>
      </c>
      <c r="G1100">
        <v>6</v>
      </c>
      <c r="H1100">
        <v>1</v>
      </c>
      <c r="I1100" s="5">
        <v>64</v>
      </c>
      <c r="J1100" s="5">
        <v>33</v>
      </c>
      <c r="K1100" s="5">
        <v>0</v>
      </c>
      <c r="L1100" s="5">
        <v>5</v>
      </c>
      <c r="M1100" s="5">
        <v>26</v>
      </c>
      <c r="N1100" s="5">
        <v>31</v>
      </c>
      <c r="O1100" s="5">
        <v>7</v>
      </c>
    </row>
    <row r="1101" spans="1:15" x14ac:dyDescent="0.25">
      <c r="A1101" t="s">
        <v>1192</v>
      </c>
      <c r="B1101" t="s">
        <v>516</v>
      </c>
      <c r="C1101" t="s">
        <v>516</v>
      </c>
      <c r="D1101" t="s">
        <v>573</v>
      </c>
      <c r="E1101" t="s">
        <v>572</v>
      </c>
      <c r="F1101">
        <v>2026</v>
      </c>
      <c r="G1101">
        <v>5</v>
      </c>
      <c r="H1101">
        <v>0</v>
      </c>
      <c r="I1101" s="5">
        <v>30</v>
      </c>
      <c r="J1101" s="5">
        <v>16</v>
      </c>
      <c r="K1101" s="5">
        <v>0</v>
      </c>
      <c r="L1101" s="5">
        <v>2</v>
      </c>
      <c r="M1101" s="5">
        <v>12</v>
      </c>
      <c r="N1101" s="5">
        <v>14</v>
      </c>
      <c r="O1101" s="5">
        <v>0</v>
      </c>
    </row>
    <row r="1102" spans="1:15" x14ac:dyDescent="0.25">
      <c r="A1102" t="s">
        <v>1192</v>
      </c>
      <c r="B1102" t="s">
        <v>516</v>
      </c>
      <c r="C1102" t="s">
        <v>516</v>
      </c>
      <c r="D1102" t="s">
        <v>573</v>
      </c>
      <c r="E1102" t="s">
        <v>572</v>
      </c>
      <c r="F1102">
        <v>2026</v>
      </c>
      <c r="G1102">
        <v>3</v>
      </c>
      <c r="H1102">
        <v>0</v>
      </c>
      <c r="I1102" s="5">
        <v>15</v>
      </c>
      <c r="J1102" s="5">
        <v>8</v>
      </c>
      <c r="K1102" s="5">
        <v>0</v>
      </c>
      <c r="L1102" s="5">
        <v>1</v>
      </c>
      <c r="M1102" s="5">
        <v>6</v>
      </c>
      <c r="N1102" s="5">
        <v>7</v>
      </c>
      <c r="O1102" s="5">
        <v>0</v>
      </c>
    </row>
    <row r="1103" spans="1:15" x14ac:dyDescent="0.25">
      <c r="A1103" t="s">
        <v>1192</v>
      </c>
      <c r="B1103" t="s">
        <v>516</v>
      </c>
      <c r="C1103" t="s">
        <v>516</v>
      </c>
      <c r="D1103" t="s">
        <v>573</v>
      </c>
      <c r="E1103" t="s">
        <v>572</v>
      </c>
      <c r="F1103">
        <v>2026</v>
      </c>
      <c r="G1103">
        <v>2</v>
      </c>
      <c r="H1103">
        <v>0</v>
      </c>
      <c r="I1103" s="5">
        <v>24</v>
      </c>
      <c r="J1103" s="5">
        <v>15</v>
      </c>
      <c r="K1103" s="5">
        <v>0</v>
      </c>
      <c r="L1103" s="5">
        <v>3</v>
      </c>
      <c r="M1103" s="5">
        <v>6</v>
      </c>
      <c r="N1103" s="5">
        <v>9</v>
      </c>
      <c r="O1103" s="5">
        <v>0</v>
      </c>
    </row>
    <row r="1104" spans="1:15" x14ac:dyDescent="0.25">
      <c r="A1104" t="s">
        <v>1192</v>
      </c>
      <c r="B1104" t="s">
        <v>516</v>
      </c>
      <c r="C1104" t="s">
        <v>516</v>
      </c>
      <c r="D1104" t="s">
        <v>573</v>
      </c>
      <c r="E1104" t="s">
        <v>572</v>
      </c>
      <c r="F1104">
        <v>2026</v>
      </c>
      <c r="G1104">
        <v>6</v>
      </c>
      <c r="H1104">
        <v>0</v>
      </c>
      <c r="I1104" s="5">
        <v>15</v>
      </c>
      <c r="J1104" s="5">
        <v>7</v>
      </c>
      <c r="K1104" s="5">
        <v>0</v>
      </c>
      <c r="L1104" s="5">
        <v>1</v>
      </c>
      <c r="M1104" s="5">
        <v>7</v>
      </c>
      <c r="N1104" s="5">
        <v>8</v>
      </c>
      <c r="O1104" s="5">
        <v>0</v>
      </c>
    </row>
    <row r="1105" spans="1:15" x14ac:dyDescent="0.25">
      <c r="A1105" t="s">
        <v>1192</v>
      </c>
      <c r="B1105" t="s">
        <v>516</v>
      </c>
      <c r="C1105" t="s">
        <v>516</v>
      </c>
      <c r="D1105" t="s">
        <v>573</v>
      </c>
      <c r="E1105" t="s">
        <v>572</v>
      </c>
      <c r="F1105">
        <v>2026</v>
      </c>
      <c r="G1105">
        <v>1</v>
      </c>
      <c r="H1105">
        <v>0</v>
      </c>
      <c r="I1105" s="5">
        <v>24</v>
      </c>
      <c r="J1105" s="5">
        <v>16</v>
      </c>
      <c r="K1105" s="5">
        <v>0</v>
      </c>
      <c r="L1105" s="5">
        <v>2</v>
      </c>
      <c r="M1105" s="5">
        <v>6</v>
      </c>
      <c r="N1105" s="5">
        <v>8</v>
      </c>
      <c r="O1105" s="5">
        <v>0</v>
      </c>
    </row>
    <row r="1106" spans="1:15" x14ac:dyDescent="0.25">
      <c r="A1106" t="s">
        <v>1192</v>
      </c>
      <c r="B1106" t="s">
        <v>516</v>
      </c>
      <c r="C1106" t="s">
        <v>516</v>
      </c>
      <c r="D1106" t="s">
        <v>573</v>
      </c>
      <c r="E1106" t="s">
        <v>572</v>
      </c>
      <c r="F1106">
        <v>2026</v>
      </c>
      <c r="G1106">
        <v>4</v>
      </c>
      <c r="H1106">
        <v>0</v>
      </c>
      <c r="I1106" s="5">
        <v>21</v>
      </c>
      <c r="J1106" s="5">
        <v>11</v>
      </c>
      <c r="K1106" s="5">
        <v>0</v>
      </c>
      <c r="L1106" s="5">
        <v>1</v>
      </c>
      <c r="M1106" s="5">
        <v>8</v>
      </c>
      <c r="N1106" s="5">
        <v>10</v>
      </c>
      <c r="O1106" s="5">
        <v>0</v>
      </c>
    </row>
    <row r="1107" spans="1:15" x14ac:dyDescent="0.25">
      <c r="A1107" t="s">
        <v>1193</v>
      </c>
      <c r="B1107" t="s">
        <v>516</v>
      </c>
      <c r="C1107" t="s">
        <v>516</v>
      </c>
      <c r="D1107" t="s">
        <v>558</v>
      </c>
      <c r="E1107" t="s">
        <v>1194</v>
      </c>
      <c r="F1107">
        <v>2026</v>
      </c>
      <c r="G1107">
        <v>1</v>
      </c>
      <c r="H1107">
        <v>1</v>
      </c>
      <c r="I1107" s="5">
        <v>165</v>
      </c>
      <c r="J1107" s="5">
        <v>81</v>
      </c>
      <c r="K1107" s="5">
        <v>1</v>
      </c>
      <c r="L1107" s="5">
        <v>14</v>
      </c>
      <c r="M1107" s="5">
        <v>69</v>
      </c>
      <c r="N1107" s="5">
        <v>84</v>
      </c>
      <c r="O1107" s="5">
        <v>33</v>
      </c>
    </row>
    <row r="1108" spans="1:15" x14ac:dyDescent="0.25">
      <c r="A1108" t="s">
        <v>1193</v>
      </c>
      <c r="B1108" t="s">
        <v>516</v>
      </c>
      <c r="C1108" t="s">
        <v>516</v>
      </c>
      <c r="D1108" t="s">
        <v>558</v>
      </c>
      <c r="E1108" t="s">
        <v>1194</v>
      </c>
      <c r="F1108">
        <v>2026</v>
      </c>
      <c r="G1108">
        <v>2</v>
      </c>
      <c r="H1108">
        <v>1</v>
      </c>
      <c r="I1108" s="5">
        <v>121</v>
      </c>
      <c r="J1108" s="5">
        <v>62</v>
      </c>
      <c r="K1108" s="5">
        <v>1</v>
      </c>
      <c r="L1108" s="5">
        <v>11</v>
      </c>
      <c r="M1108" s="5">
        <v>47</v>
      </c>
      <c r="N1108" s="5">
        <v>59</v>
      </c>
      <c r="O1108" s="5">
        <v>28</v>
      </c>
    </row>
    <row r="1109" spans="1:15" x14ac:dyDescent="0.25">
      <c r="A1109" t="s">
        <v>1193</v>
      </c>
      <c r="B1109" t="s">
        <v>516</v>
      </c>
      <c r="C1109" t="s">
        <v>516</v>
      </c>
      <c r="D1109" t="s">
        <v>558</v>
      </c>
      <c r="E1109" t="s">
        <v>1194</v>
      </c>
      <c r="F1109">
        <v>2026</v>
      </c>
      <c r="G1109">
        <v>3</v>
      </c>
      <c r="H1109">
        <v>1</v>
      </c>
      <c r="I1109" s="5">
        <v>143</v>
      </c>
      <c r="J1109" s="5">
        <v>75</v>
      </c>
      <c r="K1109" s="5">
        <v>0</v>
      </c>
      <c r="L1109" s="5">
        <v>9</v>
      </c>
      <c r="M1109" s="5">
        <v>59</v>
      </c>
      <c r="N1109" s="5">
        <v>68</v>
      </c>
      <c r="O1109" s="5">
        <v>39</v>
      </c>
    </row>
    <row r="1110" spans="1:15" x14ac:dyDescent="0.25">
      <c r="A1110" t="s">
        <v>1193</v>
      </c>
      <c r="B1110" t="s">
        <v>516</v>
      </c>
      <c r="C1110" t="s">
        <v>516</v>
      </c>
      <c r="D1110" t="s">
        <v>558</v>
      </c>
      <c r="E1110" t="s">
        <v>1194</v>
      </c>
      <c r="F1110">
        <v>2026</v>
      </c>
      <c r="G1110">
        <v>4</v>
      </c>
      <c r="H1110">
        <v>1</v>
      </c>
      <c r="I1110" s="5">
        <v>159</v>
      </c>
      <c r="J1110" s="5">
        <v>95</v>
      </c>
      <c r="K1110" s="5">
        <v>1</v>
      </c>
      <c r="L1110" s="5">
        <v>8</v>
      </c>
      <c r="M1110" s="5">
        <v>55</v>
      </c>
      <c r="N1110" s="5">
        <v>64</v>
      </c>
      <c r="O1110" s="5">
        <v>29</v>
      </c>
    </row>
    <row r="1111" spans="1:15" x14ac:dyDescent="0.25">
      <c r="A1111" t="s">
        <v>1193</v>
      </c>
      <c r="B1111" t="s">
        <v>516</v>
      </c>
      <c r="C1111" t="s">
        <v>516</v>
      </c>
      <c r="D1111" t="s">
        <v>558</v>
      </c>
      <c r="E1111" t="s">
        <v>1194</v>
      </c>
      <c r="F1111">
        <v>2026</v>
      </c>
      <c r="G1111">
        <v>5</v>
      </c>
      <c r="H1111">
        <v>1</v>
      </c>
      <c r="I1111" s="5">
        <v>127</v>
      </c>
      <c r="J1111" s="5">
        <v>74</v>
      </c>
      <c r="K1111" s="5">
        <v>0</v>
      </c>
      <c r="L1111" s="5">
        <v>6</v>
      </c>
      <c r="M1111" s="5">
        <v>47</v>
      </c>
      <c r="N1111" s="5">
        <v>53</v>
      </c>
      <c r="O1111" s="5">
        <v>29</v>
      </c>
    </row>
    <row r="1112" spans="1:15" x14ac:dyDescent="0.25">
      <c r="A1112" t="s">
        <v>1193</v>
      </c>
      <c r="B1112" t="s">
        <v>516</v>
      </c>
      <c r="C1112" t="s">
        <v>516</v>
      </c>
      <c r="D1112" t="s">
        <v>558</v>
      </c>
      <c r="E1112" t="s">
        <v>1194</v>
      </c>
      <c r="F1112">
        <v>2026</v>
      </c>
      <c r="G1112">
        <v>6</v>
      </c>
      <c r="H1112">
        <v>1</v>
      </c>
      <c r="I1112" s="5">
        <v>133</v>
      </c>
      <c r="J1112" s="5">
        <v>73</v>
      </c>
      <c r="K1112" s="5">
        <v>1</v>
      </c>
      <c r="L1112" s="5">
        <v>7</v>
      </c>
      <c r="M1112" s="5">
        <v>52</v>
      </c>
      <c r="N1112" s="5">
        <v>60</v>
      </c>
      <c r="O1112" s="5">
        <v>35</v>
      </c>
    </row>
    <row r="1113" spans="1:15" x14ac:dyDescent="0.25">
      <c r="A1113" t="s">
        <v>1195</v>
      </c>
      <c r="B1113" t="s">
        <v>580</v>
      </c>
      <c r="C1113" t="s">
        <v>580</v>
      </c>
      <c r="D1113" t="s">
        <v>1196</v>
      </c>
      <c r="E1113" t="s">
        <v>578</v>
      </c>
      <c r="F1113">
        <v>2026</v>
      </c>
      <c r="G1113">
        <v>3</v>
      </c>
      <c r="H1113">
        <v>0</v>
      </c>
      <c r="I1113" s="5">
        <v>24</v>
      </c>
      <c r="J1113" s="5">
        <v>10</v>
      </c>
      <c r="K1113" s="5">
        <v>0</v>
      </c>
      <c r="L1113" s="5">
        <v>4</v>
      </c>
      <c r="M1113" s="5">
        <v>10</v>
      </c>
      <c r="N1113" s="5">
        <v>14</v>
      </c>
      <c r="O1113" s="5">
        <v>0</v>
      </c>
    </row>
    <row r="1114" spans="1:15" x14ac:dyDescent="0.25">
      <c r="A1114" t="s">
        <v>1195</v>
      </c>
      <c r="B1114" t="s">
        <v>580</v>
      </c>
      <c r="C1114" t="s">
        <v>580</v>
      </c>
      <c r="D1114" t="s">
        <v>1196</v>
      </c>
      <c r="E1114" t="s">
        <v>578</v>
      </c>
      <c r="F1114">
        <v>2026</v>
      </c>
      <c r="G1114">
        <v>6</v>
      </c>
      <c r="H1114">
        <v>0</v>
      </c>
      <c r="I1114" s="5">
        <v>25</v>
      </c>
      <c r="J1114" s="5">
        <v>10</v>
      </c>
      <c r="K1114" s="5">
        <v>0</v>
      </c>
      <c r="L1114" s="5">
        <v>4</v>
      </c>
      <c r="M1114" s="5">
        <v>11</v>
      </c>
      <c r="N1114" s="5">
        <v>15</v>
      </c>
      <c r="O1114" s="5">
        <v>0</v>
      </c>
    </row>
    <row r="1115" spans="1:15" x14ac:dyDescent="0.25">
      <c r="A1115" t="s">
        <v>1195</v>
      </c>
      <c r="B1115" t="s">
        <v>580</v>
      </c>
      <c r="C1115" t="s">
        <v>580</v>
      </c>
      <c r="D1115" t="s">
        <v>1196</v>
      </c>
      <c r="E1115" t="s">
        <v>578</v>
      </c>
      <c r="F1115">
        <v>2026</v>
      </c>
      <c r="G1115">
        <v>2</v>
      </c>
      <c r="H1115">
        <v>0</v>
      </c>
      <c r="I1115" s="5">
        <v>22</v>
      </c>
      <c r="J1115" s="5">
        <v>15</v>
      </c>
      <c r="K1115" s="5">
        <v>0</v>
      </c>
      <c r="L1115" s="5">
        <v>3</v>
      </c>
      <c r="M1115" s="5">
        <v>4</v>
      </c>
      <c r="N1115" s="5">
        <v>7</v>
      </c>
      <c r="O1115" s="5">
        <v>0</v>
      </c>
    </row>
    <row r="1116" spans="1:15" x14ac:dyDescent="0.25">
      <c r="A1116" t="s">
        <v>1195</v>
      </c>
      <c r="B1116" t="s">
        <v>580</v>
      </c>
      <c r="C1116" t="s">
        <v>580</v>
      </c>
      <c r="D1116" t="s">
        <v>1196</v>
      </c>
      <c r="E1116" t="s">
        <v>578</v>
      </c>
      <c r="F1116">
        <v>2026</v>
      </c>
      <c r="G1116">
        <v>4</v>
      </c>
      <c r="H1116">
        <v>0</v>
      </c>
      <c r="I1116" s="5">
        <v>20</v>
      </c>
      <c r="J1116" s="5">
        <v>10</v>
      </c>
      <c r="K1116" s="5">
        <v>0</v>
      </c>
      <c r="L1116" s="5">
        <v>0</v>
      </c>
      <c r="M1116" s="5">
        <v>10</v>
      </c>
      <c r="N1116" s="5">
        <v>10</v>
      </c>
      <c r="O1116" s="5">
        <v>0</v>
      </c>
    </row>
    <row r="1117" spans="1:15" x14ac:dyDescent="0.25">
      <c r="A1117" t="s">
        <v>1195</v>
      </c>
      <c r="B1117" t="s">
        <v>580</v>
      </c>
      <c r="C1117" t="s">
        <v>580</v>
      </c>
      <c r="D1117" t="s">
        <v>1196</v>
      </c>
      <c r="E1117" t="s">
        <v>578</v>
      </c>
      <c r="F1117">
        <v>2026</v>
      </c>
      <c r="G1117">
        <v>5</v>
      </c>
      <c r="H1117">
        <v>0</v>
      </c>
      <c r="I1117" s="5">
        <v>34</v>
      </c>
      <c r="J1117" s="5">
        <v>22</v>
      </c>
      <c r="K1117" s="5">
        <v>0</v>
      </c>
      <c r="L1117" s="5">
        <v>4</v>
      </c>
      <c r="M1117" s="5">
        <v>8</v>
      </c>
      <c r="N1117" s="5">
        <v>12</v>
      </c>
      <c r="O1117" s="5">
        <v>0</v>
      </c>
    </row>
    <row r="1118" spans="1:15" x14ac:dyDescent="0.25">
      <c r="A1118" t="s">
        <v>1195</v>
      </c>
      <c r="B1118" t="s">
        <v>580</v>
      </c>
      <c r="C1118" t="s">
        <v>580</v>
      </c>
      <c r="D1118" t="s">
        <v>1196</v>
      </c>
      <c r="E1118" t="s">
        <v>578</v>
      </c>
      <c r="F1118">
        <v>2026</v>
      </c>
      <c r="G1118">
        <v>1</v>
      </c>
      <c r="H1118">
        <v>0</v>
      </c>
      <c r="I1118" s="5">
        <v>30</v>
      </c>
      <c r="J1118" s="5">
        <v>17</v>
      </c>
      <c r="K1118" s="5">
        <v>0</v>
      </c>
      <c r="L1118" s="5">
        <v>6</v>
      </c>
      <c r="M1118" s="5">
        <v>7</v>
      </c>
      <c r="N1118" s="5">
        <v>13</v>
      </c>
      <c r="O1118" s="5">
        <v>0</v>
      </c>
    </row>
    <row r="1119" spans="1:15" x14ac:dyDescent="0.25">
      <c r="A1119" t="s">
        <v>1197</v>
      </c>
      <c r="B1119" t="s">
        <v>580</v>
      </c>
      <c r="C1119" t="s">
        <v>580</v>
      </c>
      <c r="D1119" t="s">
        <v>1198</v>
      </c>
      <c r="E1119" t="s">
        <v>582</v>
      </c>
      <c r="F1119">
        <v>2026</v>
      </c>
      <c r="G1119">
        <v>1</v>
      </c>
      <c r="H1119">
        <v>1</v>
      </c>
      <c r="I1119" s="5">
        <v>41</v>
      </c>
      <c r="J1119" s="5">
        <v>18</v>
      </c>
      <c r="K1119" s="5">
        <v>0</v>
      </c>
      <c r="L1119" s="5">
        <v>10</v>
      </c>
      <c r="M1119" s="5">
        <v>13</v>
      </c>
      <c r="N1119" s="5">
        <v>23</v>
      </c>
      <c r="O1119" s="5">
        <v>0</v>
      </c>
    </row>
    <row r="1120" spans="1:15" x14ac:dyDescent="0.25">
      <c r="A1120" t="s">
        <v>1197</v>
      </c>
      <c r="B1120" t="s">
        <v>580</v>
      </c>
      <c r="C1120" t="s">
        <v>580</v>
      </c>
      <c r="D1120" t="s">
        <v>1198</v>
      </c>
      <c r="E1120" t="s">
        <v>582</v>
      </c>
      <c r="F1120">
        <v>2026</v>
      </c>
      <c r="G1120">
        <v>2</v>
      </c>
      <c r="H1120">
        <v>1</v>
      </c>
      <c r="I1120" s="5">
        <v>37</v>
      </c>
      <c r="J1120" s="5">
        <v>21</v>
      </c>
      <c r="K1120" s="5">
        <v>2</v>
      </c>
      <c r="L1120" s="5">
        <v>5</v>
      </c>
      <c r="M1120" s="5">
        <v>9</v>
      </c>
      <c r="N1120" s="5">
        <v>16</v>
      </c>
      <c r="O1120" s="5">
        <v>0</v>
      </c>
    </row>
    <row r="1121" spans="1:15" x14ac:dyDescent="0.25">
      <c r="A1121" t="s">
        <v>1197</v>
      </c>
      <c r="B1121" t="s">
        <v>580</v>
      </c>
      <c r="C1121" t="s">
        <v>580</v>
      </c>
      <c r="D1121" t="s">
        <v>1198</v>
      </c>
      <c r="E1121" t="s">
        <v>582</v>
      </c>
      <c r="F1121">
        <v>2026</v>
      </c>
      <c r="G1121">
        <v>3</v>
      </c>
      <c r="H1121">
        <v>1</v>
      </c>
      <c r="I1121" s="5">
        <v>33</v>
      </c>
      <c r="J1121" s="5">
        <v>16</v>
      </c>
      <c r="K1121" s="5">
        <v>2</v>
      </c>
      <c r="L1121" s="5">
        <v>5</v>
      </c>
      <c r="M1121" s="5">
        <v>10</v>
      </c>
      <c r="N1121" s="5">
        <v>17</v>
      </c>
      <c r="O1121" s="5">
        <v>0</v>
      </c>
    </row>
    <row r="1122" spans="1:15" x14ac:dyDescent="0.25">
      <c r="A1122" t="s">
        <v>1197</v>
      </c>
      <c r="B1122" t="s">
        <v>580</v>
      </c>
      <c r="C1122" t="s">
        <v>580</v>
      </c>
      <c r="D1122" t="s">
        <v>1198</v>
      </c>
      <c r="E1122" t="s">
        <v>582</v>
      </c>
      <c r="F1122">
        <v>2026</v>
      </c>
      <c r="G1122">
        <v>4</v>
      </c>
      <c r="H1122">
        <v>1</v>
      </c>
      <c r="I1122" s="5">
        <v>40</v>
      </c>
      <c r="J1122" s="5">
        <v>22</v>
      </c>
      <c r="K1122" s="5">
        <v>3</v>
      </c>
      <c r="L1122" s="5">
        <v>6</v>
      </c>
      <c r="M1122" s="5">
        <v>9</v>
      </c>
      <c r="N1122" s="5">
        <v>18</v>
      </c>
      <c r="O1122" s="5">
        <v>0</v>
      </c>
    </row>
    <row r="1123" spans="1:15" x14ac:dyDescent="0.25">
      <c r="A1123" t="s">
        <v>1197</v>
      </c>
      <c r="B1123" t="s">
        <v>580</v>
      </c>
      <c r="C1123" t="s">
        <v>580</v>
      </c>
      <c r="D1123" t="s">
        <v>1198</v>
      </c>
      <c r="E1123" t="s">
        <v>582</v>
      </c>
      <c r="F1123">
        <v>2026</v>
      </c>
      <c r="G1123">
        <v>5</v>
      </c>
      <c r="H1123">
        <v>1</v>
      </c>
      <c r="I1123" s="5">
        <v>32</v>
      </c>
      <c r="J1123" s="5">
        <v>19</v>
      </c>
      <c r="K1123" s="5">
        <v>2</v>
      </c>
      <c r="L1123" s="5">
        <v>6</v>
      </c>
      <c r="M1123" s="5">
        <v>5</v>
      </c>
      <c r="N1123" s="5">
        <v>13</v>
      </c>
      <c r="O1123" s="5">
        <v>0</v>
      </c>
    </row>
    <row r="1124" spans="1:15" x14ac:dyDescent="0.25">
      <c r="A1124" t="s">
        <v>1197</v>
      </c>
      <c r="B1124" t="s">
        <v>580</v>
      </c>
      <c r="C1124" t="s">
        <v>580</v>
      </c>
      <c r="D1124" t="s">
        <v>1198</v>
      </c>
      <c r="E1124" t="s">
        <v>582</v>
      </c>
      <c r="F1124">
        <v>2026</v>
      </c>
      <c r="G1124">
        <v>6</v>
      </c>
      <c r="H1124">
        <v>1</v>
      </c>
      <c r="I1124" s="5">
        <v>45</v>
      </c>
      <c r="J1124" s="5">
        <v>29</v>
      </c>
      <c r="K1124" s="5">
        <v>1</v>
      </c>
      <c r="L1124" s="5">
        <v>9</v>
      </c>
      <c r="M1124" s="5">
        <v>6</v>
      </c>
      <c r="N1124" s="5">
        <v>16</v>
      </c>
      <c r="O1124" s="5">
        <v>0</v>
      </c>
    </row>
    <row r="1125" spans="1:15" x14ac:dyDescent="0.25">
      <c r="A1125" t="s">
        <v>1199</v>
      </c>
      <c r="B1125" t="s">
        <v>580</v>
      </c>
      <c r="C1125" t="s">
        <v>580</v>
      </c>
      <c r="D1125" t="s">
        <v>1200</v>
      </c>
      <c r="E1125" t="s">
        <v>585</v>
      </c>
      <c r="F1125">
        <v>2026</v>
      </c>
      <c r="G1125">
        <v>3</v>
      </c>
      <c r="H1125">
        <v>0</v>
      </c>
      <c r="I1125" s="5">
        <v>16</v>
      </c>
      <c r="J1125" s="5">
        <v>6</v>
      </c>
      <c r="K1125" s="5">
        <v>0</v>
      </c>
      <c r="L1125" s="5">
        <v>1</v>
      </c>
      <c r="M1125" s="5">
        <v>9</v>
      </c>
      <c r="N1125" s="5">
        <v>10</v>
      </c>
      <c r="O1125" s="5">
        <v>0</v>
      </c>
    </row>
    <row r="1126" spans="1:15" x14ac:dyDescent="0.25">
      <c r="A1126" t="s">
        <v>1199</v>
      </c>
      <c r="B1126" t="s">
        <v>580</v>
      </c>
      <c r="C1126" t="s">
        <v>580</v>
      </c>
      <c r="D1126" t="s">
        <v>1200</v>
      </c>
      <c r="E1126" t="s">
        <v>585</v>
      </c>
      <c r="F1126">
        <v>2026</v>
      </c>
      <c r="G1126">
        <v>2</v>
      </c>
      <c r="H1126">
        <v>0</v>
      </c>
      <c r="I1126" s="5">
        <v>12</v>
      </c>
      <c r="J1126" s="5">
        <v>6</v>
      </c>
      <c r="K1126" s="5">
        <v>0</v>
      </c>
      <c r="L1126" s="5">
        <v>1</v>
      </c>
      <c r="M1126" s="5">
        <v>5</v>
      </c>
      <c r="N1126" s="5">
        <v>6</v>
      </c>
      <c r="O1126" s="5">
        <v>0</v>
      </c>
    </row>
    <row r="1127" spans="1:15" x14ac:dyDescent="0.25">
      <c r="A1127" t="s">
        <v>1199</v>
      </c>
      <c r="B1127" t="s">
        <v>580</v>
      </c>
      <c r="C1127" t="s">
        <v>580</v>
      </c>
      <c r="D1127" t="s">
        <v>1200</v>
      </c>
      <c r="E1127" t="s">
        <v>585</v>
      </c>
      <c r="F1127">
        <v>2026</v>
      </c>
      <c r="G1127">
        <v>4</v>
      </c>
      <c r="H1127">
        <v>0</v>
      </c>
      <c r="I1127" s="5">
        <v>13</v>
      </c>
      <c r="J1127" s="5">
        <v>9</v>
      </c>
      <c r="K1127" s="5">
        <v>0</v>
      </c>
      <c r="L1127" s="5">
        <v>1</v>
      </c>
      <c r="M1127" s="5">
        <v>3</v>
      </c>
      <c r="N1127" s="5">
        <v>4</v>
      </c>
      <c r="O1127" s="5">
        <v>0</v>
      </c>
    </row>
    <row r="1128" spans="1:15" x14ac:dyDescent="0.25">
      <c r="A1128" t="s">
        <v>1199</v>
      </c>
      <c r="B1128" t="s">
        <v>580</v>
      </c>
      <c r="C1128" t="s">
        <v>580</v>
      </c>
      <c r="D1128" t="s">
        <v>1200</v>
      </c>
      <c r="E1128" t="s">
        <v>585</v>
      </c>
      <c r="F1128">
        <v>2026</v>
      </c>
      <c r="G1128">
        <v>5</v>
      </c>
      <c r="H1128">
        <v>0</v>
      </c>
      <c r="I1128" s="5">
        <v>9</v>
      </c>
      <c r="J1128" s="5">
        <v>4</v>
      </c>
      <c r="K1128" s="5">
        <v>0</v>
      </c>
      <c r="L1128" s="5">
        <v>1</v>
      </c>
      <c r="M1128" s="5">
        <v>4</v>
      </c>
      <c r="N1128" s="5">
        <v>5</v>
      </c>
      <c r="O1128" s="5">
        <v>0</v>
      </c>
    </row>
    <row r="1129" spans="1:15" x14ac:dyDescent="0.25">
      <c r="A1129" t="s">
        <v>1199</v>
      </c>
      <c r="B1129" t="s">
        <v>580</v>
      </c>
      <c r="C1129" t="s">
        <v>580</v>
      </c>
      <c r="D1129" t="s">
        <v>1200</v>
      </c>
      <c r="E1129" t="s">
        <v>585</v>
      </c>
      <c r="F1129">
        <v>2026</v>
      </c>
      <c r="G1129">
        <v>1</v>
      </c>
      <c r="H1129">
        <v>0</v>
      </c>
      <c r="I1129" s="5">
        <v>16</v>
      </c>
      <c r="J1129" s="5">
        <v>10</v>
      </c>
      <c r="K1129" s="5">
        <v>0</v>
      </c>
      <c r="L1129" s="5">
        <v>0</v>
      </c>
      <c r="M1129" s="5">
        <v>6</v>
      </c>
      <c r="N1129" s="5">
        <v>6</v>
      </c>
      <c r="O1129" s="5">
        <v>0</v>
      </c>
    </row>
    <row r="1130" spans="1:15" x14ac:dyDescent="0.25">
      <c r="A1130" t="s">
        <v>1201</v>
      </c>
      <c r="B1130" t="s">
        <v>580</v>
      </c>
      <c r="C1130" t="s">
        <v>580</v>
      </c>
      <c r="D1130" t="s">
        <v>589</v>
      </c>
      <c r="E1130" t="s">
        <v>588</v>
      </c>
      <c r="F1130">
        <v>2026</v>
      </c>
      <c r="G1130">
        <v>1</v>
      </c>
      <c r="H1130">
        <v>1</v>
      </c>
      <c r="I1130" s="5">
        <v>51</v>
      </c>
      <c r="J1130" s="5">
        <v>21</v>
      </c>
      <c r="K1130" s="5">
        <v>0</v>
      </c>
      <c r="L1130" s="5">
        <v>13</v>
      </c>
      <c r="M1130" s="5">
        <v>17</v>
      </c>
      <c r="N1130" s="5">
        <v>30</v>
      </c>
      <c r="O1130" s="5">
        <v>1</v>
      </c>
    </row>
    <row r="1131" spans="1:15" x14ac:dyDescent="0.25">
      <c r="A1131" t="s">
        <v>1201</v>
      </c>
      <c r="B1131" t="s">
        <v>580</v>
      </c>
      <c r="C1131" t="s">
        <v>580</v>
      </c>
      <c r="D1131" t="s">
        <v>589</v>
      </c>
      <c r="E1131" t="s">
        <v>588</v>
      </c>
      <c r="F1131">
        <v>2026</v>
      </c>
      <c r="G1131">
        <v>2</v>
      </c>
      <c r="H1131">
        <v>1</v>
      </c>
      <c r="I1131" s="5">
        <v>54</v>
      </c>
      <c r="J1131" s="5">
        <v>24</v>
      </c>
      <c r="K1131" s="5">
        <v>0</v>
      </c>
      <c r="L1131" s="5">
        <v>8</v>
      </c>
      <c r="M1131" s="5">
        <v>22</v>
      </c>
      <c r="N1131" s="5">
        <v>30</v>
      </c>
      <c r="O1131" s="5">
        <v>3</v>
      </c>
    </row>
    <row r="1132" spans="1:15" x14ac:dyDescent="0.25">
      <c r="A1132" t="s">
        <v>1201</v>
      </c>
      <c r="B1132" t="s">
        <v>580</v>
      </c>
      <c r="C1132" t="s">
        <v>580</v>
      </c>
      <c r="D1132" t="s">
        <v>589</v>
      </c>
      <c r="E1132" t="s">
        <v>588</v>
      </c>
      <c r="F1132">
        <v>2026</v>
      </c>
      <c r="G1132">
        <v>3</v>
      </c>
      <c r="H1132">
        <v>1</v>
      </c>
      <c r="I1132" s="5">
        <v>56</v>
      </c>
      <c r="J1132" s="5">
        <v>25</v>
      </c>
      <c r="K1132" s="5">
        <v>1</v>
      </c>
      <c r="L1132" s="5">
        <v>13</v>
      </c>
      <c r="M1132" s="5">
        <v>17</v>
      </c>
      <c r="N1132" s="5">
        <v>31</v>
      </c>
      <c r="O1132" s="5">
        <v>1</v>
      </c>
    </row>
    <row r="1133" spans="1:15" x14ac:dyDescent="0.25">
      <c r="A1133" t="s">
        <v>1201</v>
      </c>
      <c r="B1133" t="s">
        <v>580</v>
      </c>
      <c r="C1133" t="s">
        <v>580</v>
      </c>
      <c r="D1133" t="s">
        <v>589</v>
      </c>
      <c r="E1133" t="s">
        <v>588</v>
      </c>
      <c r="F1133">
        <v>2026</v>
      </c>
      <c r="G1133">
        <v>4</v>
      </c>
      <c r="H1133">
        <v>1</v>
      </c>
      <c r="I1133" s="5">
        <v>49</v>
      </c>
      <c r="J1133" s="5">
        <v>29</v>
      </c>
      <c r="K1133" s="5">
        <v>1</v>
      </c>
      <c r="L1133" s="5">
        <v>4</v>
      </c>
      <c r="M1133" s="5">
        <v>15</v>
      </c>
      <c r="N1133" s="5">
        <v>20</v>
      </c>
      <c r="O1133" s="5">
        <v>1</v>
      </c>
    </row>
    <row r="1134" spans="1:15" x14ac:dyDescent="0.25">
      <c r="A1134" t="s">
        <v>1201</v>
      </c>
      <c r="B1134" t="s">
        <v>580</v>
      </c>
      <c r="C1134" t="s">
        <v>580</v>
      </c>
      <c r="D1134" t="s">
        <v>589</v>
      </c>
      <c r="E1134" t="s">
        <v>588</v>
      </c>
      <c r="F1134">
        <v>2026</v>
      </c>
      <c r="G1134">
        <v>5</v>
      </c>
      <c r="H1134">
        <v>1</v>
      </c>
      <c r="I1134" s="5">
        <v>54</v>
      </c>
      <c r="J1134" s="5">
        <v>24</v>
      </c>
      <c r="K1134" s="5">
        <v>0</v>
      </c>
      <c r="L1134" s="5">
        <v>13</v>
      </c>
      <c r="M1134" s="5">
        <v>17</v>
      </c>
      <c r="N1134" s="5">
        <v>30</v>
      </c>
      <c r="O1134" s="5">
        <v>2</v>
      </c>
    </row>
    <row r="1135" spans="1:15" x14ac:dyDescent="0.25">
      <c r="A1135" t="s">
        <v>1201</v>
      </c>
      <c r="B1135" t="s">
        <v>580</v>
      </c>
      <c r="C1135" t="s">
        <v>580</v>
      </c>
      <c r="D1135" t="s">
        <v>589</v>
      </c>
      <c r="E1135" t="s">
        <v>588</v>
      </c>
      <c r="F1135">
        <v>2026</v>
      </c>
      <c r="G1135">
        <v>6</v>
      </c>
      <c r="H1135">
        <v>1</v>
      </c>
      <c r="I1135" s="5">
        <v>59</v>
      </c>
      <c r="J1135" s="5">
        <v>30</v>
      </c>
      <c r="K1135" s="5">
        <v>1</v>
      </c>
      <c r="L1135" s="5">
        <v>7</v>
      </c>
      <c r="M1135" s="5">
        <v>21</v>
      </c>
      <c r="N1135" s="5">
        <v>29</v>
      </c>
      <c r="O1135" s="5">
        <v>2</v>
      </c>
    </row>
    <row r="1136" spans="1:15" x14ac:dyDescent="0.25">
      <c r="A1136" t="s">
        <v>1202</v>
      </c>
      <c r="B1136" t="s">
        <v>580</v>
      </c>
      <c r="C1136" t="s">
        <v>580</v>
      </c>
      <c r="D1136" t="s">
        <v>1203</v>
      </c>
      <c r="E1136" t="s">
        <v>591</v>
      </c>
      <c r="F1136">
        <v>2026</v>
      </c>
      <c r="G1136">
        <v>3</v>
      </c>
      <c r="H1136">
        <v>0</v>
      </c>
      <c r="I1136" s="5">
        <v>23</v>
      </c>
      <c r="J1136" s="5">
        <v>11</v>
      </c>
      <c r="K1136" s="5">
        <v>0</v>
      </c>
      <c r="L1136" s="5">
        <v>4</v>
      </c>
      <c r="M1136" s="5">
        <v>8</v>
      </c>
      <c r="N1136" s="5">
        <v>12</v>
      </c>
      <c r="O1136" s="5">
        <v>1</v>
      </c>
    </row>
    <row r="1137" spans="1:15" x14ac:dyDescent="0.25">
      <c r="A1137" t="s">
        <v>1202</v>
      </c>
      <c r="B1137" t="s">
        <v>580</v>
      </c>
      <c r="C1137" t="s">
        <v>580</v>
      </c>
      <c r="D1137" t="s">
        <v>1203</v>
      </c>
      <c r="E1137" t="s">
        <v>591</v>
      </c>
      <c r="F1137">
        <v>2026</v>
      </c>
      <c r="G1137">
        <v>6</v>
      </c>
      <c r="H1137">
        <v>0</v>
      </c>
      <c r="I1137" s="5">
        <v>20</v>
      </c>
      <c r="J1137" s="5">
        <v>10</v>
      </c>
      <c r="K1137" s="5">
        <v>0</v>
      </c>
      <c r="L1137" s="5">
        <v>1</v>
      </c>
      <c r="M1137" s="5">
        <v>9</v>
      </c>
      <c r="N1137" s="5">
        <v>10</v>
      </c>
      <c r="O1137" s="5">
        <v>1</v>
      </c>
    </row>
    <row r="1138" spans="1:15" x14ac:dyDescent="0.25">
      <c r="A1138" t="s">
        <v>1202</v>
      </c>
      <c r="B1138" t="s">
        <v>580</v>
      </c>
      <c r="C1138" t="s">
        <v>580</v>
      </c>
      <c r="D1138" t="s">
        <v>1203</v>
      </c>
      <c r="E1138" t="s">
        <v>591</v>
      </c>
      <c r="F1138">
        <v>2026</v>
      </c>
      <c r="G1138">
        <v>2</v>
      </c>
      <c r="H1138">
        <v>0</v>
      </c>
      <c r="I1138" s="5">
        <v>17</v>
      </c>
      <c r="J1138" s="5">
        <v>8</v>
      </c>
      <c r="K1138" s="5">
        <v>0</v>
      </c>
      <c r="L1138" s="5">
        <v>3</v>
      </c>
      <c r="M1138" s="5">
        <v>6</v>
      </c>
      <c r="N1138" s="5">
        <v>9</v>
      </c>
      <c r="O1138" s="5">
        <v>0</v>
      </c>
    </row>
    <row r="1139" spans="1:15" x14ac:dyDescent="0.25">
      <c r="A1139" t="s">
        <v>1202</v>
      </c>
      <c r="B1139" t="s">
        <v>580</v>
      </c>
      <c r="C1139" t="s">
        <v>580</v>
      </c>
      <c r="D1139" t="s">
        <v>1203</v>
      </c>
      <c r="E1139" t="s">
        <v>591</v>
      </c>
      <c r="F1139">
        <v>2026</v>
      </c>
      <c r="G1139">
        <v>4</v>
      </c>
      <c r="H1139">
        <v>0</v>
      </c>
      <c r="I1139" s="5">
        <v>19</v>
      </c>
      <c r="J1139" s="5">
        <v>11</v>
      </c>
      <c r="K1139" s="5">
        <v>0</v>
      </c>
      <c r="L1139" s="5">
        <v>3</v>
      </c>
      <c r="M1139" s="5">
        <v>5</v>
      </c>
      <c r="N1139" s="5">
        <v>8</v>
      </c>
      <c r="O1139" s="5">
        <v>1</v>
      </c>
    </row>
    <row r="1140" spans="1:15" x14ac:dyDescent="0.25">
      <c r="A1140" t="s">
        <v>1202</v>
      </c>
      <c r="B1140" t="s">
        <v>580</v>
      </c>
      <c r="C1140" t="s">
        <v>580</v>
      </c>
      <c r="D1140" t="s">
        <v>1203</v>
      </c>
      <c r="E1140" t="s">
        <v>591</v>
      </c>
      <c r="F1140">
        <v>2026</v>
      </c>
      <c r="G1140">
        <v>5</v>
      </c>
      <c r="H1140">
        <v>0</v>
      </c>
      <c r="I1140" s="5">
        <v>19</v>
      </c>
      <c r="J1140" s="5">
        <v>10</v>
      </c>
      <c r="K1140" s="5">
        <v>0</v>
      </c>
      <c r="L1140" s="5">
        <v>1</v>
      </c>
      <c r="M1140" s="5">
        <v>8</v>
      </c>
      <c r="N1140" s="5">
        <v>9</v>
      </c>
      <c r="O1140" s="5">
        <v>0</v>
      </c>
    </row>
    <row r="1141" spans="1:15" x14ac:dyDescent="0.25">
      <c r="A1141" t="s">
        <v>1202</v>
      </c>
      <c r="B1141" t="s">
        <v>580</v>
      </c>
      <c r="C1141" t="s">
        <v>580</v>
      </c>
      <c r="D1141" t="s">
        <v>1203</v>
      </c>
      <c r="E1141" t="s">
        <v>591</v>
      </c>
      <c r="F1141">
        <v>2026</v>
      </c>
      <c r="G1141">
        <v>1</v>
      </c>
      <c r="H1141">
        <v>0</v>
      </c>
      <c r="I1141" s="5">
        <v>21</v>
      </c>
      <c r="J1141" s="5">
        <v>14</v>
      </c>
      <c r="K1141" s="5">
        <v>0</v>
      </c>
      <c r="L1141" s="5">
        <v>0</v>
      </c>
      <c r="M1141" s="5">
        <v>7</v>
      </c>
      <c r="N1141" s="5">
        <v>7</v>
      </c>
      <c r="O1141" s="5">
        <v>1</v>
      </c>
    </row>
    <row r="1142" spans="1:15" x14ac:dyDescent="0.25">
      <c r="A1142" t="s">
        <v>1204</v>
      </c>
      <c r="B1142" t="s">
        <v>580</v>
      </c>
      <c r="C1142" t="s">
        <v>580</v>
      </c>
      <c r="D1142" t="s">
        <v>1205</v>
      </c>
      <c r="E1142" t="s">
        <v>594</v>
      </c>
      <c r="F1142">
        <v>2026</v>
      </c>
      <c r="G1142">
        <v>3</v>
      </c>
      <c r="H1142">
        <v>0</v>
      </c>
      <c r="I1142" s="5">
        <v>151</v>
      </c>
      <c r="J1142" s="5">
        <v>81</v>
      </c>
      <c r="K1142" s="5">
        <v>2</v>
      </c>
      <c r="L1142" s="5">
        <v>21</v>
      </c>
      <c r="M1142" s="5">
        <v>47</v>
      </c>
      <c r="N1142" s="5">
        <v>70</v>
      </c>
      <c r="O1142" s="5">
        <v>27</v>
      </c>
    </row>
    <row r="1143" spans="1:15" x14ac:dyDescent="0.25">
      <c r="A1143" t="s">
        <v>1204</v>
      </c>
      <c r="B1143" t="s">
        <v>580</v>
      </c>
      <c r="C1143" t="s">
        <v>580</v>
      </c>
      <c r="D1143" t="s">
        <v>1205</v>
      </c>
      <c r="E1143" t="s">
        <v>594</v>
      </c>
      <c r="F1143">
        <v>2026</v>
      </c>
      <c r="G1143">
        <v>6</v>
      </c>
      <c r="H1143">
        <v>0</v>
      </c>
      <c r="I1143" s="5">
        <v>157</v>
      </c>
      <c r="J1143" s="5">
        <v>77</v>
      </c>
      <c r="K1143" s="5">
        <v>2</v>
      </c>
      <c r="L1143" s="5">
        <v>19</v>
      </c>
      <c r="M1143" s="5">
        <v>58</v>
      </c>
      <c r="N1143" s="5">
        <v>80</v>
      </c>
      <c r="O1143" s="5">
        <v>34</v>
      </c>
    </row>
    <row r="1144" spans="1:15" x14ac:dyDescent="0.25">
      <c r="A1144" t="s">
        <v>1204</v>
      </c>
      <c r="B1144" t="s">
        <v>580</v>
      </c>
      <c r="C1144" t="s">
        <v>580</v>
      </c>
      <c r="D1144" t="s">
        <v>1205</v>
      </c>
      <c r="E1144" t="s">
        <v>594</v>
      </c>
      <c r="F1144">
        <v>2026</v>
      </c>
      <c r="G1144">
        <v>2</v>
      </c>
      <c r="H1144">
        <v>0</v>
      </c>
      <c r="I1144" s="5">
        <v>166</v>
      </c>
      <c r="J1144" s="5">
        <v>63</v>
      </c>
      <c r="K1144" s="5">
        <v>1</v>
      </c>
      <c r="L1144" s="5">
        <v>20</v>
      </c>
      <c r="M1144" s="5">
        <v>82</v>
      </c>
      <c r="N1144" s="5">
        <v>103</v>
      </c>
      <c r="O1144" s="5">
        <v>48</v>
      </c>
    </row>
    <row r="1145" spans="1:15" x14ac:dyDescent="0.25">
      <c r="A1145" t="s">
        <v>1204</v>
      </c>
      <c r="B1145" t="s">
        <v>580</v>
      </c>
      <c r="C1145" t="s">
        <v>580</v>
      </c>
      <c r="D1145" t="s">
        <v>1205</v>
      </c>
      <c r="E1145" t="s">
        <v>594</v>
      </c>
      <c r="F1145">
        <v>2026</v>
      </c>
      <c r="G1145">
        <v>4</v>
      </c>
      <c r="H1145">
        <v>0</v>
      </c>
      <c r="I1145" s="5">
        <v>147</v>
      </c>
      <c r="J1145" s="5">
        <v>82</v>
      </c>
      <c r="K1145" s="5">
        <v>0</v>
      </c>
      <c r="L1145" s="5">
        <v>11</v>
      </c>
      <c r="M1145" s="5">
        <v>54</v>
      </c>
      <c r="N1145" s="5">
        <v>65</v>
      </c>
      <c r="O1145" s="5">
        <v>32</v>
      </c>
    </row>
    <row r="1146" spans="1:15" x14ac:dyDescent="0.25">
      <c r="A1146" t="s">
        <v>1204</v>
      </c>
      <c r="B1146" t="s">
        <v>580</v>
      </c>
      <c r="C1146" t="s">
        <v>580</v>
      </c>
      <c r="D1146" t="s">
        <v>1205</v>
      </c>
      <c r="E1146" t="s">
        <v>594</v>
      </c>
      <c r="F1146">
        <v>2026</v>
      </c>
      <c r="G1146">
        <v>5</v>
      </c>
      <c r="H1146">
        <v>0</v>
      </c>
      <c r="I1146" s="5">
        <v>165</v>
      </c>
      <c r="J1146" s="5">
        <v>73</v>
      </c>
      <c r="K1146" s="5">
        <v>3</v>
      </c>
      <c r="L1146" s="5">
        <v>30</v>
      </c>
      <c r="M1146" s="5">
        <v>59</v>
      </c>
      <c r="N1146" s="5">
        <v>92</v>
      </c>
      <c r="O1146" s="5">
        <v>50</v>
      </c>
    </row>
    <row r="1147" spans="1:15" x14ac:dyDescent="0.25">
      <c r="A1147" t="s">
        <v>1204</v>
      </c>
      <c r="B1147" t="s">
        <v>580</v>
      </c>
      <c r="C1147" t="s">
        <v>580</v>
      </c>
      <c r="D1147" t="s">
        <v>1205</v>
      </c>
      <c r="E1147" t="s">
        <v>594</v>
      </c>
      <c r="F1147">
        <v>2026</v>
      </c>
      <c r="G1147">
        <v>1</v>
      </c>
      <c r="H1147">
        <v>0</v>
      </c>
      <c r="I1147" s="5">
        <v>156</v>
      </c>
      <c r="J1147" s="5">
        <v>84</v>
      </c>
      <c r="K1147" s="5">
        <v>0</v>
      </c>
      <c r="L1147" s="5">
        <v>21</v>
      </c>
      <c r="M1147" s="5">
        <v>49</v>
      </c>
      <c r="N1147" s="5">
        <v>72</v>
      </c>
      <c r="O1147" s="5">
        <v>32</v>
      </c>
    </row>
    <row r="1148" spans="1:15" x14ac:dyDescent="0.25">
      <c r="A1148" t="s">
        <v>1206</v>
      </c>
      <c r="B1148" t="s">
        <v>580</v>
      </c>
      <c r="C1148" t="s">
        <v>580</v>
      </c>
      <c r="D1148" t="s">
        <v>598</v>
      </c>
      <c r="E1148" t="s">
        <v>597</v>
      </c>
      <c r="F1148">
        <v>2026</v>
      </c>
      <c r="G1148">
        <v>3</v>
      </c>
      <c r="H1148">
        <v>0</v>
      </c>
      <c r="I1148" s="5">
        <v>38</v>
      </c>
      <c r="J1148" s="5">
        <v>15</v>
      </c>
      <c r="K1148" s="5">
        <v>2</v>
      </c>
      <c r="L1148" s="5">
        <v>6</v>
      </c>
      <c r="M1148" s="5">
        <v>14</v>
      </c>
      <c r="N1148" s="5">
        <v>23</v>
      </c>
      <c r="O1148" s="5">
        <v>1</v>
      </c>
    </row>
    <row r="1149" spans="1:15" x14ac:dyDescent="0.25">
      <c r="A1149" t="s">
        <v>1206</v>
      </c>
      <c r="B1149" t="s">
        <v>580</v>
      </c>
      <c r="C1149" t="s">
        <v>580</v>
      </c>
      <c r="D1149" t="s">
        <v>598</v>
      </c>
      <c r="E1149" t="s">
        <v>597</v>
      </c>
      <c r="F1149">
        <v>2026</v>
      </c>
      <c r="G1149">
        <v>6</v>
      </c>
      <c r="H1149">
        <v>0</v>
      </c>
      <c r="I1149" s="5">
        <v>36</v>
      </c>
      <c r="J1149" s="5">
        <v>9</v>
      </c>
      <c r="K1149" s="5">
        <v>0</v>
      </c>
      <c r="L1149" s="5">
        <v>10</v>
      </c>
      <c r="M1149" s="5">
        <v>17</v>
      </c>
      <c r="N1149" s="5">
        <v>27</v>
      </c>
      <c r="O1149" s="5">
        <v>0</v>
      </c>
    </row>
    <row r="1150" spans="1:15" x14ac:dyDescent="0.25">
      <c r="A1150" t="s">
        <v>1206</v>
      </c>
      <c r="B1150" t="s">
        <v>580</v>
      </c>
      <c r="C1150" t="s">
        <v>580</v>
      </c>
      <c r="D1150" t="s">
        <v>598</v>
      </c>
      <c r="E1150" t="s">
        <v>597</v>
      </c>
      <c r="F1150">
        <v>2026</v>
      </c>
      <c r="G1150">
        <v>2</v>
      </c>
      <c r="H1150">
        <v>0</v>
      </c>
      <c r="I1150" s="5">
        <v>31</v>
      </c>
      <c r="J1150" s="5">
        <v>13</v>
      </c>
      <c r="K1150" s="5">
        <v>0</v>
      </c>
      <c r="L1150" s="5">
        <v>2</v>
      </c>
      <c r="M1150" s="5">
        <v>16</v>
      </c>
      <c r="N1150" s="5">
        <v>18</v>
      </c>
      <c r="O1150" s="5">
        <v>2</v>
      </c>
    </row>
    <row r="1151" spans="1:15" x14ac:dyDescent="0.25">
      <c r="A1151" t="s">
        <v>1206</v>
      </c>
      <c r="B1151" t="s">
        <v>580</v>
      </c>
      <c r="C1151" t="s">
        <v>580</v>
      </c>
      <c r="D1151" t="s">
        <v>598</v>
      </c>
      <c r="E1151" t="s">
        <v>597</v>
      </c>
      <c r="F1151">
        <v>2026</v>
      </c>
      <c r="G1151">
        <v>4</v>
      </c>
      <c r="H1151">
        <v>0</v>
      </c>
      <c r="I1151" s="5">
        <v>34</v>
      </c>
      <c r="J1151" s="5">
        <v>7</v>
      </c>
      <c r="K1151" s="5">
        <v>0</v>
      </c>
      <c r="L1151" s="5">
        <v>5</v>
      </c>
      <c r="M1151" s="5">
        <v>22</v>
      </c>
      <c r="N1151" s="5">
        <v>27</v>
      </c>
      <c r="O1151" s="5">
        <v>0</v>
      </c>
    </row>
    <row r="1152" spans="1:15" x14ac:dyDescent="0.25">
      <c r="A1152" t="s">
        <v>1206</v>
      </c>
      <c r="B1152" t="s">
        <v>580</v>
      </c>
      <c r="C1152" t="s">
        <v>580</v>
      </c>
      <c r="D1152" t="s">
        <v>598</v>
      </c>
      <c r="E1152" t="s">
        <v>597</v>
      </c>
      <c r="F1152">
        <v>2026</v>
      </c>
      <c r="G1152">
        <v>5</v>
      </c>
      <c r="H1152">
        <v>0</v>
      </c>
      <c r="I1152" s="5">
        <v>38</v>
      </c>
      <c r="J1152" s="5">
        <v>16</v>
      </c>
      <c r="K1152" s="5">
        <v>2</v>
      </c>
      <c r="L1152" s="5">
        <v>5</v>
      </c>
      <c r="M1152" s="5">
        <v>15</v>
      </c>
      <c r="N1152" s="5">
        <v>22</v>
      </c>
      <c r="O1152" s="5">
        <v>1</v>
      </c>
    </row>
    <row r="1153" spans="1:15" x14ac:dyDescent="0.25">
      <c r="A1153" t="s">
        <v>1206</v>
      </c>
      <c r="B1153" t="s">
        <v>580</v>
      </c>
      <c r="C1153" t="s">
        <v>580</v>
      </c>
      <c r="D1153" t="s">
        <v>598</v>
      </c>
      <c r="E1153" t="s">
        <v>597</v>
      </c>
      <c r="F1153">
        <v>2026</v>
      </c>
      <c r="G1153">
        <v>1</v>
      </c>
      <c r="H1153">
        <v>0</v>
      </c>
      <c r="I1153" s="5">
        <v>39</v>
      </c>
      <c r="J1153" s="5">
        <v>20</v>
      </c>
      <c r="K1153" s="5">
        <v>0</v>
      </c>
      <c r="L1153" s="5">
        <v>0</v>
      </c>
      <c r="M1153" s="5">
        <v>18</v>
      </c>
      <c r="N1153" s="5">
        <v>19</v>
      </c>
      <c r="O1153" s="5">
        <v>1</v>
      </c>
    </row>
    <row r="1154" spans="1:15" x14ac:dyDescent="0.25">
      <c r="A1154" t="s">
        <v>1207</v>
      </c>
      <c r="B1154" t="s">
        <v>463</v>
      </c>
      <c r="C1154" t="s">
        <v>463</v>
      </c>
      <c r="D1154" t="s">
        <v>601</v>
      </c>
      <c r="E1154" t="s">
        <v>600</v>
      </c>
      <c r="F1154">
        <v>2026</v>
      </c>
      <c r="G1154">
        <v>6</v>
      </c>
      <c r="H1154">
        <v>0</v>
      </c>
      <c r="I1154" s="5">
        <v>67</v>
      </c>
      <c r="J1154" s="5">
        <v>33</v>
      </c>
      <c r="K1154" s="5">
        <v>0</v>
      </c>
      <c r="L1154" s="5">
        <v>14</v>
      </c>
      <c r="M1154" s="5">
        <v>20</v>
      </c>
      <c r="N1154" s="5">
        <v>34</v>
      </c>
      <c r="O1154" s="5">
        <v>8</v>
      </c>
    </row>
    <row r="1155" spans="1:15" x14ac:dyDescent="0.25">
      <c r="A1155" t="s">
        <v>1207</v>
      </c>
      <c r="B1155" t="s">
        <v>463</v>
      </c>
      <c r="C1155" t="s">
        <v>463</v>
      </c>
      <c r="D1155" t="s">
        <v>601</v>
      </c>
      <c r="E1155" t="s">
        <v>600</v>
      </c>
      <c r="F1155">
        <v>2026</v>
      </c>
      <c r="G1155">
        <v>5</v>
      </c>
      <c r="H1155">
        <v>0</v>
      </c>
      <c r="I1155" s="5">
        <v>76</v>
      </c>
      <c r="J1155" s="5">
        <v>37</v>
      </c>
      <c r="K1155" s="5">
        <v>1</v>
      </c>
      <c r="L1155" s="5">
        <v>21</v>
      </c>
      <c r="M1155" s="5">
        <v>17</v>
      </c>
      <c r="N1155" s="5">
        <v>39</v>
      </c>
      <c r="O1155" s="5">
        <v>5</v>
      </c>
    </row>
    <row r="1156" spans="1:15" x14ac:dyDescent="0.25">
      <c r="A1156" t="s">
        <v>1207</v>
      </c>
      <c r="B1156" t="s">
        <v>463</v>
      </c>
      <c r="C1156" t="s">
        <v>463</v>
      </c>
      <c r="D1156" t="s">
        <v>601</v>
      </c>
      <c r="E1156" t="s">
        <v>600</v>
      </c>
      <c r="F1156">
        <v>2026</v>
      </c>
      <c r="G1156">
        <v>3</v>
      </c>
      <c r="H1156">
        <v>0</v>
      </c>
      <c r="I1156" s="5">
        <v>64</v>
      </c>
      <c r="J1156" s="5">
        <v>31</v>
      </c>
      <c r="K1156" s="5">
        <v>1</v>
      </c>
      <c r="L1156" s="5">
        <v>12</v>
      </c>
      <c r="M1156" s="5">
        <v>20</v>
      </c>
      <c r="N1156" s="5">
        <v>33</v>
      </c>
      <c r="O1156" s="5">
        <v>8</v>
      </c>
    </row>
    <row r="1157" spans="1:15" x14ac:dyDescent="0.25">
      <c r="A1157" t="s">
        <v>1207</v>
      </c>
      <c r="B1157" t="s">
        <v>463</v>
      </c>
      <c r="C1157" t="s">
        <v>463</v>
      </c>
      <c r="D1157" t="s">
        <v>601</v>
      </c>
      <c r="E1157" t="s">
        <v>600</v>
      </c>
      <c r="F1157">
        <v>2026</v>
      </c>
      <c r="G1157">
        <v>1</v>
      </c>
      <c r="H1157">
        <v>0</v>
      </c>
      <c r="I1157" s="5">
        <v>62</v>
      </c>
      <c r="J1157" s="5">
        <v>31</v>
      </c>
      <c r="K1157" s="5">
        <v>0</v>
      </c>
      <c r="L1157" s="5">
        <v>9</v>
      </c>
      <c r="M1157" s="5">
        <v>22</v>
      </c>
      <c r="N1157" s="5">
        <v>31</v>
      </c>
      <c r="O1157" s="5">
        <v>5</v>
      </c>
    </row>
    <row r="1158" spans="1:15" x14ac:dyDescent="0.25">
      <c r="A1158" t="s">
        <v>1207</v>
      </c>
      <c r="B1158" t="s">
        <v>463</v>
      </c>
      <c r="C1158" t="s">
        <v>463</v>
      </c>
      <c r="D1158" t="s">
        <v>601</v>
      </c>
      <c r="E1158" t="s">
        <v>600</v>
      </c>
      <c r="F1158">
        <v>2026</v>
      </c>
      <c r="G1158">
        <v>2</v>
      </c>
      <c r="H1158">
        <v>0</v>
      </c>
      <c r="I1158" s="5">
        <v>71</v>
      </c>
      <c r="J1158" s="5">
        <v>33</v>
      </c>
      <c r="K1158" s="5">
        <v>1</v>
      </c>
      <c r="L1158" s="5">
        <v>9</v>
      </c>
      <c r="M1158" s="5">
        <v>28</v>
      </c>
      <c r="N1158" s="5">
        <v>38</v>
      </c>
      <c r="O1158" s="5">
        <v>10</v>
      </c>
    </row>
    <row r="1159" spans="1:15" x14ac:dyDescent="0.25">
      <c r="A1159" t="s">
        <v>1207</v>
      </c>
      <c r="B1159" t="s">
        <v>463</v>
      </c>
      <c r="C1159" t="s">
        <v>463</v>
      </c>
      <c r="D1159" t="s">
        <v>601</v>
      </c>
      <c r="E1159" t="s">
        <v>600</v>
      </c>
      <c r="F1159">
        <v>2026</v>
      </c>
      <c r="G1159">
        <v>4</v>
      </c>
      <c r="H1159">
        <v>0</v>
      </c>
      <c r="I1159" s="5">
        <v>65</v>
      </c>
      <c r="J1159" s="5">
        <v>38</v>
      </c>
      <c r="K1159" s="5">
        <v>0</v>
      </c>
      <c r="L1159" s="5">
        <v>9</v>
      </c>
      <c r="M1159" s="5">
        <v>18</v>
      </c>
      <c r="N1159" s="5">
        <v>27</v>
      </c>
      <c r="O1159" s="5">
        <v>7</v>
      </c>
    </row>
    <row r="1160" spans="1:15" x14ac:dyDescent="0.25">
      <c r="A1160" t="s">
        <v>1208</v>
      </c>
      <c r="B1160" t="s">
        <v>463</v>
      </c>
      <c r="C1160" t="s">
        <v>463</v>
      </c>
      <c r="D1160" t="s">
        <v>604</v>
      </c>
      <c r="E1160" t="s">
        <v>1209</v>
      </c>
      <c r="F1160">
        <v>2026</v>
      </c>
      <c r="G1160">
        <v>1</v>
      </c>
      <c r="H1160">
        <v>1</v>
      </c>
      <c r="I1160" s="5">
        <v>82</v>
      </c>
      <c r="J1160" s="5">
        <v>53</v>
      </c>
      <c r="K1160" s="5">
        <v>0</v>
      </c>
      <c r="L1160" s="5">
        <v>3</v>
      </c>
      <c r="M1160" s="5">
        <v>26</v>
      </c>
      <c r="N1160" s="5">
        <v>29</v>
      </c>
      <c r="O1160" s="5">
        <v>12</v>
      </c>
    </row>
    <row r="1161" spans="1:15" x14ac:dyDescent="0.25">
      <c r="A1161" t="s">
        <v>1208</v>
      </c>
      <c r="B1161" t="s">
        <v>463</v>
      </c>
      <c r="C1161" t="s">
        <v>463</v>
      </c>
      <c r="D1161" t="s">
        <v>604</v>
      </c>
      <c r="E1161" t="s">
        <v>1209</v>
      </c>
      <c r="F1161">
        <v>2026</v>
      </c>
      <c r="G1161">
        <v>3</v>
      </c>
      <c r="H1161">
        <v>1</v>
      </c>
      <c r="I1161" s="5">
        <v>72</v>
      </c>
      <c r="J1161" s="5">
        <v>55</v>
      </c>
      <c r="K1161" s="5">
        <v>0</v>
      </c>
      <c r="L1161" s="5">
        <v>0</v>
      </c>
      <c r="M1161" s="5">
        <v>17</v>
      </c>
      <c r="N1161" s="5">
        <v>17</v>
      </c>
      <c r="O1161" s="5">
        <v>8</v>
      </c>
    </row>
    <row r="1162" spans="1:15" x14ac:dyDescent="0.25">
      <c r="A1162" t="s">
        <v>1208</v>
      </c>
      <c r="B1162" t="s">
        <v>463</v>
      </c>
      <c r="C1162" t="s">
        <v>463</v>
      </c>
      <c r="D1162" t="s">
        <v>604</v>
      </c>
      <c r="E1162" t="s">
        <v>1209</v>
      </c>
      <c r="F1162">
        <v>2026</v>
      </c>
      <c r="G1162">
        <v>2</v>
      </c>
      <c r="H1162">
        <v>1</v>
      </c>
      <c r="I1162" s="5">
        <v>70</v>
      </c>
      <c r="J1162" s="5">
        <v>48</v>
      </c>
      <c r="K1162" s="5">
        <v>0</v>
      </c>
      <c r="L1162" s="5">
        <v>0</v>
      </c>
      <c r="M1162" s="5">
        <v>22</v>
      </c>
      <c r="N1162" s="5">
        <v>22</v>
      </c>
      <c r="O1162" s="5">
        <v>12</v>
      </c>
    </row>
    <row r="1163" spans="1:15" x14ac:dyDescent="0.25">
      <c r="A1163" t="s">
        <v>1208</v>
      </c>
      <c r="B1163" t="s">
        <v>463</v>
      </c>
      <c r="C1163" t="s">
        <v>463</v>
      </c>
      <c r="D1163" t="s">
        <v>604</v>
      </c>
      <c r="E1163" t="s">
        <v>1209</v>
      </c>
      <c r="F1163">
        <v>2026</v>
      </c>
      <c r="G1163">
        <v>4</v>
      </c>
      <c r="H1163">
        <v>1</v>
      </c>
      <c r="I1163" s="5">
        <v>80</v>
      </c>
      <c r="J1163" s="5">
        <v>61</v>
      </c>
      <c r="K1163" s="5">
        <v>0</v>
      </c>
      <c r="L1163" s="5">
        <v>3</v>
      </c>
      <c r="M1163" s="5">
        <v>16</v>
      </c>
      <c r="N1163" s="5">
        <v>19</v>
      </c>
      <c r="O1163" s="5">
        <v>11</v>
      </c>
    </row>
    <row r="1164" spans="1:15" x14ac:dyDescent="0.25">
      <c r="A1164" t="s">
        <v>1208</v>
      </c>
      <c r="B1164" t="s">
        <v>463</v>
      </c>
      <c r="C1164" t="s">
        <v>463</v>
      </c>
      <c r="D1164" t="s">
        <v>604</v>
      </c>
      <c r="E1164" t="s">
        <v>1209</v>
      </c>
      <c r="F1164">
        <v>2026</v>
      </c>
      <c r="G1164">
        <v>5</v>
      </c>
      <c r="H1164">
        <v>1</v>
      </c>
      <c r="I1164" s="5">
        <v>56</v>
      </c>
      <c r="J1164" s="5">
        <v>30</v>
      </c>
      <c r="K1164" s="5">
        <v>0</v>
      </c>
      <c r="L1164" s="5">
        <v>0</v>
      </c>
      <c r="M1164" s="5">
        <v>26</v>
      </c>
      <c r="N1164" s="5">
        <v>26</v>
      </c>
      <c r="O1164" s="5">
        <v>13</v>
      </c>
    </row>
    <row r="1165" spans="1:15" x14ac:dyDescent="0.25">
      <c r="A1165" t="s">
        <v>1208</v>
      </c>
      <c r="B1165" t="s">
        <v>463</v>
      </c>
      <c r="C1165" t="s">
        <v>463</v>
      </c>
      <c r="D1165" t="s">
        <v>604</v>
      </c>
      <c r="E1165" t="s">
        <v>1209</v>
      </c>
      <c r="F1165">
        <v>2026</v>
      </c>
      <c r="G1165">
        <v>6</v>
      </c>
      <c r="H1165">
        <v>1</v>
      </c>
      <c r="I1165" s="5">
        <v>76</v>
      </c>
      <c r="J1165" s="5">
        <v>47</v>
      </c>
      <c r="K1165" s="5">
        <v>0</v>
      </c>
      <c r="L1165" s="5">
        <v>1</v>
      </c>
      <c r="M1165" s="5">
        <v>28</v>
      </c>
      <c r="N1165" s="5">
        <v>29</v>
      </c>
      <c r="O1165" s="5">
        <v>16</v>
      </c>
    </row>
    <row r="1166" spans="1:15" x14ac:dyDescent="0.25">
      <c r="A1166" t="s">
        <v>1210</v>
      </c>
      <c r="B1166" t="s">
        <v>463</v>
      </c>
      <c r="C1166" t="s">
        <v>463</v>
      </c>
      <c r="D1166" t="s">
        <v>607</v>
      </c>
      <c r="E1166" t="s">
        <v>1211</v>
      </c>
      <c r="F1166">
        <v>2026</v>
      </c>
      <c r="G1166">
        <v>6</v>
      </c>
      <c r="H1166">
        <v>0</v>
      </c>
      <c r="I1166" s="5">
        <v>39</v>
      </c>
      <c r="J1166" s="5">
        <v>15</v>
      </c>
      <c r="K1166" s="5">
        <v>0</v>
      </c>
      <c r="L1166" s="5">
        <v>0</v>
      </c>
      <c r="M1166" s="5">
        <v>24</v>
      </c>
      <c r="N1166" s="5">
        <v>24</v>
      </c>
      <c r="O1166" s="5">
        <v>5</v>
      </c>
    </row>
    <row r="1167" spans="1:15" x14ac:dyDescent="0.25">
      <c r="A1167" t="s">
        <v>1210</v>
      </c>
      <c r="B1167" t="s">
        <v>463</v>
      </c>
      <c r="C1167" t="s">
        <v>463</v>
      </c>
      <c r="D1167" t="s">
        <v>607</v>
      </c>
      <c r="E1167" t="s">
        <v>1211</v>
      </c>
      <c r="F1167">
        <v>2026</v>
      </c>
      <c r="G1167">
        <v>5</v>
      </c>
      <c r="H1167">
        <v>0</v>
      </c>
      <c r="I1167" s="5">
        <v>30</v>
      </c>
      <c r="J1167" s="5">
        <v>15</v>
      </c>
      <c r="K1167" s="5">
        <v>0</v>
      </c>
      <c r="L1167" s="5">
        <v>1</v>
      </c>
      <c r="M1167" s="5">
        <v>14</v>
      </c>
      <c r="N1167" s="5">
        <v>15</v>
      </c>
      <c r="O1167" s="5">
        <v>0</v>
      </c>
    </row>
    <row r="1168" spans="1:15" x14ac:dyDescent="0.25">
      <c r="A1168" t="s">
        <v>1210</v>
      </c>
      <c r="B1168" t="s">
        <v>463</v>
      </c>
      <c r="C1168" t="s">
        <v>463</v>
      </c>
      <c r="D1168" t="s">
        <v>607</v>
      </c>
      <c r="E1168" t="s">
        <v>1211</v>
      </c>
      <c r="F1168">
        <v>2026</v>
      </c>
      <c r="G1168">
        <v>3</v>
      </c>
      <c r="H1168">
        <v>0</v>
      </c>
      <c r="I1168" s="5">
        <v>35</v>
      </c>
      <c r="J1168" s="5">
        <v>21</v>
      </c>
      <c r="K1168" s="5">
        <v>0</v>
      </c>
      <c r="L1168" s="5">
        <v>2</v>
      </c>
      <c r="M1168" s="5">
        <v>12</v>
      </c>
      <c r="N1168" s="5">
        <v>14</v>
      </c>
      <c r="O1168" s="5">
        <v>3</v>
      </c>
    </row>
    <row r="1169" spans="1:15" x14ac:dyDescent="0.25">
      <c r="A1169" t="s">
        <v>1210</v>
      </c>
      <c r="B1169" t="s">
        <v>463</v>
      </c>
      <c r="C1169" t="s">
        <v>463</v>
      </c>
      <c r="D1169" t="s">
        <v>607</v>
      </c>
      <c r="E1169" t="s">
        <v>1211</v>
      </c>
      <c r="F1169">
        <v>2026</v>
      </c>
      <c r="G1169">
        <v>1</v>
      </c>
      <c r="H1169">
        <v>0</v>
      </c>
      <c r="I1169" s="5">
        <v>35</v>
      </c>
      <c r="J1169" s="5">
        <v>21</v>
      </c>
      <c r="K1169" s="5">
        <v>0</v>
      </c>
      <c r="L1169" s="5">
        <v>4</v>
      </c>
      <c r="M1169" s="5">
        <v>10</v>
      </c>
      <c r="N1169" s="5">
        <v>14</v>
      </c>
      <c r="O1169" s="5">
        <v>1</v>
      </c>
    </row>
    <row r="1170" spans="1:15" x14ac:dyDescent="0.25">
      <c r="A1170" t="s">
        <v>1210</v>
      </c>
      <c r="B1170" t="s">
        <v>463</v>
      </c>
      <c r="C1170" t="s">
        <v>463</v>
      </c>
      <c r="D1170" t="s">
        <v>607</v>
      </c>
      <c r="E1170" t="s">
        <v>1211</v>
      </c>
      <c r="F1170">
        <v>2026</v>
      </c>
      <c r="G1170">
        <v>2</v>
      </c>
      <c r="H1170">
        <v>0</v>
      </c>
      <c r="I1170" s="5">
        <v>31</v>
      </c>
      <c r="J1170" s="5">
        <v>19</v>
      </c>
      <c r="K1170" s="5">
        <v>0</v>
      </c>
      <c r="L1170" s="5">
        <v>1</v>
      </c>
      <c r="M1170" s="5">
        <v>11</v>
      </c>
      <c r="N1170" s="5">
        <v>12</v>
      </c>
      <c r="O1170" s="5">
        <v>4</v>
      </c>
    </row>
    <row r="1171" spans="1:15" x14ac:dyDescent="0.25">
      <c r="A1171" t="s">
        <v>1210</v>
      </c>
      <c r="B1171" t="s">
        <v>463</v>
      </c>
      <c r="C1171" t="s">
        <v>463</v>
      </c>
      <c r="D1171" t="s">
        <v>607</v>
      </c>
      <c r="E1171" t="s">
        <v>1211</v>
      </c>
      <c r="F1171">
        <v>2026</v>
      </c>
      <c r="G1171">
        <v>4</v>
      </c>
      <c r="H1171">
        <v>0</v>
      </c>
      <c r="I1171" s="5">
        <v>43</v>
      </c>
      <c r="J1171" s="5">
        <v>23</v>
      </c>
      <c r="K1171" s="5">
        <v>0</v>
      </c>
      <c r="L1171" s="5">
        <v>1</v>
      </c>
      <c r="M1171" s="5">
        <v>19</v>
      </c>
      <c r="N1171" s="5">
        <v>20</v>
      </c>
      <c r="O1171" s="5">
        <v>6</v>
      </c>
    </row>
    <row r="1172" spans="1:15" x14ac:dyDescent="0.25">
      <c r="A1172" t="s">
        <v>1212</v>
      </c>
      <c r="B1172" t="s">
        <v>611</v>
      </c>
      <c r="C1172" t="s">
        <v>611</v>
      </c>
      <c r="D1172" t="s">
        <v>1213</v>
      </c>
      <c r="E1172" t="s">
        <v>1214</v>
      </c>
      <c r="F1172">
        <v>2026</v>
      </c>
      <c r="G1172">
        <v>5</v>
      </c>
      <c r="H1172">
        <v>0</v>
      </c>
      <c r="I1172" s="5">
        <v>63</v>
      </c>
      <c r="J1172" s="5">
        <v>33</v>
      </c>
      <c r="K1172" s="5">
        <v>0</v>
      </c>
      <c r="L1172" s="5">
        <v>7</v>
      </c>
      <c r="M1172" s="5">
        <v>23</v>
      </c>
      <c r="N1172" s="5">
        <v>30</v>
      </c>
      <c r="O1172" s="5">
        <v>0</v>
      </c>
    </row>
    <row r="1173" spans="1:15" x14ac:dyDescent="0.25">
      <c r="A1173" t="s">
        <v>1212</v>
      </c>
      <c r="B1173" t="s">
        <v>611</v>
      </c>
      <c r="C1173" t="s">
        <v>611</v>
      </c>
      <c r="D1173" t="s">
        <v>1213</v>
      </c>
      <c r="E1173" t="s">
        <v>1214</v>
      </c>
      <c r="F1173">
        <v>2026</v>
      </c>
      <c r="G1173">
        <v>6</v>
      </c>
      <c r="H1173">
        <v>0</v>
      </c>
      <c r="I1173" s="5">
        <v>41</v>
      </c>
      <c r="J1173" s="5">
        <v>25</v>
      </c>
      <c r="K1173" s="5">
        <v>0</v>
      </c>
      <c r="L1173" s="5">
        <v>2</v>
      </c>
      <c r="M1173" s="5">
        <v>14</v>
      </c>
      <c r="N1173" s="5">
        <v>16</v>
      </c>
      <c r="O1173" s="5">
        <v>0</v>
      </c>
    </row>
    <row r="1174" spans="1:15" x14ac:dyDescent="0.25">
      <c r="A1174" t="s">
        <v>1212</v>
      </c>
      <c r="B1174" t="s">
        <v>611</v>
      </c>
      <c r="C1174" t="s">
        <v>611</v>
      </c>
      <c r="D1174" t="s">
        <v>1213</v>
      </c>
      <c r="E1174" t="s">
        <v>1214</v>
      </c>
      <c r="F1174">
        <v>2026</v>
      </c>
      <c r="G1174">
        <v>2</v>
      </c>
      <c r="H1174">
        <v>0</v>
      </c>
      <c r="I1174" s="5">
        <v>53</v>
      </c>
      <c r="J1174" s="5">
        <v>26</v>
      </c>
      <c r="K1174" s="5">
        <v>0</v>
      </c>
      <c r="L1174" s="5">
        <v>9</v>
      </c>
      <c r="M1174" s="5">
        <v>18</v>
      </c>
      <c r="N1174" s="5">
        <v>27</v>
      </c>
      <c r="O1174" s="5">
        <v>0</v>
      </c>
    </row>
    <row r="1175" spans="1:15" x14ac:dyDescent="0.25">
      <c r="A1175" t="s">
        <v>1212</v>
      </c>
      <c r="B1175" t="s">
        <v>611</v>
      </c>
      <c r="C1175" t="s">
        <v>611</v>
      </c>
      <c r="D1175" t="s">
        <v>1213</v>
      </c>
      <c r="E1175" t="s">
        <v>1214</v>
      </c>
      <c r="F1175">
        <v>2026</v>
      </c>
      <c r="G1175">
        <v>4</v>
      </c>
      <c r="H1175">
        <v>0</v>
      </c>
      <c r="I1175" s="5">
        <v>55</v>
      </c>
      <c r="J1175" s="5">
        <v>31</v>
      </c>
      <c r="K1175" s="5">
        <v>0</v>
      </c>
      <c r="L1175" s="5">
        <v>2</v>
      </c>
      <c r="M1175" s="5">
        <v>21</v>
      </c>
      <c r="N1175" s="5">
        <v>24</v>
      </c>
      <c r="O1175" s="5">
        <v>0</v>
      </c>
    </row>
    <row r="1176" spans="1:15" x14ac:dyDescent="0.25">
      <c r="A1176" t="s">
        <v>1212</v>
      </c>
      <c r="B1176" t="s">
        <v>611</v>
      </c>
      <c r="C1176" t="s">
        <v>611</v>
      </c>
      <c r="D1176" t="s">
        <v>1213</v>
      </c>
      <c r="E1176" t="s">
        <v>1214</v>
      </c>
      <c r="F1176">
        <v>2026</v>
      </c>
      <c r="G1176">
        <v>1</v>
      </c>
      <c r="H1176">
        <v>0</v>
      </c>
      <c r="I1176" s="5">
        <v>60</v>
      </c>
      <c r="J1176" s="5">
        <v>34</v>
      </c>
      <c r="K1176" s="5">
        <v>0</v>
      </c>
      <c r="L1176" s="5">
        <v>3</v>
      </c>
      <c r="M1176" s="5">
        <v>23</v>
      </c>
      <c r="N1176" s="5">
        <v>26</v>
      </c>
      <c r="O1176" s="5">
        <v>0</v>
      </c>
    </row>
    <row r="1177" spans="1:15" x14ac:dyDescent="0.25">
      <c r="A1177" t="s">
        <v>1212</v>
      </c>
      <c r="B1177" t="s">
        <v>611</v>
      </c>
      <c r="C1177" t="s">
        <v>611</v>
      </c>
      <c r="D1177" t="s">
        <v>1213</v>
      </c>
      <c r="E1177" t="s">
        <v>1214</v>
      </c>
      <c r="F1177">
        <v>2026</v>
      </c>
      <c r="G1177">
        <v>3</v>
      </c>
      <c r="H1177">
        <v>0</v>
      </c>
      <c r="I1177" s="5">
        <v>66</v>
      </c>
      <c r="J1177" s="5">
        <v>39</v>
      </c>
      <c r="K1177" s="5">
        <v>0</v>
      </c>
      <c r="L1177" s="5">
        <v>4</v>
      </c>
      <c r="M1177" s="5">
        <v>23</v>
      </c>
      <c r="N1177" s="5">
        <v>27</v>
      </c>
      <c r="O1177" s="5">
        <v>0</v>
      </c>
    </row>
    <row r="1178" spans="1:15" x14ac:dyDescent="0.25">
      <c r="A1178" t="s">
        <v>1215</v>
      </c>
      <c r="B1178" t="s">
        <v>611</v>
      </c>
      <c r="C1178" t="s">
        <v>611</v>
      </c>
      <c r="D1178" t="s">
        <v>1216</v>
      </c>
      <c r="E1178" t="s">
        <v>1217</v>
      </c>
      <c r="F1178">
        <v>2026</v>
      </c>
      <c r="G1178">
        <v>1</v>
      </c>
      <c r="H1178">
        <v>1</v>
      </c>
      <c r="I1178" s="5">
        <v>144</v>
      </c>
      <c r="J1178" s="5">
        <v>80</v>
      </c>
      <c r="K1178" s="5">
        <v>0</v>
      </c>
      <c r="L1178" s="5">
        <v>20</v>
      </c>
      <c r="M1178" s="5">
        <v>44</v>
      </c>
      <c r="N1178" s="5">
        <v>64</v>
      </c>
      <c r="O1178" s="5">
        <v>0</v>
      </c>
    </row>
    <row r="1179" spans="1:15" x14ac:dyDescent="0.25">
      <c r="A1179" t="s">
        <v>1215</v>
      </c>
      <c r="B1179" t="s">
        <v>611</v>
      </c>
      <c r="C1179" t="s">
        <v>611</v>
      </c>
      <c r="D1179" t="s">
        <v>1216</v>
      </c>
      <c r="E1179" t="s">
        <v>1217</v>
      </c>
      <c r="F1179">
        <v>2026</v>
      </c>
      <c r="G1179">
        <v>2</v>
      </c>
      <c r="H1179">
        <v>1</v>
      </c>
      <c r="I1179" s="5">
        <v>130</v>
      </c>
      <c r="J1179" s="5">
        <v>66</v>
      </c>
      <c r="K1179" s="5">
        <v>0</v>
      </c>
      <c r="L1179" s="5">
        <v>12</v>
      </c>
      <c r="M1179" s="5">
        <v>52</v>
      </c>
      <c r="N1179" s="5">
        <v>64</v>
      </c>
      <c r="O1179" s="5">
        <v>0</v>
      </c>
    </row>
    <row r="1180" spans="1:15" x14ac:dyDescent="0.25">
      <c r="A1180" t="s">
        <v>1215</v>
      </c>
      <c r="B1180" t="s">
        <v>611</v>
      </c>
      <c r="C1180" t="s">
        <v>611</v>
      </c>
      <c r="D1180" t="s">
        <v>1216</v>
      </c>
      <c r="E1180" t="s">
        <v>1217</v>
      </c>
      <c r="F1180">
        <v>2026</v>
      </c>
      <c r="G1180">
        <v>3</v>
      </c>
      <c r="H1180">
        <v>1</v>
      </c>
      <c r="I1180" s="5">
        <v>144</v>
      </c>
      <c r="J1180" s="5">
        <v>77</v>
      </c>
      <c r="K1180" s="5">
        <v>0</v>
      </c>
      <c r="L1180" s="5">
        <v>22</v>
      </c>
      <c r="M1180" s="5">
        <v>45</v>
      </c>
      <c r="N1180" s="5">
        <v>67</v>
      </c>
      <c r="O1180" s="5">
        <v>0</v>
      </c>
    </row>
    <row r="1181" spans="1:15" x14ac:dyDescent="0.25">
      <c r="A1181" t="s">
        <v>1215</v>
      </c>
      <c r="B1181" t="s">
        <v>611</v>
      </c>
      <c r="C1181" t="s">
        <v>611</v>
      </c>
      <c r="D1181" t="s">
        <v>1216</v>
      </c>
      <c r="E1181" t="s">
        <v>1217</v>
      </c>
      <c r="F1181">
        <v>2026</v>
      </c>
      <c r="G1181">
        <v>4</v>
      </c>
      <c r="H1181">
        <v>1</v>
      </c>
      <c r="I1181" s="5">
        <v>120</v>
      </c>
      <c r="J1181" s="5">
        <v>70</v>
      </c>
      <c r="K1181" s="5">
        <v>0</v>
      </c>
      <c r="L1181" s="5">
        <v>18</v>
      </c>
      <c r="M1181" s="5">
        <v>32</v>
      </c>
      <c r="N1181" s="5">
        <v>50</v>
      </c>
      <c r="O1181" s="5">
        <v>0</v>
      </c>
    </row>
    <row r="1182" spans="1:15" x14ac:dyDescent="0.25">
      <c r="A1182" t="s">
        <v>1215</v>
      </c>
      <c r="B1182" t="s">
        <v>611</v>
      </c>
      <c r="C1182" t="s">
        <v>611</v>
      </c>
      <c r="D1182" t="s">
        <v>1216</v>
      </c>
      <c r="E1182" t="s">
        <v>1217</v>
      </c>
      <c r="F1182">
        <v>2026</v>
      </c>
      <c r="G1182">
        <v>5</v>
      </c>
      <c r="H1182">
        <v>1</v>
      </c>
      <c r="I1182" s="5">
        <v>114</v>
      </c>
      <c r="J1182" s="5">
        <v>52</v>
      </c>
      <c r="K1182" s="5">
        <v>0</v>
      </c>
      <c r="L1182" s="5">
        <v>17</v>
      </c>
      <c r="M1182" s="5">
        <v>45</v>
      </c>
      <c r="N1182" s="5">
        <v>62</v>
      </c>
      <c r="O1182" s="5">
        <v>0</v>
      </c>
    </row>
    <row r="1183" spans="1:15" x14ac:dyDescent="0.25">
      <c r="A1183" t="s">
        <v>1215</v>
      </c>
      <c r="B1183" t="s">
        <v>611</v>
      </c>
      <c r="C1183" t="s">
        <v>611</v>
      </c>
      <c r="D1183" t="s">
        <v>1216</v>
      </c>
      <c r="E1183" t="s">
        <v>1217</v>
      </c>
      <c r="F1183">
        <v>2026</v>
      </c>
      <c r="G1183">
        <v>6</v>
      </c>
      <c r="H1183">
        <v>1</v>
      </c>
      <c r="I1183" s="5">
        <v>128</v>
      </c>
      <c r="J1183" s="5">
        <v>77</v>
      </c>
      <c r="K1183" s="5">
        <v>0</v>
      </c>
      <c r="L1183" s="5">
        <v>9</v>
      </c>
      <c r="M1183" s="5">
        <v>42</v>
      </c>
      <c r="N1183" s="5">
        <v>51</v>
      </c>
      <c r="O1183" s="5">
        <v>0</v>
      </c>
    </row>
    <row r="1184" spans="1:15" x14ac:dyDescent="0.25">
      <c r="A1184" t="s">
        <v>1218</v>
      </c>
      <c r="B1184" t="s">
        <v>611</v>
      </c>
      <c r="C1184" t="s">
        <v>611</v>
      </c>
      <c r="D1184" t="s">
        <v>1219</v>
      </c>
      <c r="E1184" t="s">
        <v>616</v>
      </c>
      <c r="F1184">
        <v>2026</v>
      </c>
      <c r="G1184">
        <v>5</v>
      </c>
      <c r="H1184">
        <v>0</v>
      </c>
      <c r="I1184" s="5">
        <v>139</v>
      </c>
      <c r="J1184" s="5">
        <v>103</v>
      </c>
      <c r="K1184" s="5">
        <v>0</v>
      </c>
      <c r="L1184" s="5">
        <v>7</v>
      </c>
      <c r="M1184" s="5">
        <v>29</v>
      </c>
      <c r="N1184" s="5">
        <v>36</v>
      </c>
      <c r="O1184" s="5">
        <v>9</v>
      </c>
    </row>
    <row r="1185" spans="1:15" x14ac:dyDescent="0.25">
      <c r="A1185" t="s">
        <v>1218</v>
      </c>
      <c r="B1185" t="s">
        <v>611</v>
      </c>
      <c r="C1185" t="s">
        <v>611</v>
      </c>
      <c r="D1185" t="s">
        <v>1219</v>
      </c>
      <c r="E1185" t="s">
        <v>616</v>
      </c>
      <c r="F1185">
        <v>2026</v>
      </c>
      <c r="G1185">
        <v>6</v>
      </c>
      <c r="H1185">
        <v>0</v>
      </c>
      <c r="I1185" s="5">
        <v>139</v>
      </c>
      <c r="J1185" s="5">
        <v>100</v>
      </c>
      <c r="K1185" s="5">
        <v>0</v>
      </c>
      <c r="L1185" s="5">
        <v>14</v>
      </c>
      <c r="M1185" s="5">
        <v>25</v>
      </c>
      <c r="N1185" s="5">
        <v>39</v>
      </c>
      <c r="O1185" s="5">
        <v>15</v>
      </c>
    </row>
    <row r="1186" spans="1:15" x14ac:dyDescent="0.25">
      <c r="A1186" t="s">
        <v>1218</v>
      </c>
      <c r="B1186" t="s">
        <v>611</v>
      </c>
      <c r="C1186" t="s">
        <v>611</v>
      </c>
      <c r="D1186" t="s">
        <v>1219</v>
      </c>
      <c r="E1186" t="s">
        <v>616</v>
      </c>
      <c r="F1186">
        <v>2026</v>
      </c>
      <c r="G1186">
        <v>2</v>
      </c>
      <c r="H1186">
        <v>0</v>
      </c>
      <c r="I1186" s="5">
        <v>127</v>
      </c>
      <c r="J1186" s="5">
        <v>93</v>
      </c>
      <c r="K1186" s="5">
        <v>0</v>
      </c>
      <c r="L1186" s="5">
        <v>14</v>
      </c>
      <c r="M1186" s="5">
        <v>20</v>
      </c>
      <c r="N1186" s="5">
        <v>34</v>
      </c>
      <c r="O1186" s="5">
        <v>7</v>
      </c>
    </row>
    <row r="1187" spans="1:15" x14ac:dyDescent="0.25">
      <c r="A1187" t="s">
        <v>1218</v>
      </c>
      <c r="B1187" t="s">
        <v>611</v>
      </c>
      <c r="C1187" t="s">
        <v>611</v>
      </c>
      <c r="D1187" t="s">
        <v>1219</v>
      </c>
      <c r="E1187" t="s">
        <v>616</v>
      </c>
      <c r="F1187">
        <v>2026</v>
      </c>
      <c r="G1187">
        <v>4</v>
      </c>
      <c r="H1187">
        <v>0</v>
      </c>
      <c r="I1187" s="5">
        <v>125</v>
      </c>
      <c r="J1187" s="5">
        <v>104</v>
      </c>
      <c r="K1187" s="5">
        <v>0</v>
      </c>
      <c r="L1187" s="5">
        <v>5</v>
      </c>
      <c r="M1187" s="5">
        <v>16</v>
      </c>
      <c r="N1187" s="5">
        <v>21</v>
      </c>
      <c r="O1187" s="5">
        <v>8</v>
      </c>
    </row>
    <row r="1188" spans="1:15" x14ac:dyDescent="0.25">
      <c r="A1188" t="s">
        <v>1218</v>
      </c>
      <c r="B1188" t="s">
        <v>611</v>
      </c>
      <c r="C1188" t="s">
        <v>611</v>
      </c>
      <c r="D1188" t="s">
        <v>1219</v>
      </c>
      <c r="E1188" t="s">
        <v>616</v>
      </c>
      <c r="F1188">
        <v>2026</v>
      </c>
      <c r="G1188">
        <v>1</v>
      </c>
      <c r="H1188">
        <v>0</v>
      </c>
      <c r="I1188" s="5">
        <v>156</v>
      </c>
      <c r="J1188" s="5">
        <v>128</v>
      </c>
      <c r="K1188" s="5">
        <v>0</v>
      </c>
      <c r="L1188" s="5">
        <v>10</v>
      </c>
      <c r="M1188" s="5">
        <v>18</v>
      </c>
      <c r="N1188" s="5">
        <v>28</v>
      </c>
      <c r="O1188" s="5">
        <v>5</v>
      </c>
    </row>
    <row r="1189" spans="1:15" x14ac:dyDescent="0.25">
      <c r="A1189" t="s">
        <v>1218</v>
      </c>
      <c r="B1189" t="s">
        <v>611</v>
      </c>
      <c r="C1189" t="s">
        <v>611</v>
      </c>
      <c r="D1189" t="s">
        <v>1219</v>
      </c>
      <c r="E1189" t="s">
        <v>616</v>
      </c>
      <c r="F1189">
        <v>2026</v>
      </c>
      <c r="G1189">
        <v>3</v>
      </c>
      <c r="H1189">
        <v>0</v>
      </c>
      <c r="I1189" s="5">
        <v>127</v>
      </c>
      <c r="J1189" s="5">
        <v>103</v>
      </c>
      <c r="K1189" s="5">
        <v>0</v>
      </c>
      <c r="L1189" s="5">
        <v>5</v>
      </c>
      <c r="M1189" s="5">
        <v>19</v>
      </c>
      <c r="N1189" s="5">
        <v>24</v>
      </c>
      <c r="O1189" s="5">
        <v>8</v>
      </c>
    </row>
    <row r="1190" spans="1:15" x14ac:dyDescent="0.25">
      <c r="A1190" t="s">
        <v>1220</v>
      </c>
      <c r="B1190" t="s">
        <v>611</v>
      </c>
      <c r="C1190" t="s">
        <v>611</v>
      </c>
      <c r="D1190" t="s">
        <v>620</v>
      </c>
      <c r="E1190" t="s">
        <v>619</v>
      </c>
      <c r="F1190">
        <v>2026</v>
      </c>
      <c r="G1190">
        <v>5</v>
      </c>
      <c r="H1190">
        <v>0</v>
      </c>
      <c r="I1190" s="5">
        <v>91</v>
      </c>
      <c r="J1190" s="5">
        <v>41</v>
      </c>
      <c r="K1190" s="5">
        <v>1</v>
      </c>
      <c r="L1190" s="5">
        <v>12</v>
      </c>
      <c r="M1190" s="5">
        <v>37</v>
      </c>
      <c r="N1190" s="5">
        <v>50</v>
      </c>
      <c r="O1190" s="5">
        <v>21</v>
      </c>
    </row>
    <row r="1191" spans="1:15" x14ac:dyDescent="0.25">
      <c r="A1191" t="s">
        <v>1220</v>
      </c>
      <c r="B1191" t="s">
        <v>611</v>
      </c>
      <c r="C1191" t="s">
        <v>611</v>
      </c>
      <c r="D1191" t="s">
        <v>620</v>
      </c>
      <c r="E1191" t="s">
        <v>619</v>
      </c>
      <c r="F1191">
        <v>2026</v>
      </c>
      <c r="G1191">
        <v>6</v>
      </c>
      <c r="H1191">
        <v>0</v>
      </c>
      <c r="I1191" s="5">
        <v>101</v>
      </c>
      <c r="J1191" s="5">
        <v>53</v>
      </c>
      <c r="K1191" s="5">
        <v>1</v>
      </c>
      <c r="L1191" s="5">
        <v>13</v>
      </c>
      <c r="M1191" s="5">
        <v>34</v>
      </c>
      <c r="N1191" s="5">
        <v>48</v>
      </c>
      <c r="O1191" s="5">
        <v>21</v>
      </c>
    </row>
    <row r="1192" spans="1:15" x14ac:dyDescent="0.25">
      <c r="A1192" t="s">
        <v>1220</v>
      </c>
      <c r="B1192" t="s">
        <v>611</v>
      </c>
      <c r="C1192" t="s">
        <v>611</v>
      </c>
      <c r="D1192" t="s">
        <v>620</v>
      </c>
      <c r="E1192" t="s">
        <v>619</v>
      </c>
      <c r="F1192">
        <v>2026</v>
      </c>
      <c r="G1192">
        <v>2</v>
      </c>
      <c r="H1192">
        <v>0</v>
      </c>
      <c r="I1192" s="5">
        <v>69</v>
      </c>
      <c r="J1192" s="5">
        <v>30</v>
      </c>
      <c r="K1192" s="5">
        <v>1</v>
      </c>
      <c r="L1192" s="5">
        <v>9</v>
      </c>
      <c r="M1192" s="5">
        <v>29</v>
      </c>
      <c r="N1192" s="5">
        <v>39</v>
      </c>
      <c r="O1192" s="5">
        <v>16</v>
      </c>
    </row>
    <row r="1193" spans="1:15" x14ac:dyDescent="0.25">
      <c r="A1193" t="s">
        <v>1220</v>
      </c>
      <c r="B1193" t="s">
        <v>611</v>
      </c>
      <c r="C1193" t="s">
        <v>611</v>
      </c>
      <c r="D1193" t="s">
        <v>620</v>
      </c>
      <c r="E1193" t="s">
        <v>619</v>
      </c>
      <c r="F1193">
        <v>2026</v>
      </c>
      <c r="G1193">
        <v>4</v>
      </c>
      <c r="H1193">
        <v>0</v>
      </c>
      <c r="I1193" s="5">
        <v>94</v>
      </c>
      <c r="J1193" s="5">
        <v>45</v>
      </c>
      <c r="K1193" s="5">
        <v>1</v>
      </c>
      <c r="L1193" s="5">
        <v>17</v>
      </c>
      <c r="M1193" s="5">
        <v>31</v>
      </c>
      <c r="N1193" s="5">
        <v>49</v>
      </c>
      <c r="O1193" s="5">
        <v>23</v>
      </c>
    </row>
    <row r="1194" spans="1:15" x14ac:dyDescent="0.25">
      <c r="A1194" t="s">
        <v>1220</v>
      </c>
      <c r="B1194" t="s">
        <v>611</v>
      </c>
      <c r="C1194" t="s">
        <v>611</v>
      </c>
      <c r="D1194" t="s">
        <v>620</v>
      </c>
      <c r="E1194" t="s">
        <v>619</v>
      </c>
      <c r="F1194">
        <v>2026</v>
      </c>
      <c r="G1194">
        <v>1</v>
      </c>
      <c r="H1194">
        <v>0</v>
      </c>
      <c r="I1194" s="5">
        <v>92</v>
      </c>
      <c r="J1194" s="5">
        <v>47</v>
      </c>
      <c r="K1194" s="5">
        <v>2</v>
      </c>
      <c r="L1194" s="5">
        <v>17</v>
      </c>
      <c r="M1194" s="5">
        <v>26</v>
      </c>
      <c r="N1194" s="5">
        <v>45</v>
      </c>
      <c r="O1194" s="5">
        <v>22</v>
      </c>
    </row>
    <row r="1195" spans="1:15" x14ac:dyDescent="0.25">
      <c r="A1195" t="s">
        <v>1220</v>
      </c>
      <c r="B1195" t="s">
        <v>611</v>
      </c>
      <c r="C1195" t="s">
        <v>611</v>
      </c>
      <c r="D1195" t="s">
        <v>620</v>
      </c>
      <c r="E1195" t="s">
        <v>619</v>
      </c>
      <c r="F1195">
        <v>2026</v>
      </c>
      <c r="G1195">
        <v>3</v>
      </c>
      <c r="H1195">
        <v>0</v>
      </c>
      <c r="I1195" s="5">
        <v>91</v>
      </c>
      <c r="J1195" s="5">
        <v>42</v>
      </c>
      <c r="K1195" s="5">
        <v>2</v>
      </c>
      <c r="L1195" s="5">
        <v>19</v>
      </c>
      <c r="M1195" s="5">
        <v>28</v>
      </c>
      <c r="N1195" s="5">
        <v>49</v>
      </c>
      <c r="O1195" s="5">
        <v>22</v>
      </c>
    </row>
    <row r="1196" spans="1:15" x14ac:dyDescent="0.25">
      <c r="A1196" t="s">
        <v>1221</v>
      </c>
      <c r="B1196" t="s">
        <v>611</v>
      </c>
      <c r="C1196" t="s">
        <v>611</v>
      </c>
      <c r="D1196" t="s">
        <v>623</v>
      </c>
      <c r="E1196" t="s">
        <v>622</v>
      </c>
      <c r="F1196">
        <v>2026</v>
      </c>
      <c r="G1196">
        <v>1</v>
      </c>
      <c r="H1196">
        <v>1</v>
      </c>
      <c r="I1196" s="5">
        <v>66</v>
      </c>
      <c r="J1196" s="5">
        <v>36</v>
      </c>
      <c r="K1196" s="5">
        <v>0</v>
      </c>
      <c r="L1196" s="5">
        <v>3</v>
      </c>
      <c r="M1196" s="5">
        <v>27</v>
      </c>
      <c r="N1196" s="5">
        <v>30</v>
      </c>
      <c r="O1196" s="5">
        <v>0</v>
      </c>
    </row>
    <row r="1197" spans="1:15" x14ac:dyDescent="0.25">
      <c r="A1197" t="s">
        <v>1221</v>
      </c>
      <c r="B1197" t="s">
        <v>611</v>
      </c>
      <c r="C1197" t="s">
        <v>611</v>
      </c>
      <c r="D1197" t="s">
        <v>623</v>
      </c>
      <c r="E1197" t="s">
        <v>622</v>
      </c>
      <c r="F1197">
        <v>2026</v>
      </c>
      <c r="G1197">
        <v>2</v>
      </c>
      <c r="H1197">
        <v>1</v>
      </c>
      <c r="I1197" s="5">
        <v>49</v>
      </c>
      <c r="J1197" s="5">
        <v>34</v>
      </c>
      <c r="K1197" s="5">
        <v>0</v>
      </c>
      <c r="L1197" s="5">
        <v>2</v>
      </c>
      <c r="M1197" s="5">
        <v>13</v>
      </c>
      <c r="N1197" s="5">
        <v>15</v>
      </c>
      <c r="O1197" s="5">
        <v>0</v>
      </c>
    </row>
    <row r="1198" spans="1:15" x14ac:dyDescent="0.25">
      <c r="A1198" t="s">
        <v>1221</v>
      </c>
      <c r="B1198" t="s">
        <v>611</v>
      </c>
      <c r="C1198" t="s">
        <v>611</v>
      </c>
      <c r="D1198" t="s">
        <v>623</v>
      </c>
      <c r="E1198" t="s">
        <v>622</v>
      </c>
      <c r="F1198">
        <v>2026</v>
      </c>
      <c r="G1198">
        <v>3</v>
      </c>
      <c r="H1198">
        <v>1</v>
      </c>
      <c r="I1198" s="5">
        <v>61</v>
      </c>
      <c r="J1198" s="5">
        <v>35</v>
      </c>
      <c r="K1198" s="5">
        <v>0</v>
      </c>
      <c r="L1198" s="5">
        <v>3</v>
      </c>
      <c r="M1198" s="5">
        <v>23</v>
      </c>
      <c r="N1198" s="5">
        <v>26</v>
      </c>
      <c r="O1198" s="5">
        <v>0</v>
      </c>
    </row>
    <row r="1199" spans="1:15" x14ac:dyDescent="0.25">
      <c r="A1199" t="s">
        <v>1221</v>
      </c>
      <c r="B1199" t="s">
        <v>611</v>
      </c>
      <c r="C1199" t="s">
        <v>611</v>
      </c>
      <c r="D1199" t="s">
        <v>623</v>
      </c>
      <c r="E1199" t="s">
        <v>622</v>
      </c>
      <c r="F1199">
        <v>2026</v>
      </c>
      <c r="G1199">
        <v>4</v>
      </c>
      <c r="H1199">
        <v>1</v>
      </c>
      <c r="I1199" s="5">
        <v>70</v>
      </c>
      <c r="J1199" s="5">
        <v>49</v>
      </c>
      <c r="K1199" s="5">
        <v>0</v>
      </c>
      <c r="L1199" s="5">
        <v>1</v>
      </c>
      <c r="M1199" s="5">
        <v>20</v>
      </c>
      <c r="N1199" s="5">
        <v>21</v>
      </c>
      <c r="O1199" s="5">
        <v>0</v>
      </c>
    </row>
    <row r="1200" spans="1:15" x14ac:dyDescent="0.25">
      <c r="A1200" t="s">
        <v>1221</v>
      </c>
      <c r="B1200" t="s">
        <v>611</v>
      </c>
      <c r="C1200" t="s">
        <v>611</v>
      </c>
      <c r="D1200" t="s">
        <v>623</v>
      </c>
      <c r="E1200" t="s">
        <v>622</v>
      </c>
      <c r="F1200">
        <v>2026</v>
      </c>
      <c r="G1200">
        <v>5</v>
      </c>
      <c r="H1200">
        <v>1</v>
      </c>
      <c r="I1200" s="5">
        <v>70</v>
      </c>
      <c r="J1200" s="5">
        <v>36</v>
      </c>
      <c r="K1200" s="5">
        <v>0</v>
      </c>
      <c r="L1200" s="5">
        <v>4</v>
      </c>
      <c r="M1200" s="5">
        <v>30</v>
      </c>
      <c r="N1200" s="5">
        <v>34</v>
      </c>
      <c r="O1200" s="5">
        <v>1</v>
      </c>
    </row>
    <row r="1201" spans="1:15" x14ac:dyDescent="0.25">
      <c r="A1201" t="s">
        <v>1221</v>
      </c>
      <c r="B1201" t="s">
        <v>611</v>
      </c>
      <c r="C1201" t="s">
        <v>611</v>
      </c>
      <c r="D1201" t="s">
        <v>623</v>
      </c>
      <c r="E1201" t="s">
        <v>622</v>
      </c>
      <c r="F1201">
        <v>2026</v>
      </c>
      <c r="G1201">
        <v>6</v>
      </c>
      <c r="H1201">
        <v>1</v>
      </c>
      <c r="I1201" s="5">
        <v>62</v>
      </c>
      <c r="J1201" s="5">
        <v>33</v>
      </c>
      <c r="K1201" s="5">
        <v>1</v>
      </c>
      <c r="L1201" s="5">
        <v>6</v>
      </c>
      <c r="M1201" s="5">
        <v>22</v>
      </c>
      <c r="N1201" s="5">
        <v>29</v>
      </c>
      <c r="O1201" s="5">
        <v>0</v>
      </c>
    </row>
    <row r="1202" spans="1:15" x14ac:dyDescent="0.25">
      <c r="A1202" t="s">
        <v>1222</v>
      </c>
      <c r="B1202" t="s">
        <v>611</v>
      </c>
      <c r="C1202" t="s">
        <v>611</v>
      </c>
      <c r="D1202" t="s">
        <v>1223</v>
      </c>
      <c r="E1202" t="s">
        <v>625</v>
      </c>
      <c r="F1202">
        <v>2026</v>
      </c>
      <c r="G1202">
        <v>5</v>
      </c>
      <c r="H1202">
        <v>0</v>
      </c>
      <c r="I1202" s="5">
        <v>22</v>
      </c>
      <c r="J1202" s="5">
        <v>16</v>
      </c>
      <c r="K1202" s="5">
        <v>0</v>
      </c>
      <c r="L1202" s="5">
        <v>0</v>
      </c>
      <c r="M1202" s="5">
        <v>6</v>
      </c>
      <c r="N1202" s="5">
        <v>6</v>
      </c>
      <c r="O1202" s="5">
        <v>0</v>
      </c>
    </row>
    <row r="1203" spans="1:15" x14ac:dyDescent="0.25">
      <c r="A1203" t="s">
        <v>1222</v>
      </c>
      <c r="B1203" t="s">
        <v>611</v>
      </c>
      <c r="C1203" t="s">
        <v>611</v>
      </c>
      <c r="D1203" t="s">
        <v>1223</v>
      </c>
      <c r="E1203" t="s">
        <v>625</v>
      </c>
      <c r="F1203">
        <v>2026</v>
      </c>
      <c r="G1203">
        <v>6</v>
      </c>
      <c r="H1203">
        <v>0</v>
      </c>
      <c r="I1203" s="5">
        <v>28</v>
      </c>
      <c r="J1203" s="5">
        <v>16</v>
      </c>
      <c r="K1203" s="5">
        <v>0</v>
      </c>
      <c r="L1203" s="5">
        <v>0</v>
      </c>
      <c r="M1203" s="5">
        <v>12</v>
      </c>
      <c r="N1203" s="5">
        <v>12</v>
      </c>
      <c r="O1203" s="5">
        <v>0</v>
      </c>
    </row>
    <row r="1204" spans="1:15" x14ac:dyDescent="0.25">
      <c r="A1204" t="s">
        <v>1222</v>
      </c>
      <c r="B1204" t="s">
        <v>611</v>
      </c>
      <c r="C1204" t="s">
        <v>611</v>
      </c>
      <c r="D1204" t="s">
        <v>1223</v>
      </c>
      <c r="E1204" t="s">
        <v>625</v>
      </c>
      <c r="F1204">
        <v>2026</v>
      </c>
      <c r="G1204">
        <v>2</v>
      </c>
      <c r="H1204">
        <v>0</v>
      </c>
      <c r="I1204" s="5">
        <v>17</v>
      </c>
      <c r="J1204" s="5">
        <v>8</v>
      </c>
      <c r="K1204" s="5">
        <v>0</v>
      </c>
      <c r="L1204" s="5">
        <v>0</v>
      </c>
      <c r="M1204" s="5">
        <v>9</v>
      </c>
      <c r="N1204" s="5">
        <v>9</v>
      </c>
      <c r="O1204" s="5">
        <v>0</v>
      </c>
    </row>
    <row r="1205" spans="1:15" x14ac:dyDescent="0.25">
      <c r="A1205" t="s">
        <v>1222</v>
      </c>
      <c r="B1205" t="s">
        <v>611</v>
      </c>
      <c r="C1205" t="s">
        <v>611</v>
      </c>
      <c r="D1205" t="s">
        <v>1223</v>
      </c>
      <c r="E1205" t="s">
        <v>625</v>
      </c>
      <c r="F1205">
        <v>2026</v>
      </c>
      <c r="G1205">
        <v>4</v>
      </c>
      <c r="H1205">
        <v>0</v>
      </c>
      <c r="I1205" s="5">
        <v>14</v>
      </c>
      <c r="J1205" s="5">
        <v>10</v>
      </c>
      <c r="K1205" s="5">
        <v>0</v>
      </c>
      <c r="L1205" s="5">
        <v>0</v>
      </c>
      <c r="M1205" s="5">
        <v>4</v>
      </c>
      <c r="N1205" s="5">
        <v>4</v>
      </c>
      <c r="O1205" s="5">
        <v>0</v>
      </c>
    </row>
    <row r="1206" spans="1:15" x14ac:dyDescent="0.25">
      <c r="A1206" t="s">
        <v>1222</v>
      </c>
      <c r="B1206" t="s">
        <v>611</v>
      </c>
      <c r="C1206" t="s">
        <v>611</v>
      </c>
      <c r="D1206" t="s">
        <v>1223</v>
      </c>
      <c r="E1206" t="s">
        <v>625</v>
      </c>
      <c r="F1206">
        <v>2026</v>
      </c>
      <c r="G1206">
        <v>1</v>
      </c>
      <c r="H1206">
        <v>0</v>
      </c>
      <c r="I1206" s="5">
        <v>20</v>
      </c>
      <c r="J1206" s="5">
        <v>12</v>
      </c>
      <c r="K1206" s="5">
        <v>0</v>
      </c>
      <c r="L1206" s="5">
        <v>1</v>
      </c>
      <c r="M1206" s="5">
        <v>7</v>
      </c>
      <c r="N1206" s="5">
        <v>8</v>
      </c>
      <c r="O1206" s="5">
        <v>0</v>
      </c>
    </row>
    <row r="1207" spans="1:15" x14ac:dyDescent="0.25">
      <c r="A1207" t="s">
        <v>1222</v>
      </c>
      <c r="B1207" t="s">
        <v>611</v>
      </c>
      <c r="C1207" t="s">
        <v>611</v>
      </c>
      <c r="D1207" t="s">
        <v>1223</v>
      </c>
      <c r="E1207" t="s">
        <v>625</v>
      </c>
      <c r="F1207">
        <v>2026</v>
      </c>
      <c r="G1207">
        <v>3</v>
      </c>
      <c r="H1207">
        <v>0</v>
      </c>
      <c r="I1207" s="5">
        <v>24</v>
      </c>
      <c r="J1207" s="5">
        <v>21</v>
      </c>
      <c r="K1207" s="5">
        <v>0</v>
      </c>
      <c r="L1207" s="5">
        <v>0</v>
      </c>
      <c r="M1207" s="5">
        <v>3</v>
      </c>
      <c r="N1207" s="5">
        <v>3</v>
      </c>
      <c r="O1207" s="5">
        <v>0</v>
      </c>
    </row>
    <row r="1208" spans="1:15" x14ac:dyDescent="0.25">
      <c r="A1208" t="s">
        <v>1224</v>
      </c>
      <c r="B1208" t="s">
        <v>611</v>
      </c>
      <c r="C1208" t="s">
        <v>611</v>
      </c>
      <c r="D1208" t="s">
        <v>629</v>
      </c>
      <c r="E1208" t="s">
        <v>628</v>
      </c>
      <c r="F1208">
        <v>2026</v>
      </c>
      <c r="G1208">
        <v>2</v>
      </c>
      <c r="H1208">
        <v>1</v>
      </c>
      <c r="I1208" s="5">
        <v>60</v>
      </c>
      <c r="J1208" s="5">
        <v>13</v>
      </c>
      <c r="K1208" s="5">
        <v>0</v>
      </c>
      <c r="L1208" s="5">
        <v>3</v>
      </c>
      <c r="M1208" s="5">
        <v>44</v>
      </c>
      <c r="N1208" s="5">
        <v>47</v>
      </c>
      <c r="O1208" s="5">
        <v>0</v>
      </c>
    </row>
    <row r="1209" spans="1:15" x14ac:dyDescent="0.25">
      <c r="A1209" t="s">
        <v>1224</v>
      </c>
      <c r="B1209" t="s">
        <v>611</v>
      </c>
      <c r="C1209" t="s">
        <v>611</v>
      </c>
      <c r="D1209" t="s">
        <v>629</v>
      </c>
      <c r="E1209" t="s">
        <v>628</v>
      </c>
      <c r="F1209">
        <v>2026</v>
      </c>
      <c r="G1209">
        <v>1</v>
      </c>
      <c r="H1209">
        <v>1</v>
      </c>
      <c r="I1209" s="5">
        <v>58</v>
      </c>
      <c r="J1209" s="5">
        <v>18</v>
      </c>
      <c r="K1209" s="5">
        <v>0</v>
      </c>
      <c r="L1209" s="5">
        <v>8</v>
      </c>
      <c r="M1209" s="5">
        <v>32</v>
      </c>
      <c r="N1209" s="5">
        <v>40</v>
      </c>
      <c r="O1209" s="5">
        <v>1</v>
      </c>
    </row>
    <row r="1210" spans="1:15" x14ac:dyDescent="0.25">
      <c r="A1210" t="s">
        <v>1224</v>
      </c>
      <c r="B1210" t="s">
        <v>611</v>
      </c>
      <c r="C1210" t="s">
        <v>611</v>
      </c>
      <c r="D1210" t="s">
        <v>629</v>
      </c>
      <c r="E1210" t="s">
        <v>628</v>
      </c>
      <c r="F1210">
        <v>2026</v>
      </c>
      <c r="G1210">
        <v>3</v>
      </c>
      <c r="H1210">
        <v>1</v>
      </c>
      <c r="I1210" s="5">
        <v>53</v>
      </c>
      <c r="J1210" s="5">
        <v>14</v>
      </c>
      <c r="K1210" s="5">
        <v>1</v>
      </c>
      <c r="L1210" s="5">
        <v>6</v>
      </c>
      <c r="M1210" s="5">
        <v>32</v>
      </c>
      <c r="N1210" s="5">
        <v>39</v>
      </c>
      <c r="O1210" s="5">
        <v>0</v>
      </c>
    </row>
    <row r="1211" spans="1:15" x14ac:dyDescent="0.25">
      <c r="A1211" t="s">
        <v>1224</v>
      </c>
      <c r="B1211" t="s">
        <v>611</v>
      </c>
      <c r="C1211" t="s">
        <v>611</v>
      </c>
      <c r="D1211" t="s">
        <v>629</v>
      </c>
      <c r="E1211" t="s">
        <v>628</v>
      </c>
      <c r="F1211">
        <v>2026</v>
      </c>
      <c r="G1211">
        <v>4</v>
      </c>
      <c r="H1211">
        <v>1</v>
      </c>
      <c r="I1211" s="5">
        <v>70</v>
      </c>
      <c r="J1211" s="5">
        <v>28</v>
      </c>
      <c r="K1211" s="5">
        <v>0</v>
      </c>
      <c r="L1211" s="5">
        <v>3</v>
      </c>
      <c r="M1211" s="5">
        <v>39</v>
      </c>
      <c r="N1211" s="5">
        <v>42</v>
      </c>
      <c r="O1211" s="5">
        <v>0</v>
      </c>
    </row>
    <row r="1212" spans="1:15" x14ac:dyDescent="0.25">
      <c r="A1212" t="s">
        <v>1224</v>
      </c>
      <c r="B1212" t="s">
        <v>611</v>
      </c>
      <c r="C1212" t="s">
        <v>611</v>
      </c>
      <c r="D1212" t="s">
        <v>629</v>
      </c>
      <c r="E1212" t="s">
        <v>628</v>
      </c>
      <c r="F1212">
        <v>2026</v>
      </c>
      <c r="G1212">
        <v>5</v>
      </c>
      <c r="H1212">
        <v>1</v>
      </c>
      <c r="I1212" s="5">
        <v>66</v>
      </c>
      <c r="J1212" s="5">
        <v>16</v>
      </c>
      <c r="K1212" s="5">
        <v>0</v>
      </c>
      <c r="L1212" s="5">
        <v>5</v>
      </c>
      <c r="M1212" s="5">
        <v>45</v>
      </c>
      <c r="N1212" s="5">
        <v>50</v>
      </c>
      <c r="O1212" s="5">
        <v>1</v>
      </c>
    </row>
    <row r="1213" spans="1:15" x14ac:dyDescent="0.25">
      <c r="A1213" t="s">
        <v>1224</v>
      </c>
      <c r="B1213" t="s">
        <v>611</v>
      </c>
      <c r="C1213" t="s">
        <v>611</v>
      </c>
      <c r="D1213" t="s">
        <v>629</v>
      </c>
      <c r="E1213" t="s">
        <v>628</v>
      </c>
      <c r="F1213">
        <v>2026</v>
      </c>
      <c r="G1213">
        <v>6</v>
      </c>
      <c r="H1213">
        <v>1</v>
      </c>
      <c r="I1213" s="5">
        <v>73</v>
      </c>
      <c r="J1213" s="5">
        <v>33</v>
      </c>
      <c r="K1213" s="5">
        <v>0</v>
      </c>
      <c r="L1213" s="5">
        <v>6</v>
      </c>
      <c r="M1213" s="5">
        <v>34</v>
      </c>
      <c r="N1213" s="5">
        <v>40</v>
      </c>
      <c r="O1213" s="5">
        <v>5</v>
      </c>
    </row>
    <row r="1214" spans="1:15" x14ac:dyDescent="0.25">
      <c r="A1214" t="s">
        <v>1225</v>
      </c>
      <c r="B1214" t="s">
        <v>611</v>
      </c>
      <c r="C1214" t="s">
        <v>611</v>
      </c>
      <c r="D1214" t="s">
        <v>1226</v>
      </c>
      <c r="E1214" t="s">
        <v>631</v>
      </c>
      <c r="F1214">
        <v>2026</v>
      </c>
      <c r="G1214">
        <v>5</v>
      </c>
      <c r="H1214">
        <v>0</v>
      </c>
      <c r="I1214" s="5">
        <v>36</v>
      </c>
      <c r="J1214" s="5">
        <v>23</v>
      </c>
      <c r="K1214" s="5">
        <v>0</v>
      </c>
      <c r="L1214" s="5">
        <v>9</v>
      </c>
      <c r="M1214" s="5">
        <v>4</v>
      </c>
      <c r="N1214" s="5">
        <v>13</v>
      </c>
      <c r="O1214" s="5">
        <v>0</v>
      </c>
    </row>
    <row r="1215" spans="1:15" x14ac:dyDescent="0.25">
      <c r="A1215" t="s">
        <v>1225</v>
      </c>
      <c r="B1215" t="s">
        <v>611</v>
      </c>
      <c r="C1215" t="s">
        <v>611</v>
      </c>
      <c r="D1215" t="s">
        <v>1226</v>
      </c>
      <c r="E1215" t="s">
        <v>631</v>
      </c>
      <c r="F1215">
        <v>2026</v>
      </c>
      <c r="G1215">
        <v>6</v>
      </c>
      <c r="H1215">
        <v>0</v>
      </c>
      <c r="I1215" s="5">
        <v>37</v>
      </c>
      <c r="J1215" s="5">
        <v>18</v>
      </c>
      <c r="K1215" s="5">
        <v>0</v>
      </c>
      <c r="L1215" s="5">
        <v>6</v>
      </c>
      <c r="M1215" s="5">
        <v>13</v>
      </c>
      <c r="N1215" s="5">
        <v>19</v>
      </c>
      <c r="O1215" s="5">
        <v>0</v>
      </c>
    </row>
    <row r="1216" spans="1:15" x14ac:dyDescent="0.25">
      <c r="A1216" t="s">
        <v>1225</v>
      </c>
      <c r="B1216" t="s">
        <v>611</v>
      </c>
      <c r="C1216" t="s">
        <v>611</v>
      </c>
      <c r="D1216" t="s">
        <v>1226</v>
      </c>
      <c r="E1216" t="s">
        <v>631</v>
      </c>
      <c r="F1216">
        <v>2026</v>
      </c>
      <c r="G1216">
        <v>2</v>
      </c>
      <c r="H1216">
        <v>0</v>
      </c>
      <c r="I1216" s="5">
        <v>37</v>
      </c>
      <c r="J1216" s="5">
        <v>25</v>
      </c>
      <c r="K1216" s="5">
        <v>0</v>
      </c>
      <c r="L1216" s="5">
        <v>3</v>
      </c>
      <c r="M1216" s="5">
        <v>9</v>
      </c>
      <c r="N1216" s="5">
        <v>12</v>
      </c>
      <c r="O1216" s="5">
        <v>0</v>
      </c>
    </row>
    <row r="1217" spans="1:15" x14ac:dyDescent="0.25">
      <c r="A1217" t="s">
        <v>1225</v>
      </c>
      <c r="B1217" t="s">
        <v>611</v>
      </c>
      <c r="C1217" t="s">
        <v>611</v>
      </c>
      <c r="D1217" t="s">
        <v>1226</v>
      </c>
      <c r="E1217" t="s">
        <v>631</v>
      </c>
      <c r="F1217">
        <v>2026</v>
      </c>
      <c r="G1217">
        <v>4</v>
      </c>
      <c r="H1217">
        <v>0</v>
      </c>
      <c r="I1217" s="5">
        <v>28</v>
      </c>
      <c r="J1217" s="5">
        <v>19</v>
      </c>
      <c r="K1217" s="5">
        <v>0</v>
      </c>
      <c r="L1217" s="5">
        <v>3</v>
      </c>
      <c r="M1217" s="5">
        <v>6</v>
      </c>
      <c r="N1217" s="5">
        <v>9</v>
      </c>
      <c r="O1217" s="5">
        <v>0</v>
      </c>
    </row>
    <row r="1218" spans="1:15" x14ac:dyDescent="0.25">
      <c r="A1218" t="s">
        <v>1225</v>
      </c>
      <c r="B1218" t="s">
        <v>611</v>
      </c>
      <c r="C1218" t="s">
        <v>611</v>
      </c>
      <c r="D1218" t="s">
        <v>1226</v>
      </c>
      <c r="E1218" t="s">
        <v>631</v>
      </c>
      <c r="F1218">
        <v>2026</v>
      </c>
      <c r="G1218">
        <v>1</v>
      </c>
      <c r="H1218">
        <v>0</v>
      </c>
      <c r="I1218" s="5">
        <v>45</v>
      </c>
      <c r="J1218" s="5">
        <v>24</v>
      </c>
      <c r="K1218" s="5">
        <v>0</v>
      </c>
      <c r="L1218" s="5">
        <v>4</v>
      </c>
      <c r="M1218" s="5">
        <v>17</v>
      </c>
      <c r="N1218" s="5">
        <v>21</v>
      </c>
      <c r="O1218" s="5">
        <v>0</v>
      </c>
    </row>
    <row r="1219" spans="1:15" x14ac:dyDescent="0.25">
      <c r="A1219" t="s">
        <v>1225</v>
      </c>
      <c r="B1219" t="s">
        <v>611</v>
      </c>
      <c r="C1219" t="s">
        <v>611</v>
      </c>
      <c r="D1219" t="s">
        <v>1226</v>
      </c>
      <c r="E1219" t="s">
        <v>631</v>
      </c>
      <c r="F1219">
        <v>2026</v>
      </c>
      <c r="G1219">
        <v>3</v>
      </c>
      <c r="H1219">
        <v>0</v>
      </c>
      <c r="I1219" s="5">
        <v>35</v>
      </c>
      <c r="J1219" s="5">
        <v>16</v>
      </c>
      <c r="K1219" s="5">
        <v>0</v>
      </c>
      <c r="L1219" s="5">
        <v>4</v>
      </c>
      <c r="M1219" s="5">
        <v>15</v>
      </c>
      <c r="N1219" s="5">
        <v>19</v>
      </c>
      <c r="O1219" s="5">
        <v>0</v>
      </c>
    </row>
    <row r="1220" spans="1:15" x14ac:dyDescent="0.25">
      <c r="A1220" t="s">
        <v>1227</v>
      </c>
      <c r="B1220" t="s">
        <v>611</v>
      </c>
      <c r="C1220" t="s">
        <v>611</v>
      </c>
      <c r="D1220" t="s">
        <v>635</v>
      </c>
      <c r="E1220" t="s">
        <v>634</v>
      </c>
      <c r="F1220">
        <v>2026</v>
      </c>
      <c r="G1220">
        <v>1</v>
      </c>
      <c r="H1220">
        <v>1</v>
      </c>
      <c r="I1220" s="5">
        <v>67</v>
      </c>
      <c r="J1220" s="5">
        <v>30</v>
      </c>
      <c r="K1220" s="5">
        <v>1</v>
      </c>
      <c r="L1220" s="5">
        <v>7</v>
      </c>
      <c r="M1220" s="5">
        <v>29</v>
      </c>
      <c r="N1220" s="5">
        <v>37</v>
      </c>
      <c r="O1220" s="5">
        <v>7</v>
      </c>
    </row>
    <row r="1221" spans="1:15" x14ac:dyDescent="0.25">
      <c r="A1221" t="s">
        <v>1227</v>
      </c>
      <c r="B1221" t="s">
        <v>611</v>
      </c>
      <c r="C1221" t="s">
        <v>611</v>
      </c>
      <c r="D1221" t="s">
        <v>635</v>
      </c>
      <c r="E1221" t="s">
        <v>634</v>
      </c>
      <c r="F1221">
        <v>2026</v>
      </c>
      <c r="G1221">
        <v>2</v>
      </c>
      <c r="H1221">
        <v>1</v>
      </c>
      <c r="I1221" s="5">
        <v>67</v>
      </c>
      <c r="J1221" s="5">
        <v>31</v>
      </c>
      <c r="K1221" s="5">
        <v>1</v>
      </c>
      <c r="L1221" s="5">
        <v>11</v>
      </c>
      <c r="M1221" s="5">
        <v>24</v>
      </c>
      <c r="N1221" s="5">
        <v>36</v>
      </c>
      <c r="O1221" s="5">
        <v>11</v>
      </c>
    </row>
    <row r="1222" spans="1:15" x14ac:dyDescent="0.25">
      <c r="A1222" t="s">
        <v>1227</v>
      </c>
      <c r="B1222" t="s">
        <v>611</v>
      </c>
      <c r="C1222" t="s">
        <v>611</v>
      </c>
      <c r="D1222" t="s">
        <v>635</v>
      </c>
      <c r="E1222" t="s">
        <v>634</v>
      </c>
      <c r="F1222">
        <v>2026</v>
      </c>
      <c r="G1222">
        <v>3</v>
      </c>
      <c r="H1222">
        <v>1</v>
      </c>
      <c r="I1222" s="5">
        <v>78</v>
      </c>
      <c r="J1222" s="5">
        <v>38</v>
      </c>
      <c r="K1222" s="5">
        <v>2</v>
      </c>
      <c r="L1222" s="5">
        <v>11</v>
      </c>
      <c r="M1222" s="5">
        <v>27</v>
      </c>
      <c r="N1222" s="5">
        <v>40</v>
      </c>
      <c r="O1222" s="5">
        <v>7</v>
      </c>
    </row>
    <row r="1223" spans="1:15" x14ac:dyDescent="0.25">
      <c r="A1223" t="s">
        <v>1227</v>
      </c>
      <c r="B1223" t="s">
        <v>611</v>
      </c>
      <c r="C1223" t="s">
        <v>611</v>
      </c>
      <c r="D1223" t="s">
        <v>635</v>
      </c>
      <c r="E1223" t="s">
        <v>634</v>
      </c>
      <c r="F1223">
        <v>2026</v>
      </c>
      <c r="G1223">
        <v>4</v>
      </c>
      <c r="H1223">
        <v>1</v>
      </c>
      <c r="I1223" s="5">
        <v>60</v>
      </c>
      <c r="J1223" s="5">
        <v>29</v>
      </c>
      <c r="K1223" s="5">
        <v>2</v>
      </c>
      <c r="L1223" s="5">
        <v>8</v>
      </c>
      <c r="M1223" s="5">
        <v>21</v>
      </c>
      <c r="N1223" s="5">
        <v>31</v>
      </c>
      <c r="O1223" s="5">
        <v>6</v>
      </c>
    </row>
    <row r="1224" spans="1:15" x14ac:dyDescent="0.25">
      <c r="A1224" t="s">
        <v>1227</v>
      </c>
      <c r="B1224" t="s">
        <v>611</v>
      </c>
      <c r="C1224" t="s">
        <v>611</v>
      </c>
      <c r="D1224" t="s">
        <v>635</v>
      </c>
      <c r="E1224" t="s">
        <v>634</v>
      </c>
      <c r="F1224">
        <v>2026</v>
      </c>
      <c r="G1224">
        <v>5</v>
      </c>
      <c r="H1224">
        <v>1</v>
      </c>
      <c r="I1224" s="5">
        <v>77</v>
      </c>
      <c r="J1224" s="5">
        <v>48</v>
      </c>
      <c r="K1224" s="5">
        <v>0</v>
      </c>
      <c r="L1224" s="5">
        <v>7</v>
      </c>
      <c r="M1224" s="5">
        <v>22</v>
      </c>
      <c r="N1224" s="5">
        <v>29</v>
      </c>
      <c r="O1224" s="5">
        <v>8</v>
      </c>
    </row>
    <row r="1225" spans="1:15" x14ac:dyDescent="0.25">
      <c r="A1225" t="s">
        <v>1227</v>
      </c>
      <c r="B1225" t="s">
        <v>611</v>
      </c>
      <c r="C1225" t="s">
        <v>611</v>
      </c>
      <c r="D1225" t="s">
        <v>635</v>
      </c>
      <c r="E1225" t="s">
        <v>634</v>
      </c>
      <c r="F1225">
        <v>2026</v>
      </c>
      <c r="G1225">
        <v>6</v>
      </c>
      <c r="H1225">
        <v>1</v>
      </c>
      <c r="I1225" s="5">
        <v>64</v>
      </c>
      <c r="J1225" s="5">
        <v>29</v>
      </c>
      <c r="K1225" s="5">
        <v>4</v>
      </c>
      <c r="L1225" s="5">
        <v>3</v>
      </c>
      <c r="M1225" s="5">
        <v>28</v>
      </c>
      <c r="N1225" s="5">
        <v>35</v>
      </c>
      <c r="O1225" s="5">
        <v>8</v>
      </c>
    </row>
    <row r="1226" spans="1:15" x14ac:dyDescent="0.25">
      <c r="A1226" t="s">
        <v>1228</v>
      </c>
      <c r="B1226" t="s">
        <v>611</v>
      </c>
      <c r="C1226" t="s">
        <v>611</v>
      </c>
      <c r="D1226" t="s">
        <v>1229</v>
      </c>
      <c r="E1226" t="s">
        <v>871</v>
      </c>
      <c r="F1226">
        <v>2026</v>
      </c>
      <c r="G1226">
        <v>1</v>
      </c>
      <c r="H1226">
        <v>1</v>
      </c>
      <c r="I1226" s="5">
        <v>57</v>
      </c>
      <c r="J1226" s="5">
        <v>29</v>
      </c>
      <c r="K1226" s="5">
        <v>0</v>
      </c>
      <c r="L1226" s="5">
        <v>14</v>
      </c>
      <c r="M1226" s="5">
        <v>14</v>
      </c>
      <c r="N1226" s="5">
        <v>28</v>
      </c>
      <c r="O1226" s="5">
        <v>0</v>
      </c>
    </row>
    <row r="1227" spans="1:15" x14ac:dyDescent="0.25">
      <c r="A1227" t="s">
        <v>1228</v>
      </c>
      <c r="B1227" t="s">
        <v>611</v>
      </c>
      <c r="C1227" t="s">
        <v>611</v>
      </c>
      <c r="D1227" t="s">
        <v>1229</v>
      </c>
      <c r="E1227" t="s">
        <v>871</v>
      </c>
      <c r="F1227">
        <v>2026</v>
      </c>
      <c r="G1227">
        <v>2</v>
      </c>
      <c r="H1227">
        <v>1</v>
      </c>
      <c r="I1227" s="5">
        <v>30</v>
      </c>
      <c r="J1227" s="5">
        <v>18</v>
      </c>
      <c r="K1227" s="5">
        <v>0</v>
      </c>
      <c r="L1227" s="5">
        <v>3</v>
      </c>
      <c r="M1227" s="5">
        <v>9</v>
      </c>
      <c r="N1227" s="5">
        <v>12</v>
      </c>
      <c r="O1227" s="5">
        <v>0</v>
      </c>
    </row>
    <row r="1228" spans="1:15" x14ac:dyDescent="0.25">
      <c r="A1228" t="s">
        <v>1228</v>
      </c>
      <c r="B1228" t="s">
        <v>611</v>
      </c>
      <c r="C1228" t="s">
        <v>611</v>
      </c>
      <c r="D1228" t="s">
        <v>1229</v>
      </c>
      <c r="E1228" t="s">
        <v>871</v>
      </c>
      <c r="F1228">
        <v>2026</v>
      </c>
      <c r="G1228">
        <v>3</v>
      </c>
      <c r="H1228">
        <v>1</v>
      </c>
      <c r="I1228" s="5">
        <v>30</v>
      </c>
      <c r="J1228" s="5">
        <v>20</v>
      </c>
      <c r="K1228" s="5">
        <v>0</v>
      </c>
      <c r="L1228" s="5">
        <v>3</v>
      </c>
      <c r="M1228" s="5">
        <v>7</v>
      </c>
      <c r="N1228" s="5">
        <v>10</v>
      </c>
      <c r="O1228" s="5">
        <v>0</v>
      </c>
    </row>
    <row r="1229" spans="1:15" x14ac:dyDescent="0.25">
      <c r="A1229" t="s">
        <v>1228</v>
      </c>
      <c r="B1229" t="s">
        <v>611</v>
      </c>
      <c r="C1229" t="s">
        <v>611</v>
      </c>
      <c r="D1229" t="s">
        <v>1229</v>
      </c>
      <c r="E1229" t="s">
        <v>871</v>
      </c>
      <c r="F1229">
        <v>2026</v>
      </c>
      <c r="G1229">
        <v>4</v>
      </c>
      <c r="H1229">
        <v>1</v>
      </c>
      <c r="I1229" s="5">
        <v>43</v>
      </c>
      <c r="J1229" s="5">
        <v>24</v>
      </c>
      <c r="K1229" s="5">
        <v>0</v>
      </c>
      <c r="L1229" s="5">
        <v>11</v>
      </c>
      <c r="M1229" s="5">
        <v>8</v>
      </c>
      <c r="N1229" s="5">
        <v>19</v>
      </c>
      <c r="O1229" s="5">
        <v>0</v>
      </c>
    </row>
    <row r="1230" spans="1:15" x14ac:dyDescent="0.25">
      <c r="A1230" t="s">
        <v>1228</v>
      </c>
      <c r="B1230" t="s">
        <v>611</v>
      </c>
      <c r="C1230" t="s">
        <v>611</v>
      </c>
      <c r="D1230" t="s">
        <v>1229</v>
      </c>
      <c r="E1230" t="s">
        <v>871</v>
      </c>
      <c r="F1230">
        <v>2026</v>
      </c>
      <c r="G1230">
        <v>5</v>
      </c>
      <c r="H1230">
        <v>1</v>
      </c>
      <c r="I1230" s="5">
        <v>30</v>
      </c>
      <c r="J1230" s="5">
        <v>21</v>
      </c>
      <c r="K1230" s="5">
        <v>0</v>
      </c>
      <c r="L1230" s="5">
        <v>2</v>
      </c>
      <c r="M1230" s="5">
        <v>7</v>
      </c>
      <c r="N1230" s="5">
        <v>9</v>
      </c>
      <c r="O1230" s="5">
        <v>0</v>
      </c>
    </row>
    <row r="1231" spans="1:15" x14ac:dyDescent="0.25">
      <c r="A1231" t="s">
        <v>1228</v>
      </c>
      <c r="B1231" t="s">
        <v>611</v>
      </c>
      <c r="C1231" t="s">
        <v>611</v>
      </c>
      <c r="D1231" t="s">
        <v>1229</v>
      </c>
      <c r="E1231" t="s">
        <v>871</v>
      </c>
      <c r="F1231">
        <v>2026</v>
      </c>
      <c r="G1231">
        <v>6</v>
      </c>
      <c r="H1231">
        <v>1</v>
      </c>
      <c r="I1231" s="5">
        <v>36</v>
      </c>
      <c r="J1231" s="5">
        <v>24</v>
      </c>
      <c r="K1231" s="5">
        <v>0</v>
      </c>
      <c r="L1231" s="5">
        <v>3</v>
      </c>
      <c r="M1231" s="5">
        <v>9</v>
      </c>
      <c r="N1231" s="5">
        <v>12</v>
      </c>
      <c r="O1231" s="5">
        <v>0</v>
      </c>
    </row>
    <row r="1232" spans="1:15" x14ac:dyDescent="0.25">
      <c r="A1232" t="s">
        <v>1230</v>
      </c>
      <c r="B1232" t="s">
        <v>611</v>
      </c>
      <c r="C1232" t="s">
        <v>611</v>
      </c>
      <c r="D1232" t="s">
        <v>1231</v>
      </c>
      <c r="E1232" t="s">
        <v>637</v>
      </c>
      <c r="F1232">
        <v>2026</v>
      </c>
      <c r="G1232">
        <v>5</v>
      </c>
      <c r="H1232">
        <v>0</v>
      </c>
      <c r="I1232" s="5">
        <v>12</v>
      </c>
      <c r="J1232" s="5">
        <v>2</v>
      </c>
      <c r="K1232" s="5">
        <v>0</v>
      </c>
      <c r="L1232" s="5">
        <v>2</v>
      </c>
      <c r="M1232" s="5">
        <v>8</v>
      </c>
      <c r="N1232" s="5">
        <v>10</v>
      </c>
      <c r="O1232" s="5">
        <v>0</v>
      </c>
    </row>
    <row r="1233" spans="1:15" x14ac:dyDescent="0.25">
      <c r="A1233" t="s">
        <v>1230</v>
      </c>
      <c r="B1233" t="s">
        <v>611</v>
      </c>
      <c r="C1233" t="s">
        <v>611</v>
      </c>
      <c r="D1233" t="s">
        <v>1231</v>
      </c>
      <c r="E1233" t="s">
        <v>637</v>
      </c>
      <c r="F1233">
        <v>2026</v>
      </c>
      <c r="G1233">
        <v>6</v>
      </c>
      <c r="H1233">
        <v>0</v>
      </c>
      <c r="I1233" s="5">
        <v>10</v>
      </c>
      <c r="J1233" s="5">
        <v>3</v>
      </c>
      <c r="K1233" s="5">
        <v>0</v>
      </c>
      <c r="L1233" s="5">
        <v>0</v>
      </c>
      <c r="M1233" s="5">
        <v>7</v>
      </c>
      <c r="N1233" s="5">
        <v>7</v>
      </c>
      <c r="O1233" s="5">
        <v>0</v>
      </c>
    </row>
    <row r="1234" spans="1:15" x14ac:dyDescent="0.25">
      <c r="A1234" t="s">
        <v>1230</v>
      </c>
      <c r="B1234" t="s">
        <v>611</v>
      </c>
      <c r="C1234" t="s">
        <v>611</v>
      </c>
      <c r="D1234" t="s">
        <v>1231</v>
      </c>
      <c r="E1234" t="s">
        <v>637</v>
      </c>
      <c r="F1234">
        <v>2026</v>
      </c>
      <c r="G1234">
        <v>2</v>
      </c>
      <c r="H1234">
        <v>0</v>
      </c>
      <c r="I1234" s="5">
        <v>13</v>
      </c>
      <c r="J1234" s="5">
        <v>2</v>
      </c>
      <c r="K1234" s="5">
        <v>0</v>
      </c>
      <c r="L1234" s="5">
        <v>4</v>
      </c>
      <c r="M1234" s="5">
        <v>7</v>
      </c>
      <c r="N1234" s="5">
        <v>11</v>
      </c>
      <c r="O1234" s="5">
        <v>0</v>
      </c>
    </row>
    <row r="1235" spans="1:15" x14ac:dyDescent="0.25">
      <c r="A1235" t="s">
        <v>1230</v>
      </c>
      <c r="B1235" t="s">
        <v>611</v>
      </c>
      <c r="C1235" t="s">
        <v>611</v>
      </c>
      <c r="D1235" t="s">
        <v>1231</v>
      </c>
      <c r="E1235" t="s">
        <v>637</v>
      </c>
      <c r="F1235">
        <v>2026</v>
      </c>
      <c r="G1235">
        <v>4</v>
      </c>
      <c r="H1235">
        <v>0</v>
      </c>
      <c r="I1235" s="5">
        <v>6</v>
      </c>
      <c r="J1235" s="5">
        <v>0</v>
      </c>
      <c r="K1235" s="5">
        <v>0</v>
      </c>
      <c r="L1235" s="5">
        <v>2</v>
      </c>
      <c r="M1235" s="5">
        <v>4</v>
      </c>
      <c r="N1235" s="5">
        <v>6</v>
      </c>
      <c r="O1235" s="5">
        <v>0</v>
      </c>
    </row>
    <row r="1236" spans="1:15" x14ac:dyDescent="0.25">
      <c r="A1236" t="s">
        <v>1230</v>
      </c>
      <c r="B1236" t="s">
        <v>611</v>
      </c>
      <c r="C1236" t="s">
        <v>611</v>
      </c>
      <c r="D1236" t="s">
        <v>1231</v>
      </c>
      <c r="E1236" t="s">
        <v>637</v>
      </c>
      <c r="F1236">
        <v>2026</v>
      </c>
      <c r="G1236">
        <v>1</v>
      </c>
      <c r="H1236">
        <v>0</v>
      </c>
      <c r="I1236" s="5">
        <v>5</v>
      </c>
      <c r="J1236" s="5">
        <v>1</v>
      </c>
      <c r="K1236" s="5">
        <v>0</v>
      </c>
      <c r="L1236" s="5">
        <v>1</v>
      </c>
      <c r="M1236" s="5">
        <v>3</v>
      </c>
      <c r="N1236" s="5">
        <v>4</v>
      </c>
      <c r="O1236" s="5">
        <v>0</v>
      </c>
    </row>
    <row r="1237" spans="1:15" x14ac:dyDescent="0.25">
      <c r="A1237" t="s">
        <v>1230</v>
      </c>
      <c r="B1237" t="s">
        <v>611</v>
      </c>
      <c r="C1237" t="s">
        <v>611</v>
      </c>
      <c r="D1237" t="s">
        <v>1231</v>
      </c>
      <c r="E1237" t="s">
        <v>637</v>
      </c>
      <c r="F1237">
        <v>2026</v>
      </c>
      <c r="G1237">
        <v>3</v>
      </c>
      <c r="H1237">
        <v>0</v>
      </c>
      <c r="I1237" s="5">
        <v>19</v>
      </c>
      <c r="J1237" s="5">
        <v>3</v>
      </c>
      <c r="K1237" s="5">
        <v>0</v>
      </c>
      <c r="L1237" s="5">
        <v>5</v>
      </c>
      <c r="M1237" s="5">
        <v>11</v>
      </c>
      <c r="N1237" s="5">
        <v>16</v>
      </c>
      <c r="O1237" s="5">
        <v>0</v>
      </c>
    </row>
    <row r="1238" spans="1:15" x14ac:dyDescent="0.25">
      <c r="A1238" t="s">
        <v>1232</v>
      </c>
      <c r="B1238" t="s">
        <v>611</v>
      </c>
      <c r="C1238" t="s">
        <v>611</v>
      </c>
      <c r="D1238" t="s">
        <v>641</v>
      </c>
      <c r="E1238" t="s">
        <v>640</v>
      </c>
      <c r="F1238">
        <v>2026</v>
      </c>
      <c r="G1238">
        <v>5</v>
      </c>
      <c r="H1238">
        <v>0</v>
      </c>
      <c r="I1238" s="5">
        <v>16</v>
      </c>
      <c r="J1238" s="5">
        <v>12</v>
      </c>
      <c r="K1238" s="5">
        <v>0</v>
      </c>
      <c r="L1238" s="5">
        <v>2</v>
      </c>
      <c r="M1238" s="5">
        <v>2</v>
      </c>
      <c r="N1238" s="5">
        <v>4</v>
      </c>
      <c r="O1238" s="5">
        <v>0</v>
      </c>
    </row>
    <row r="1239" spans="1:15" x14ac:dyDescent="0.25">
      <c r="A1239" t="s">
        <v>1232</v>
      </c>
      <c r="B1239" t="s">
        <v>611</v>
      </c>
      <c r="C1239" t="s">
        <v>611</v>
      </c>
      <c r="D1239" t="s">
        <v>641</v>
      </c>
      <c r="E1239" t="s">
        <v>640</v>
      </c>
      <c r="F1239">
        <v>2026</v>
      </c>
      <c r="G1239">
        <v>6</v>
      </c>
      <c r="H1239">
        <v>0</v>
      </c>
      <c r="I1239" s="5">
        <v>17</v>
      </c>
      <c r="J1239" s="5">
        <v>9</v>
      </c>
      <c r="K1239" s="5">
        <v>0</v>
      </c>
      <c r="L1239" s="5">
        <v>4</v>
      </c>
      <c r="M1239" s="5">
        <v>4</v>
      </c>
      <c r="N1239" s="5">
        <v>8</v>
      </c>
      <c r="O1239" s="5">
        <v>0</v>
      </c>
    </row>
    <row r="1240" spans="1:15" x14ac:dyDescent="0.25">
      <c r="A1240" t="s">
        <v>1232</v>
      </c>
      <c r="B1240" t="s">
        <v>611</v>
      </c>
      <c r="C1240" t="s">
        <v>611</v>
      </c>
      <c r="D1240" t="s">
        <v>641</v>
      </c>
      <c r="E1240" t="s">
        <v>640</v>
      </c>
      <c r="F1240">
        <v>2026</v>
      </c>
      <c r="G1240">
        <v>2</v>
      </c>
      <c r="H1240">
        <v>0</v>
      </c>
      <c r="I1240" s="5">
        <v>18</v>
      </c>
      <c r="J1240" s="5">
        <v>6</v>
      </c>
      <c r="K1240" s="5">
        <v>1</v>
      </c>
      <c r="L1240" s="5">
        <v>5</v>
      </c>
      <c r="M1240" s="5">
        <v>6</v>
      </c>
      <c r="N1240" s="5">
        <v>12</v>
      </c>
      <c r="O1240" s="5">
        <v>0</v>
      </c>
    </row>
    <row r="1241" spans="1:15" x14ac:dyDescent="0.25">
      <c r="A1241" t="s">
        <v>1232</v>
      </c>
      <c r="B1241" t="s">
        <v>611</v>
      </c>
      <c r="C1241" t="s">
        <v>611</v>
      </c>
      <c r="D1241" t="s">
        <v>641</v>
      </c>
      <c r="E1241" t="s">
        <v>640</v>
      </c>
      <c r="F1241">
        <v>2026</v>
      </c>
      <c r="G1241">
        <v>4</v>
      </c>
      <c r="H1241">
        <v>0</v>
      </c>
      <c r="I1241" s="5">
        <v>18</v>
      </c>
      <c r="J1241" s="5">
        <v>11</v>
      </c>
      <c r="K1241" s="5">
        <v>1</v>
      </c>
      <c r="L1241" s="5">
        <v>2</v>
      </c>
      <c r="M1241" s="5">
        <v>4</v>
      </c>
      <c r="N1241" s="5">
        <v>7</v>
      </c>
      <c r="O1241" s="5">
        <v>0</v>
      </c>
    </row>
    <row r="1242" spans="1:15" x14ac:dyDescent="0.25">
      <c r="A1242" t="s">
        <v>1232</v>
      </c>
      <c r="B1242" t="s">
        <v>611</v>
      </c>
      <c r="C1242" t="s">
        <v>611</v>
      </c>
      <c r="D1242" t="s">
        <v>641</v>
      </c>
      <c r="E1242" t="s">
        <v>640</v>
      </c>
      <c r="F1242">
        <v>2026</v>
      </c>
      <c r="G1242">
        <v>1</v>
      </c>
      <c r="H1242">
        <v>0</v>
      </c>
      <c r="I1242" s="5">
        <v>11</v>
      </c>
      <c r="J1242" s="5">
        <v>4</v>
      </c>
      <c r="K1242" s="5">
        <v>1</v>
      </c>
      <c r="L1242" s="5">
        <v>2</v>
      </c>
      <c r="M1242" s="5">
        <v>4</v>
      </c>
      <c r="N1242" s="5">
        <v>7</v>
      </c>
      <c r="O1242" s="5">
        <v>0</v>
      </c>
    </row>
    <row r="1243" spans="1:15" x14ac:dyDescent="0.25">
      <c r="A1243" t="s">
        <v>1232</v>
      </c>
      <c r="B1243" t="s">
        <v>611</v>
      </c>
      <c r="C1243" t="s">
        <v>611</v>
      </c>
      <c r="D1243" t="s">
        <v>641</v>
      </c>
      <c r="E1243" t="s">
        <v>640</v>
      </c>
      <c r="F1243">
        <v>2026</v>
      </c>
      <c r="G1243">
        <v>3</v>
      </c>
      <c r="H1243">
        <v>0</v>
      </c>
      <c r="I1243" s="5">
        <v>26</v>
      </c>
      <c r="J1243" s="5">
        <v>12</v>
      </c>
      <c r="K1243" s="5">
        <v>2</v>
      </c>
      <c r="L1243" s="5">
        <v>2</v>
      </c>
      <c r="M1243" s="5">
        <v>10</v>
      </c>
      <c r="N1243" s="5">
        <v>14</v>
      </c>
      <c r="O1243" s="5">
        <v>0</v>
      </c>
    </row>
    <row r="1244" spans="1:15" x14ac:dyDescent="0.25">
      <c r="A1244" t="s">
        <v>1233</v>
      </c>
      <c r="B1244" t="s">
        <v>611</v>
      </c>
      <c r="C1244" t="s">
        <v>611</v>
      </c>
      <c r="D1244" t="s">
        <v>644</v>
      </c>
      <c r="E1244" t="s">
        <v>643</v>
      </c>
      <c r="F1244">
        <v>2026</v>
      </c>
      <c r="G1244">
        <v>1</v>
      </c>
      <c r="H1244">
        <v>1</v>
      </c>
      <c r="I1244" s="5">
        <v>83</v>
      </c>
      <c r="J1244" s="5">
        <v>50</v>
      </c>
      <c r="K1244" s="5">
        <v>2</v>
      </c>
      <c r="L1244" s="5">
        <v>10</v>
      </c>
      <c r="M1244" s="5">
        <v>21</v>
      </c>
      <c r="N1244" s="5">
        <v>33</v>
      </c>
      <c r="O1244" s="5">
        <v>0</v>
      </c>
    </row>
    <row r="1245" spans="1:15" x14ac:dyDescent="0.25">
      <c r="A1245" t="s">
        <v>1233</v>
      </c>
      <c r="B1245" t="s">
        <v>611</v>
      </c>
      <c r="C1245" t="s">
        <v>611</v>
      </c>
      <c r="D1245" t="s">
        <v>644</v>
      </c>
      <c r="E1245" t="s">
        <v>643</v>
      </c>
      <c r="F1245">
        <v>2026</v>
      </c>
      <c r="G1245">
        <v>2</v>
      </c>
      <c r="H1245">
        <v>1</v>
      </c>
      <c r="I1245" s="5">
        <v>55</v>
      </c>
      <c r="J1245" s="5">
        <v>38</v>
      </c>
      <c r="K1245" s="5">
        <v>0</v>
      </c>
      <c r="L1245" s="5">
        <v>2</v>
      </c>
      <c r="M1245" s="5">
        <v>15</v>
      </c>
      <c r="N1245" s="5">
        <v>17</v>
      </c>
      <c r="O1245" s="5">
        <v>0</v>
      </c>
    </row>
    <row r="1246" spans="1:15" x14ac:dyDescent="0.25">
      <c r="A1246" t="s">
        <v>1233</v>
      </c>
      <c r="B1246" t="s">
        <v>611</v>
      </c>
      <c r="C1246" t="s">
        <v>611</v>
      </c>
      <c r="D1246" t="s">
        <v>644</v>
      </c>
      <c r="E1246" t="s">
        <v>643</v>
      </c>
      <c r="F1246">
        <v>2026</v>
      </c>
      <c r="G1246">
        <v>3</v>
      </c>
      <c r="H1246">
        <v>1</v>
      </c>
      <c r="I1246" s="5">
        <v>71</v>
      </c>
      <c r="J1246" s="5">
        <v>39</v>
      </c>
      <c r="K1246" s="5">
        <v>3</v>
      </c>
      <c r="L1246" s="5">
        <v>8</v>
      </c>
      <c r="M1246" s="5">
        <v>21</v>
      </c>
      <c r="N1246" s="5">
        <v>32</v>
      </c>
      <c r="O1246" s="5">
        <v>0</v>
      </c>
    </row>
    <row r="1247" spans="1:15" x14ac:dyDescent="0.25">
      <c r="A1247" t="s">
        <v>1233</v>
      </c>
      <c r="B1247" t="s">
        <v>611</v>
      </c>
      <c r="C1247" t="s">
        <v>611</v>
      </c>
      <c r="D1247" t="s">
        <v>644</v>
      </c>
      <c r="E1247" t="s">
        <v>643</v>
      </c>
      <c r="F1247">
        <v>2026</v>
      </c>
      <c r="G1247">
        <v>4</v>
      </c>
      <c r="H1247">
        <v>1</v>
      </c>
      <c r="I1247" s="5">
        <v>70</v>
      </c>
      <c r="J1247" s="5">
        <v>37</v>
      </c>
      <c r="K1247" s="5">
        <v>3</v>
      </c>
      <c r="L1247" s="5">
        <v>3</v>
      </c>
      <c r="M1247" s="5">
        <v>27</v>
      </c>
      <c r="N1247" s="5">
        <v>33</v>
      </c>
      <c r="O1247" s="5">
        <v>0</v>
      </c>
    </row>
    <row r="1248" spans="1:15" x14ac:dyDescent="0.25">
      <c r="A1248" t="s">
        <v>1233</v>
      </c>
      <c r="B1248" t="s">
        <v>611</v>
      </c>
      <c r="C1248" t="s">
        <v>611</v>
      </c>
      <c r="D1248" t="s">
        <v>644</v>
      </c>
      <c r="E1248" t="s">
        <v>643</v>
      </c>
      <c r="F1248">
        <v>2026</v>
      </c>
      <c r="G1248">
        <v>5</v>
      </c>
      <c r="H1248">
        <v>1</v>
      </c>
      <c r="I1248" s="5">
        <v>68</v>
      </c>
      <c r="J1248" s="5">
        <v>46</v>
      </c>
      <c r="K1248" s="5">
        <v>3</v>
      </c>
      <c r="L1248" s="5">
        <v>3</v>
      </c>
      <c r="M1248" s="5">
        <v>16</v>
      </c>
      <c r="N1248" s="5">
        <v>22</v>
      </c>
      <c r="O1248" s="5">
        <v>0</v>
      </c>
    </row>
    <row r="1249" spans="1:15" x14ac:dyDescent="0.25">
      <c r="A1249" t="s">
        <v>1233</v>
      </c>
      <c r="B1249" t="s">
        <v>611</v>
      </c>
      <c r="C1249" t="s">
        <v>611</v>
      </c>
      <c r="D1249" t="s">
        <v>644</v>
      </c>
      <c r="E1249" t="s">
        <v>643</v>
      </c>
      <c r="F1249">
        <v>2026</v>
      </c>
      <c r="G1249">
        <v>6</v>
      </c>
      <c r="H1249">
        <v>1</v>
      </c>
      <c r="I1249" s="5">
        <v>76</v>
      </c>
      <c r="J1249" s="5">
        <v>43</v>
      </c>
      <c r="K1249" s="5">
        <v>2</v>
      </c>
      <c r="L1249" s="5">
        <v>9</v>
      </c>
      <c r="M1249" s="5">
        <v>22</v>
      </c>
      <c r="N1249" s="5">
        <v>33</v>
      </c>
      <c r="O1249" s="5">
        <v>0</v>
      </c>
    </row>
    <row r="1250" spans="1:15" x14ac:dyDescent="0.25">
      <c r="A1250" t="s">
        <v>1234</v>
      </c>
      <c r="B1250" t="s">
        <v>611</v>
      </c>
      <c r="C1250" t="s">
        <v>611</v>
      </c>
      <c r="D1250" t="s">
        <v>647</v>
      </c>
      <c r="E1250" t="s">
        <v>646</v>
      </c>
      <c r="F1250">
        <v>2026</v>
      </c>
      <c r="G1250">
        <v>5</v>
      </c>
      <c r="H1250">
        <v>0</v>
      </c>
      <c r="I1250" s="5">
        <v>18</v>
      </c>
      <c r="J1250" s="5">
        <v>10</v>
      </c>
      <c r="K1250" s="5">
        <v>1</v>
      </c>
      <c r="L1250" s="5">
        <v>5</v>
      </c>
      <c r="M1250" s="5">
        <v>2</v>
      </c>
      <c r="N1250" s="5">
        <v>8</v>
      </c>
      <c r="O1250" s="5">
        <v>0</v>
      </c>
    </row>
    <row r="1251" spans="1:15" x14ac:dyDescent="0.25">
      <c r="A1251" t="s">
        <v>1234</v>
      </c>
      <c r="B1251" t="s">
        <v>611</v>
      </c>
      <c r="C1251" t="s">
        <v>611</v>
      </c>
      <c r="D1251" t="s">
        <v>647</v>
      </c>
      <c r="E1251" t="s">
        <v>646</v>
      </c>
      <c r="F1251">
        <v>2026</v>
      </c>
      <c r="G1251">
        <v>6</v>
      </c>
      <c r="H1251">
        <v>0</v>
      </c>
      <c r="I1251" s="5">
        <v>16</v>
      </c>
      <c r="J1251" s="5">
        <v>11</v>
      </c>
      <c r="K1251" s="5">
        <v>0</v>
      </c>
      <c r="L1251" s="5">
        <v>0</v>
      </c>
      <c r="M1251" s="5">
        <v>5</v>
      </c>
      <c r="N1251" s="5">
        <v>5</v>
      </c>
      <c r="O1251" s="5">
        <v>0</v>
      </c>
    </row>
    <row r="1252" spans="1:15" x14ac:dyDescent="0.25">
      <c r="A1252" t="s">
        <v>1234</v>
      </c>
      <c r="B1252" t="s">
        <v>611</v>
      </c>
      <c r="C1252" t="s">
        <v>611</v>
      </c>
      <c r="D1252" t="s">
        <v>647</v>
      </c>
      <c r="E1252" t="s">
        <v>646</v>
      </c>
      <c r="F1252">
        <v>2026</v>
      </c>
      <c r="G1252">
        <v>2</v>
      </c>
      <c r="H1252">
        <v>0</v>
      </c>
      <c r="I1252" s="5">
        <v>17</v>
      </c>
      <c r="J1252" s="5">
        <v>9</v>
      </c>
      <c r="K1252" s="5">
        <v>0</v>
      </c>
      <c r="L1252" s="5">
        <v>4</v>
      </c>
      <c r="M1252" s="5">
        <v>4</v>
      </c>
      <c r="N1252" s="5">
        <v>8</v>
      </c>
      <c r="O1252" s="5">
        <v>0</v>
      </c>
    </row>
    <row r="1253" spans="1:15" x14ac:dyDescent="0.25">
      <c r="A1253" t="s">
        <v>1234</v>
      </c>
      <c r="B1253" t="s">
        <v>611</v>
      </c>
      <c r="C1253" t="s">
        <v>611</v>
      </c>
      <c r="D1253" t="s">
        <v>647</v>
      </c>
      <c r="E1253" t="s">
        <v>646</v>
      </c>
      <c r="F1253">
        <v>2026</v>
      </c>
      <c r="G1253">
        <v>4</v>
      </c>
      <c r="H1253">
        <v>0</v>
      </c>
      <c r="I1253" s="5">
        <v>8</v>
      </c>
      <c r="J1253" s="5">
        <v>5</v>
      </c>
      <c r="K1253" s="5">
        <v>0</v>
      </c>
      <c r="L1253" s="5">
        <v>1</v>
      </c>
      <c r="M1253" s="5">
        <v>2</v>
      </c>
      <c r="N1253" s="5">
        <v>3</v>
      </c>
      <c r="O1253" s="5">
        <v>0</v>
      </c>
    </row>
    <row r="1254" spans="1:15" x14ac:dyDescent="0.25">
      <c r="A1254" t="s">
        <v>1234</v>
      </c>
      <c r="B1254" t="s">
        <v>611</v>
      </c>
      <c r="C1254" t="s">
        <v>611</v>
      </c>
      <c r="D1254" t="s">
        <v>647</v>
      </c>
      <c r="E1254" t="s">
        <v>646</v>
      </c>
      <c r="F1254">
        <v>2026</v>
      </c>
      <c r="G1254">
        <v>1</v>
      </c>
      <c r="H1254">
        <v>0</v>
      </c>
      <c r="I1254" s="5">
        <v>17</v>
      </c>
      <c r="J1254" s="5">
        <v>10</v>
      </c>
      <c r="K1254" s="5">
        <v>0</v>
      </c>
      <c r="L1254" s="5">
        <v>4</v>
      </c>
      <c r="M1254" s="5">
        <v>3</v>
      </c>
      <c r="N1254" s="5">
        <v>7</v>
      </c>
      <c r="O1254" s="5">
        <v>0</v>
      </c>
    </row>
    <row r="1255" spans="1:15" x14ac:dyDescent="0.25">
      <c r="A1255" t="s">
        <v>1234</v>
      </c>
      <c r="B1255" t="s">
        <v>611</v>
      </c>
      <c r="C1255" t="s">
        <v>611</v>
      </c>
      <c r="D1255" t="s">
        <v>647</v>
      </c>
      <c r="E1255" t="s">
        <v>646</v>
      </c>
      <c r="F1255">
        <v>2026</v>
      </c>
      <c r="G1255">
        <v>3</v>
      </c>
      <c r="H1255">
        <v>0</v>
      </c>
      <c r="I1255" s="5">
        <v>13</v>
      </c>
      <c r="J1255" s="5">
        <v>9</v>
      </c>
      <c r="K1255" s="5">
        <v>0</v>
      </c>
      <c r="L1255" s="5">
        <v>3</v>
      </c>
      <c r="M1255" s="5">
        <v>1</v>
      </c>
      <c r="N1255" s="5">
        <v>4</v>
      </c>
      <c r="O1255" s="5">
        <v>0</v>
      </c>
    </row>
    <row r="1256" spans="1:15" x14ac:dyDescent="0.25">
      <c r="A1256" t="s">
        <v>1235</v>
      </c>
      <c r="B1256" t="s">
        <v>611</v>
      </c>
      <c r="C1256" t="s">
        <v>611</v>
      </c>
      <c r="D1256" t="s">
        <v>1236</v>
      </c>
      <c r="E1256" t="s">
        <v>1237</v>
      </c>
      <c r="F1256">
        <v>2026</v>
      </c>
      <c r="G1256">
        <v>5</v>
      </c>
      <c r="H1256">
        <v>0</v>
      </c>
      <c r="I1256" s="5">
        <v>50</v>
      </c>
      <c r="J1256" s="5">
        <v>28</v>
      </c>
      <c r="K1256" s="5">
        <v>0</v>
      </c>
      <c r="L1256" s="5">
        <v>4</v>
      </c>
      <c r="M1256" s="5">
        <v>18</v>
      </c>
      <c r="N1256" s="5">
        <v>22</v>
      </c>
      <c r="O1256" s="5">
        <v>0</v>
      </c>
    </row>
    <row r="1257" spans="1:15" x14ac:dyDescent="0.25">
      <c r="A1257" t="s">
        <v>1235</v>
      </c>
      <c r="B1257" t="s">
        <v>611</v>
      </c>
      <c r="C1257" t="s">
        <v>611</v>
      </c>
      <c r="D1257" t="s">
        <v>1236</v>
      </c>
      <c r="E1257" t="s">
        <v>1237</v>
      </c>
      <c r="F1257">
        <v>2026</v>
      </c>
      <c r="G1257">
        <v>6</v>
      </c>
      <c r="H1257">
        <v>0</v>
      </c>
      <c r="I1257" s="5">
        <v>44</v>
      </c>
      <c r="J1257" s="5">
        <v>23</v>
      </c>
      <c r="K1257" s="5">
        <v>0</v>
      </c>
      <c r="L1257" s="5">
        <v>4</v>
      </c>
      <c r="M1257" s="5">
        <v>17</v>
      </c>
      <c r="N1257" s="5">
        <v>21</v>
      </c>
      <c r="O1257" s="5">
        <v>0</v>
      </c>
    </row>
    <row r="1258" spans="1:15" x14ac:dyDescent="0.25">
      <c r="A1258" t="s">
        <v>1235</v>
      </c>
      <c r="B1258" t="s">
        <v>611</v>
      </c>
      <c r="C1258" t="s">
        <v>611</v>
      </c>
      <c r="D1258" t="s">
        <v>1236</v>
      </c>
      <c r="E1258" t="s">
        <v>1237</v>
      </c>
      <c r="F1258">
        <v>2026</v>
      </c>
      <c r="G1258">
        <v>2</v>
      </c>
      <c r="H1258">
        <v>0</v>
      </c>
      <c r="I1258" s="5">
        <v>25</v>
      </c>
      <c r="J1258" s="5">
        <v>11</v>
      </c>
      <c r="K1258" s="5">
        <v>0</v>
      </c>
      <c r="L1258" s="5">
        <v>8</v>
      </c>
      <c r="M1258" s="5">
        <v>6</v>
      </c>
      <c r="N1258" s="5">
        <v>14</v>
      </c>
      <c r="O1258" s="5">
        <v>2</v>
      </c>
    </row>
    <row r="1259" spans="1:15" x14ac:dyDescent="0.25">
      <c r="A1259" t="s">
        <v>1235</v>
      </c>
      <c r="B1259" t="s">
        <v>611</v>
      </c>
      <c r="C1259" t="s">
        <v>611</v>
      </c>
      <c r="D1259" t="s">
        <v>1236</v>
      </c>
      <c r="E1259" t="s">
        <v>1237</v>
      </c>
      <c r="F1259">
        <v>2026</v>
      </c>
      <c r="G1259">
        <v>4</v>
      </c>
      <c r="H1259">
        <v>0</v>
      </c>
      <c r="I1259" s="5">
        <v>42</v>
      </c>
      <c r="J1259" s="5">
        <v>19</v>
      </c>
      <c r="K1259" s="5">
        <v>0</v>
      </c>
      <c r="L1259" s="5">
        <v>3</v>
      </c>
      <c r="M1259" s="5">
        <v>20</v>
      </c>
      <c r="N1259" s="5">
        <v>23</v>
      </c>
      <c r="O1259" s="5">
        <v>2</v>
      </c>
    </row>
    <row r="1260" spans="1:15" x14ac:dyDescent="0.25">
      <c r="A1260" t="s">
        <v>1235</v>
      </c>
      <c r="B1260" t="s">
        <v>611</v>
      </c>
      <c r="C1260" t="s">
        <v>611</v>
      </c>
      <c r="D1260" t="s">
        <v>1236</v>
      </c>
      <c r="E1260" t="s">
        <v>1237</v>
      </c>
      <c r="F1260">
        <v>2026</v>
      </c>
      <c r="G1260">
        <v>1</v>
      </c>
      <c r="H1260">
        <v>0</v>
      </c>
      <c r="I1260" s="5">
        <v>48</v>
      </c>
      <c r="J1260" s="5">
        <v>25</v>
      </c>
      <c r="K1260" s="5">
        <v>1</v>
      </c>
      <c r="L1260" s="5">
        <v>5</v>
      </c>
      <c r="M1260" s="5">
        <v>17</v>
      </c>
      <c r="N1260" s="5">
        <v>23</v>
      </c>
      <c r="O1260" s="5">
        <v>2</v>
      </c>
    </row>
    <row r="1261" spans="1:15" x14ac:dyDescent="0.25">
      <c r="A1261" t="s">
        <v>1235</v>
      </c>
      <c r="B1261" t="s">
        <v>611</v>
      </c>
      <c r="C1261" t="s">
        <v>611</v>
      </c>
      <c r="D1261" t="s">
        <v>1236</v>
      </c>
      <c r="E1261" t="s">
        <v>1237</v>
      </c>
      <c r="F1261">
        <v>2026</v>
      </c>
      <c r="G1261">
        <v>3</v>
      </c>
      <c r="H1261">
        <v>0</v>
      </c>
      <c r="I1261" s="5">
        <v>39</v>
      </c>
      <c r="J1261" s="5">
        <v>18</v>
      </c>
      <c r="K1261" s="5">
        <v>1</v>
      </c>
      <c r="L1261" s="5">
        <v>4</v>
      </c>
      <c r="M1261" s="5">
        <v>16</v>
      </c>
      <c r="N1261" s="5">
        <v>21</v>
      </c>
      <c r="O1261" s="5">
        <v>3</v>
      </c>
    </row>
    <row r="1262" spans="1:15" x14ac:dyDescent="0.25">
      <c r="A1262" t="s">
        <v>1238</v>
      </c>
      <c r="B1262" t="s">
        <v>506</v>
      </c>
      <c r="C1262" t="s">
        <v>506</v>
      </c>
      <c r="D1262" t="s">
        <v>653</v>
      </c>
      <c r="E1262" t="s">
        <v>1239</v>
      </c>
      <c r="F1262">
        <v>2026</v>
      </c>
      <c r="G1262">
        <v>2</v>
      </c>
      <c r="H1262">
        <v>0</v>
      </c>
      <c r="I1262" s="5">
        <v>25</v>
      </c>
      <c r="J1262" s="5">
        <v>12</v>
      </c>
      <c r="K1262" s="5">
        <v>0</v>
      </c>
      <c r="L1262" s="5">
        <v>5</v>
      </c>
      <c r="M1262" s="5">
        <v>8</v>
      </c>
      <c r="N1262" s="5">
        <v>13</v>
      </c>
      <c r="O1262" s="5">
        <v>6</v>
      </c>
    </row>
    <row r="1263" spans="1:15" x14ac:dyDescent="0.25">
      <c r="A1263" t="s">
        <v>1238</v>
      </c>
      <c r="B1263" t="s">
        <v>506</v>
      </c>
      <c r="C1263" t="s">
        <v>506</v>
      </c>
      <c r="D1263" t="s">
        <v>653</v>
      </c>
      <c r="E1263" t="s">
        <v>1239</v>
      </c>
      <c r="F1263">
        <v>2026</v>
      </c>
      <c r="G1263">
        <v>1</v>
      </c>
      <c r="H1263">
        <v>0</v>
      </c>
      <c r="I1263" s="5">
        <v>30</v>
      </c>
      <c r="J1263" s="5">
        <v>17</v>
      </c>
      <c r="K1263" s="5">
        <v>0</v>
      </c>
      <c r="L1263" s="5">
        <v>6</v>
      </c>
      <c r="M1263" s="5">
        <v>7</v>
      </c>
      <c r="N1263" s="5">
        <v>13</v>
      </c>
      <c r="O1263" s="5">
        <v>2</v>
      </c>
    </row>
    <row r="1264" spans="1:15" x14ac:dyDescent="0.25">
      <c r="A1264" t="s">
        <v>1238</v>
      </c>
      <c r="B1264" t="s">
        <v>506</v>
      </c>
      <c r="C1264" t="s">
        <v>506</v>
      </c>
      <c r="D1264" t="s">
        <v>653</v>
      </c>
      <c r="E1264" t="s">
        <v>1239</v>
      </c>
      <c r="F1264">
        <v>2026</v>
      </c>
      <c r="G1264">
        <v>5</v>
      </c>
      <c r="H1264">
        <v>0</v>
      </c>
      <c r="I1264" s="5">
        <v>24</v>
      </c>
      <c r="J1264" s="5">
        <v>14</v>
      </c>
      <c r="K1264" s="5">
        <v>0</v>
      </c>
      <c r="L1264" s="5">
        <v>4</v>
      </c>
      <c r="M1264" s="5">
        <v>6</v>
      </c>
      <c r="N1264" s="5">
        <v>10</v>
      </c>
      <c r="O1264" s="5">
        <v>3</v>
      </c>
    </row>
    <row r="1265" spans="1:15" x14ac:dyDescent="0.25">
      <c r="A1265" t="s">
        <v>1238</v>
      </c>
      <c r="B1265" t="s">
        <v>506</v>
      </c>
      <c r="C1265" t="s">
        <v>506</v>
      </c>
      <c r="D1265" t="s">
        <v>653</v>
      </c>
      <c r="E1265" t="s">
        <v>1239</v>
      </c>
      <c r="F1265">
        <v>2026</v>
      </c>
      <c r="G1265">
        <v>3</v>
      </c>
      <c r="H1265">
        <v>0</v>
      </c>
      <c r="I1265" s="5">
        <v>27</v>
      </c>
      <c r="J1265" s="5">
        <v>15</v>
      </c>
      <c r="K1265" s="5">
        <v>0</v>
      </c>
      <c r="L1265" s="5">
        <v>4</v>
      </c>
      <c r="M1265" s="5">
        <v>8</v>
      </c>
      <c r="N1265" s="5">
        <v>12</v>
      </c>
      <c r="O1265" s="5">
        <v>0</v>
      </c>
    </row>
    <row r="1266" spans="1:15" x14ac:dyDescent="0.25">
      <c r="A1266" t="s">
        <v>1238</v>
      </c>
      <c r="B1266" t="s">
        <v>506</v>
      </c>
      <c r="C1266" t="s">
        <v>506</v>
      </c>
      <c r="D1266" t="s">
        <v>653</v>
      </c>
      <c r="E1266" t="s">
        <v>1239</v>
      </c>
      <c r="F1266">
        <v>2026</v>
      </c>
      <c r="G1266">
        <v>4</v>
      </c>
      <c r="H1266">
        <v>0</v>
      </c>
      <c r="I1266" s="5">
        <v>24</v>
      </c>
      <c r="J1266" s="5">
        <v>12</v>
      </c>
      <c r="K1266" s="5">
        <v>0</v>
      </c>
      <c r="L1266" s="5">
        <v>3</v>
      </c>
      <c r="M1266" s="5">
        <v>9</v>
      </c>
      <c r="N1266" s="5">
        <v>12</v>
      </c>
      <c r="O1266" s="5">
        <v>1</v>
      </c>
    </row>
    <row r="1267" spans="1:15" x14ac:dyDescent="0.25">
      <c r="A1267" t="s">
        <v>1238</v>
      </c>
      <c r="B1267" t="s">
        <v>506</v>
      </c>
      <c r="C1267" t="s">
        <v>506</v>
      </c>
      <c r="D1267" t="s">
        <v>653</v>
      </c>
      <c r="E1267" t="s">
        <v>1239</v>
      </c>
      <c r="F1267">
        <v>2026</v>
      </c>
      <c r="G1267">
        <v>6</v>
      </c>
      <c r="H1267">
        <v>0</v>
      </c>
      <c r="I1267" s="5">
        <v>20</v>
      </c>
      <c r="J1267" s="5">
        <v>13</v>
      </c>
      <c r="K1267" s="5">
        <v>0</v>
      </c>
      <c r="L1267" s="5">
        <v>3</v>
      </c>
      <c r="M1267" s="5">
        <v>4</v>
      </c>
      <c r="N1267" s="5">
        <v>7</v>
      </c>
      <c r="O1267" s="5">
        <v>2</v>
      </c>
    </row>
    <row r="1268" spans="1:15" x14ac:dyDescent="0.25">
      <c r="A1268" t="s">
        <v>1240</v>
      </c>
      <c r="B1268" t="s">
        <v>506</v>
      </c>
      <c r="C1268" t="s">
        <v>506</v>
      </c>
      <c r="D1268" t="s">
        <v>656</v>
      </c>
      <c r="E1268" t="s">
        <v>1241</v>
      </c>
      <c r="F1268">
        <v>2026</v>
      </c>
      <c r="G1268">
        <v>2</v>
      </c>
      <c r="H1268">
        <v>0</v>
      </c>
      <c r="I1268" s="5">
        <v>19</v>
      </c>
      <c r="J1268" s="5">
        <v>10</v>
      </c>
      <c r="K1268" s="5">
        <v>2</v>
      </c>
      <c r="L1268" s="5">
        <v>1</v>
      </c>
      <c r="M1268" s="5">
        <v>6</v>
      </c>
      <c r="N1268" s="5">
        <v>9</v>
      </c>
      <c r="O1268" s="5">
        <v>0</v>
      </c>
    </row>
    <row r="1269" spans="1:15" x14ac:dyDescent="0.25">
      <c r="A1269" t="s">
        <v>1240</v>
      </c>
      <c r="B1269" t="s">
        <v>506</v>
      </c>
      <c r="C1269" t="s">
        <v>506</v>
      </c>
      <c r="D1269" t="s">
        <v>656</v>
      </c>
      <c r="E1269" t="s">
        <v>1241</v>
      </c>
      <c r="F1269">
        <v>2026</v>
      </c>
      <c r="G1269">
        <v>1</v>
      </c>
      <c r="H1269">
        <v>0</v>
      </c>
      <c r="I1269" s="5">
        <v>24</v>
      </c>
      <c r="J1269" s="5">
        <v>11</v>
      </c>
      <c r="K1269" s="5">
        <v>1</v>
      </c>
      <c r="L1269" s="5">
        <v>3</v>
      </c>
      <c r="M1269" s="5">
        <v>9</v>
      </c>
      <c r="N1269" s="5">
        <v>13</v>
      </c>
      <c r="O1269" s="5">
        <v>0</v>
      </c>
    </row>
    <row r="1270" spans="1:15" x14ac:dyDescent="0.25">
      <c r="A1270" t="s">
        <v>1240</v>
      </c>
      <c r="B1270" t="s">
        <v>506</v>
      </c>
      <c r="C1270" t="s">
        <v>506</v>
      </c>
      <c r="D1270" t="s">
        <v>656</v>
      </c>
      <c r="E1270" t="s">
        <v>1241</v>
      </c>
      <c r="F1270">
        <v>2026</v>
      </c>
      <c r="G1270">
        <v>5</v>
      </c>
      <c r="H1270">
        <v>0</v>
      </c>
      <c r="I1270" s="5">
        <v>20</v>
      </c>
      <c r="J1270" s="5">
        <v>9</v>
      </c>
      <c r="K1270" s="5">
        <v>0</v>
      </c>
      <c r="L1270" s="5">
        <v>1</v>
      </c>
      <c r="M1270" s="5">
        <v>10</v>
      </c>
      <c r="N1270" s="5">
        <v>11</v>
      </c>
      <c r="O1270" s="5">
        <v>0</v>
      </c>
    </row>
    <row r="1271" spans="1:15" x14ac:dyDescent="0.25">
      <c r="A1271" t="s">
        <v>1240</v>
      </c>
      <c r="B1271" t="s">
        <v>506</v>
      </c>
      <c r="C1271" t="s">
        <v>506</v>
      </c>
      <c r="D1271" t="s">
        <v>656</v>
      </c>
      <c r="E1271" t="s">
        <v>1241</v>
      </c>
      <c r="F1271">
        <v>2026</v>
      </c>
      <c r="G1271">
        <v>3</v>
      </c>
      <c r="H1271">
        <v>0</v>
      </c>
      <c r="I1271" s="5">
        <v>21</v>
      </c>
      <c r="J1271" s="5">
        <v>11</v>
      </c>
      <c r="K1271" s="5">
        <v>1</v>
      </c>
      <c r="L1271" s="5">
        <v>1</v>
      </c>
      <c r="M1271" s="5">
        <v>8</v>
      </c>
      <c r="N1271" s="5">
        <v>10</v>
      </c>
      <c r="O1271" s="5">
        <v>0</v>
      </c>
    </row>
    <row r="1272" spans="1:15" x14ac:dyDescent="0.25">
      <c r="A1272" t="s">
        <v>1240</v>
      </c>
      <c r="B1272" t="s">
        <v>506</v>
      </c>
      <c r="C1272" t="s">
        <v>506</v>
      </c>
      <c r="D1272" t="s">
        <v>656</v>
      </c>
      <c r="E1272" t="s">
        <v>1241</v>
      </c>
      <c r="F1272">
        <v>2026</v>
      </c>
      <c r="G1272">
        <v>4</v>
      </c>
      <c r="H1272">
        <v>0</v>
      </c>
      <c r="I1272" s="5">
        <v>22</v>
      </c>
      <c r="J1272" s="5">
        <v>13</v>
      </c>
      <c r="K1272" s="5">
        <v>0</v>
      </c>
      <c r="L1272" s="5">
        <v>3</v>
      </c>
      <c r="M1272" s="5">
        <v>6</v>
      </c>
      <c r="N1272" s="5">
        <v>9</v>
      </c>
      <c r="O1272" s="5">
        <v>0</v>
      </c>
    </row>
    <row r="1273" spans="1:15" x14ac:dyDescent="0.25">
      <c r="A1273" t="s">
        <v>1240</v>
      </c>
      <c r="B1273" t="s">
        <v>506</v>
      </c>
      <c r="C1273" t="s">
        <v>506</v>
      </c>
      <c r="D1273" t="s">
        <v>656</v>
      </c>
      <c r="E1273" t="s">
        <v>1241</v>
      </c>
      <c r="F1273">
        <v>2026</v>
      </c>
      <c r="G1273">
        <v>6</v>
      </c>
      <c r="H1273">
        <v>0</v>
      </c>
      <c r="I1273" s="5">
        <v>15</v>
      </c>
      <c r="J1273" s="5">
        <v>9</v>
      </c>
      <c r="K1273" s="5">
        <v>1</v>
      </c>
      <c r="L1273" s="5">
        <v>4</v>
      </c>
      <c r="M1273" s="5">
        <v>1</v>
      </c>
      <c r="N1273" s="5">
        <v>6</v>
      </c>
      <c r="O1273" s="5">
        <v>0</v>
      </c>
    </row>
    <row r="1274" spans="1:15" x14ac:dyDescent="0.25">
      <c r="A1274" t="s">
        <v>1242</v>
      </c>
      <c r="B1274" t="s">
        <v>506</v>
      </c>
      <c r="C1274" t="s">
        <v>506</v>
      </c>
      <c r="D1274" t="s">
        <v>659</v>
      </c>
      <c r="E1274" t="s">
        <v>1243</v>
      </c>
      <c r="F1274">
        <v>2026</v>
      </c>
      <c r="G1274">
        <v>2</v>
      </c>
      <c r="H1274">
        <v>0</v>
      </c>
      <c r="I1274" s="5">
        <v>14</v>
      </c>
      <c r="J1274" s="5">
        <v>8</v>
      </c>
      <c r="K1274" s="5">
        <v>0</v>
      </c>
      <c r="L1274" s="5">
        <v>2</v>
      </c>
      <c r="M1274" s="5">
        <v>4</v>
      </c>
      <c r="N1274" s="5">
        <v>6</v>
      </c>
      <c r="O1274" s="5">
        <v>0</v>
      </c>
    </row>
    <row r="1275" spans="1:15" x14ac:dyDescent="0.25">
      <c r="A1275" t="s">
        <v>1242</v>
      </c>
      <c r="B1275" t="s">
        <v>506</v>
      </c>
      <c r="C1275" t="s">
        <v>506</v>
      </c>
      <c r="D1275" t="s">
        <v>659</v>
      </c>
      <c r="E1275" t="s">
        <v>1243</v>
      </c>
      <c r="F1275">
        <v>2026</v>
      </c>
      <c r="G1275">
        <v>1</v>
      </c>
      <c r="H1275">
        <v>0</v>
      </c>
      <c r="I1275" s="5">
        <v>27</v>
      </c>
      <c r="J1275" s="5">
        <v>20</v>
      </c>
      <c r="K1275" s="5">
        <v>0</v>
      </c>
      <c r="L1275" s="5">
        <v>3</v>
      </c>
      <c r="M1275" s="5">
        <v>4</v>
      </c>
      <c r="N1275" s="5">
        <v>7</v>
      </c>
      <c r="O1275" s="5">
        <v>0</v>
      </c>
    </row>
    <row r="1276" spans="1:15" x14ac:dyDescent="0.25">
      <c r="A1276" t="s">
        <v>1242</v>
      </c>
      <c r="B1276" t="s">
        <v>506</v>
      </c>
      <c r="C1276" t="s">
        <v>506</v>
      </c>
      <c r="D1276" t="s">
        <v>659</v>
      </c>
      <c r="E1276" t="s">
        <v>1243</v>
      </c>
      <c r="F1276">
        <v>2026</v>
      </c>
      <c r="G1276">
        <v>5</v>
      </c>
      <c r="H1276">
        <v>0</v>
      </c>
      <c r="I1276" s="5">
        <v>15</v>
      </c>
      <c r="J1276" s="5">
        <v>10</v>
      </c>
      <c r="K1276" s="5">
        <v>0</v>
      </c>
      <c r="L1276" s="5">
        <v>0</v>
      </c>
      <c r="M1276" s="5">
        <v>5</v>
      </c>
      <c r="N1276" s="5">
        <v>5</v>
      </c>
      <c r="O1276" s="5">
        <v>0</v>
      </c>
    </row>
    <row r="1277" spans="1:15" x14ac:dyDescent="0.25">
      <c r="A1277" t="s">
        <v>1242</v>
      </c>
      <c r="B1277" t="s">
        <v>506</v>
      </c>
      <c r="C1277" t="s">
        <v>506</v>
      </c>
      <c r="D1277" t="s">
        <v>659</v>
      </c>
      <c r="E1277" t="s">
        <v>1243</v>
      </c>
      <c r="F1277">
        <v>2026</v>
      </c>
      <c r="G1277">
        <v>3</v>
      </c>
      <c r="H1277">
        <v>0</v>
      </c>
      <c r="I1277" s="5">
        <v>17</v>
      </c>
      <c r="J1277" s="5">
        <v>12</v>
      </c>
      <c r="K1277" s="5">
        <v>0</v>
      </c>
      <c r="L1277" s="5">
        <v>1</v>
      </c>
      <c r="M1277" s="5">
        <v>4</v>
      </c>
      <c r="N1277" s="5">
        <v>5</v>
      </c>
      <c r="O1277" s="5">
        <v>0</v>
      </c>
    </row>
    <row r="1278" spans="1:15" x14ac:dyDescent="0.25">
      <c r="A1278" t="s">
        <v>1242</v>
      </c>
      <c r="B1278" t="s">
        <v>506</v>
      </c>
      <c r="C1278" t="s">
        <v>506</v>
      </c>
      <c r="D1278" t="s">
        <v>659</v>
      </c>
      <c r="E1278" t="s">
        <v>1243</v>
      </c>
      <c r="F1278">
        <v>2026</v>
      </c>
      <c r="G1278">
        <v>4</v>
      </c>
      <c r="H1278">
        <v>0</v>
      </c>
      <c r="I1278" s="5">
        <v>16</v>
      </c>
      <c r="J1278" s="5">
        <v>9</v>
      </c>
      <c r="K1278" s="5">
        <v>0</v>
      </c>
      <c r="L1278" s="5">
        <v>1</v>
      </c>
      <c r="M1278" s="5">
        <v>6</v>
      </c>
      <c r="N1278" s="5">
        <v>7</v>
      </c>
      <c r="O1278" s="5">
        <v>0</v>
      </c>
    </row>
    <row r="1279" spans="1:15" x14ac:dyDescent="0.25">
      <c r="A1279" t="s">
        <v>1242</v>
      </c>
      <c r="B1279" t="s">
        <v>506</v>
      </c>
      <c r="C1279" t="s">
        <v>506</v>
      </c>
      <c r="D1279" t="s">
        <v>659</v>
      </c>
      <c r="E1279" t="s">
        <v>1243</v>
      </c>
      <c r="F1279">
        <v>2026</v>
      </c>
      <c r="G1279">
        <v>6</v>
      </c>
      <c r="H1279">
        <v>0</v>
      </c>
      <c r="I1279" s="5">
        <v>23</v>
      </c>
      <c r="J1279" s="5">
        <v>10</v>
      </c>
      <c r="K1279" s="5">
        <v>0</v>
      </c>
      <c r="L1279" s="5">
        <v>5</v>
      </c>
      <c r="M1279" s="5">
        <v>8</v>
      </c>
      <c r="N1279" s="5">
        <v>13</v>
      </c>
      <c r="O1279" s="5">
        <v>0</v>
      </c>
    </row>
    <row r="1280" spans="1:15" x14ac:dyDescent="0.25">
      <c r="A1280" t="s">
        <v>1244</v>
      </c>
      <c r="B1280" t="s">
        <v>506</v>
      </c>
      <c r="C1280" t="s">
        <v>506</v>
      </c>
      <c r="D1280" t="s">
        <v>662</v>
      </c>
      <c r="E1280" t="s">
        <v>661</v>
      </c>
      <c r="F1280">
        <v>2026</v>
      </c>
      <c r="G1280">
        <v>1</v>
      </c>
      <c r="H1280">
        <v>1</v>
      </c>
      <c r="I1280" s="5">
        <v>156</v>
      </c>
      <c r="J1280" s="5">
        <v>79</v>
      </c>
      <c r="K1280" s="5">
        <v>0</v>
      </c>
      <c r="L1280" s="5">
        <v>26</v>
      </c>
      <c r="M1280" s="5">
        <v>51</v>
      </c>
      <c r="N1280" s="5">
        <v>77</v>
      </c>
      <c r="O1280" s="5">
        <v>19</v>
      </c>
    </row>
    <row r="1281" spans="1:15" x14ac:dyDescent="0.25">
      <c r="A1281" t="s">
        <v>1244</v>
      </c>
      <c r="B1281" t="s">
        <v>506</v>
      </c>
      <c r="C1281" t="s">
        <v>506</v>
      </c>
      <c r="D1281" t="s">
        <v>662</v>
      </c>
      <c r="E1281" t="s">
        <v>661</v>
      </c>
      <c r="F1281">
        <v>2026</v>
      </c>
      <c r="G1281">
        <v>2</v>
      </c>
      <c r="H1281">
        <v>1</v>
      </c>
      <c r="I1281" s="5">
        <v>162</v>
      </c>
      <c r="J1281" s="5">
        <v>81</v>
      </c>
      <c r="K1281" s="5">
        <v>0</v>
      </c>
      <c r="L1281" s="5">
        <v>10</v>
      </c>
      <c r="M1281" s="5">
        <v>71</v>
      </c>
      <c r="N1281" s="5">
        <v>81</v>
      </c>
      <c r="O1281" s="5">
        <v>13</v>
      </c>
    </row>
    <row r="1282" spans="1:15" x14ac:dyDescent="0.25">
      <c r="A1282" t="s">
        <v>1244</v>
      </c>
      <c r="B1282" t="s">
        <v>506</v>
      </c>
      <c r="C1282" t="s">
        <v>506</v>
      </c>
      <c r="D1282" t="s">
        <v>662</v>
      </c>
      <c r="E1282" t="s">
        <v>661</v>
      </c>
      <c r="F1282">
        <v>2026</v>
      </c>
      <c r="G1282">
        <v>3</v>
      </c>
      <c r="H1282">
        <v>1</v>
      </c>
      <c r="I1282" s="5">
        <v>176</v>
      </c>
      <c r="J1282" s="5">
        <v>80</v>
      </c>
      <c r="K1282" s="5">
        <v>2</v>
      </c>
      <c r="L1282" s="5">
        <v>20</v>
      </c>
      <c r="M1282" s="5">
        <v>74</v>
      </c>
      <c r="N1282" s="5">
        <v>96</v>
      </c>
      <c r="O1282" s="5">
        <v>15</v>
      </c>
    </row>
    <row r="1283" spans="1:15" x14ac:dyDescent="0.25">
      <c r="A1283" t="s">
        <v>1244</v>
      </c>
      <c r="B1283" t="s">
        <v>506</v>
      </c>
      <c r="C1283" t="s">
        <v>506</v>
      </c>
      <c r="D1283" t="s">
        <v>662</v>
      </c>
      <c r="E1283" t="s">
        <v>661</v>
      </c>
      <c r="F1283">
        <v>2026</v>
      </c>
      <c r="G1283">
        <v>4</v>
      </c>
      <c r="H1283">
        <v>1</v>
      </c>
      <c r="I1283" s="5">
        <v>204</v>
      </c>
      <c r="J1283" s="5">
        <v>98</v>
      </c>
      <c r="K1283" s="5">
        <v>1</v>
      </c>
      <c r="L1283" s="5">
        <v>15</v>
      </c>
      <c r="M1283" s="5">
        <v>90</v>
      </c>
      <c r="N1283" s="5">
        <v>106</v>
      </c>
      <c r="O1283" s="5">
        <v>21</v>
      </c>
    </row>
    <row r="1284" spans="1:15" x14ac:dyDescent="0.25">
      <c r="A1284" t="s">
        <v>1244</v>
      </c>
      <c r="B1284" t="s">
        <v>506</v>
      </c>
      <c r="C1284" t="s">
        <v>506</v>
      </c>
      <c r="D1284" t="s">
        <v>662</v>
      </c>
      <c r="E1284" t="s">
        <v>661</v>
      </c>
      <c r="F1284">
        <v>2026</v>
      </c>
      <c r="G1284">
        <v>5</v>
      </c>
      <c r="H1284">
        <v>1</v>
      </c>
      <c r="I1284" s="5">
        <v>211</v>
      </c>
      <c r="J1284" s="5">
        <v>78</v>
      </c>
      <c r="K1284" s="5">
        <v>4</v>
      </c>
      <c r="L1284" s="5">
        <v>18</v>
      </c>
      <c r="M1284" s="5">
        <v>111</v>
      </c>
      <c r="N1284" s="5">
        <v>133</v>
      </c>
      <c r="O1284" s="5">
        <v>27</v>
      </c>
    </row>
    <row r="1285" spans="1:15" x14ac:dyDescent="0.25">
      <c r="A1285" t="s">
        <v>1244</v>
      </c>
      <c r="B1285" t="s">
        <v>506</v>
      </c>
      <c r="C1285" t="s">
        <v>506</v>
      </c>
      <c r="D1285" t="s">
        <v>662</v>
      </c>
      <c r="E1285" t="s">
        <v>661</v>
      </c>
      <c r="F1285">
        <v>2026</v>
      </c>
      <c r="G1285">
        <v>6</v>
      </c>
      <c r="H1285">
        <v>1</v>
      </c>
      <c r="I1285" s="5">
        <v>195</v>
      </c>
      <c r="J1285" s="5">
        <v>82</v>
      </c>
      <c r="K1285" s="5">
        <v>4</v>
      </c>
      <c r="L1285" s="5">
        <v>23</v>
      </c>
      <c r="M1285" s="5">
        <v>86</v>
      </c>
      <c r="N1285" s="5">
        <v>113</v>
      </c>
      <c r="O1285" s="5">
        <v>32</v>
      </c>
    </row>
    <row r="1286" spans="1:15" x14ac:dyDescent="0.25">
      <c r="A1286" t="s">
        <v>1245</v>
      </c>
      <c r="B1286" t="s">
        <v>506</v>
      </c>
      <c r="C1286" t="s">
        <v>506</v>
      </c>
      <c r="D1286" t="s">
        <v>665</v>
      </c>
      <c r="E1286" t="s">
        <v>1246</v>
      </c>
      <c r="F1286">
        <v>2026</v>
      </c>
      <c r="G1286">
        <v>2</v>
      </c>
      <c r="H1286">
        <v>0</v>
      </c>
      <c r="I1286" s="5">
        <v>23</v>
      </c>
      <c r="J1286" s="5">
        <v>16</v>
      </c>
      <c r="K1286" s="5">
        <v>0</v>
      </c>
      <c r="L1286" s="5">
        <v>3</v>
      </c>
      <c r="M1286" s="5">
        <v>4</v>
      </c>
      <c r="N1286" s="5">
        <v>7</v>
      </c>
      <c r="O1286" s="5">
        <v>0</v>
      </c>
    </row>
    <row r="1287" spans="1:15" x14ac:dyDescent="0.25">
      <c r="A1287" t="s">
        <v>1245</v>
      </c>
      <c r="B1287" t="s">
        <v>506</v>
      </c>
      <c r="C1287" t="s">
        <v>506</v>
      </c>
      <c r="D1287" t="s">
        <v>665</v>
      </c>
      <c r="E1287" t="s">
        <v>1246</v>
      </c>
      <c r="F1287">
        <v>2026</v>
      </c>
      <c r="G1287">
        <v>1</v>
      </c>
      <c r="H1287">
        <v>0</v>
      </c>
      <c r="I1287" s="5">
        <v>31</v>
      </c>
      <c r="J1287" s="5">
        <v>14</v>
      </c>
      <c r="K1287" s="5">
        <v>1</v>
      </c>
      <c r="L1287" s="5">
        <v>7</v>
      </c>
      <c r="M1287" s="5">
        <v>9</v>
      </c>
      <c r="N1287" s="5">
        <v>17</v>
      </c>
      <c r="O1287" s="5">
        <v>0</v>
      </c>
    </row>
    <row r="1288" spans="1:15" x14ac:dyDescent="0.25">
      <c r="A1288" t="s">
        <v>1245</v>
      </c>
      <c r="B1288" t="s">
        <v>506</v>
      </c>
      <c r="C1288" t="s">
        <v>506</v>
      </c>
      <c r="D1288" t="s">
        <v>665</v>
      </c>
      <c r="E1288" t="s">
        <v>1246</v>
      </c>
      <c r="F1288">
        <v>2026</v>
      </c>
      <c r="G1288">
        <v>5</v>
      </c>
      <c r="H1288">
        <v>0</v>
      </c>
      <c r="I1288" s="5">
        <v>20</v>
      </c>
      <c r="J1288" s="5">
        <v>11</v>
      </c>
      <c r="K1288" s="5">
        <v>1</v>
      </c>
      <c r="L1288" s="5">
        <v>4</v>
      </c>
      <c r="M1288" s="5">
        <v>4</v>
      </c>
      <c r="N1288" s="5">
        <v>9</v>
      </c>
      <c r="O1288" s="5">
        <v>0</v>
      </c>
    </row>
    <row r="1289" spans="1:15" x14ac:dyDescent="0.25">
      <c r="A1289" t="s">
        <v>1245</v>
      </c>
      <c r="B1289" t="s">
        <v>506</v>
      </c>
      <c r="C1289" t="s">
        <v>506</v>
      </c>
      <c r="D1289" t="s">
        <v>665</v>
      </c>
      <c r="E1289" t="s">
        <v>1246</v>
      </c>
      <c r="F1289">
        <v>2026</v>
      </c>
      <c r="G1289">
        <v>3</v>
      </c>
      <c r="H1289">
        <v>0</v>
      </c>
      <c r="I1289" s="5">
        <v>24</v>
      </c>
      <c r="J1289" s="5">
        <v>10</v>
      </c>
      <c r="K1289" s="5">
        <v>0</v>
      </c>
      <c r="L1289" s="5">
        <v>5</v>
      </c>
      <c r="M1289" s="5">
        <v>9</v>
      </c>
      <c r="N1289" s="5">
        <v>14</v>
      </c>
      <c r="O1289" s="5">
        <v>0</v>
      </c>
    </row>
    <row r="1290" spans="1:15" x14ac:dyDescent="0.25">
      <c r="A1290" t="s">
        <v>1245</v>
      </c>
      <c r="B1290" t="s">
        <v>506</v>
      </c>
      <c r="C1290" t="s">
        <v>506</v>
      </c>
      <c r="D1290" t="s">
        <v>665</v>
      </c>
      <c r="E1290" t="s">
        <v>1246</v>
      </c>
      <c r="F1290">
        <v>2026</v>
      </c>
      <c r="G1290">
        <v>4</v>
      </c>
      <c r="H1290">
        <v>0</v>
      </c>
      <c r="I1290" s="5">
        <v>18</v>
      </c>
      <c r="J1290" s="5">
        <v>10</v>
      </c>
      <c r="K1290" s="5">
        <v>0</v>
      </c>
      <c r="L1290" s="5">
        <v>3</v>
      </c>
      <c r="M1290" s="5">
        <v>5</v>
      </c>
      <c r="N1290" s="5">
        <v>8</v>
      </c>
      <c r="O1290" s="5">
        <v>0</v>
      </c>
    </row>
    <row r="1291" spans="1:15" x14ac:dyDescent="0.25">
      <c r="A1291" t="s">
        <v>1245</v>
      </c>
      <c r="B1291" t="s">
        <v>506</v>
      </c>
      <c r="C1291" t="s">
        <v>506</v>
      </c>
      <c r="D1291" t="s">
        <v>665</v>
      </c>
      <c r="E1291" t="s">
        <v>1246</v>
      </c>
      <c r="F1291">
        <v>2026</v>
      </c>
      <c r="G1291">
        <v>6</v>
      </c>
      <c r="H1291">
        <v>0</v>
      </c>
      <c r="I1291" s="5">
        <v>26</v>
      </c>
      <c r="J1291" s="5">
        <v>13</v>
      </c>
      <c r="K1291" s="5">
        <v>1</v>
      </c>
      <c r="L1291" s="5">
        <v>3</v>
      </c>
      <c r="M1291" s="5">
        <v>9</v>
      </c>
      <c r="N1291" s="5">
        <v>13</v>
      </c>
      <c r="O1291" s="5">
        <v>0</v>
      </c>
    </row>
    <row r="1292" spans="1:15" x14ac:dyDescent="0.25">
      <c r="A1292" t="s">
        <v>1247</v>
      </c>
      <c r="B1292" t="s">
        <v>506</v>
      </c>
      <c r="C1292" t="s">
        <v>506</v>
      </c>
      <c r="D1292" t="s">
        <v>668</v>
      </c>
      <c r="E1292" t="s">
        <v>667</v>
      </c>
      <c r="F1292">
        <v>2026</v>
      </c>
      <c r="G1292">
        <v>1</v>
      </c>
      <c r="H1292">
        <v>1</v>
      </c>
      <c r="I1292" s="5">
        <v>104</v>
      </c>
      <c r="J1292" s="5">
        <v>55</v>
      </c>
      <c r="K1292" s="5">
        <v>1</v>
      </c>
      <c r="L1292" s="5">
        <v>12</v>
      </c>
      <c r="M1292" s="5">
        <v>36</v>
      </c>
      <c r="N1292" s="5">
        <v>49</v>
      </c>
      <c r="O1292" s="5">
        <v>17</v>
      </c>
    </row>
    <row r="1293" spans="1:15" x14ac:dyDescent="0.25">
      <c r="A1293" t="s">
        <v>1247</v>
      </c>
      <c r="B1293" t="s">
        <v>506</v>
      </c>
      <c r="C1293" t="s">
        <v>506</v>
      </c>
      <c r="D1293" t="s">
        <v>668</v>
      </c>
      <c r="E1293" t="s">
        <v>667</v>
      </c>
      <c r="F1293">
        <v>2026</v>
      </c>
      <c r="G1293">
        <v>2</v>
      </c>
      <c r="H1293">
        <v>1</v>
      </c>
      <c r="I1293" s="5">
        <v>106</v>
      </c>
      <c r="J1293" s="5">
        <v>61</v>
      </c>
      <c r="K1293" s="5">
        <v>0</v>
      </c>
      <c r="L1293" s="5">
        <v>18</v>
      </c>
      <c r="M1293" s="5">
        <v>27</v>
      </c>
      <c r="N1293" s="5">
        <v>45</v>
      </c>
      <c r="O1293" s="5">
        <v>14</v>
      </c>
    </row>
    <row r="1294" spans="1:15" x14ac:dyDescent="0.25">
      <c r="A1294" t="s">
        <v>1247</v>
      </c>
      <c r="B1294" t="s">
        <v>506</v>
      </c>
      <c r="C1294" t="s">
        <v>506</v>
      </c>
      <c r="D1294" t="s">
        <v>668</v>
      </c>
      <c r="E1294" t="s">
        <v>667</v>
      </c>
      <c r="F1294">
        <v>2026</v>
      </c>
      <c r="G1294">
        <v>3</v>
      </c>
      <c r="H1294">
        <v>1</v>
      </c>
      <c r="I1294" s="5">
        <v>109</v>
      </c>
      <c r="J1294" s="5">
        <v>57</v>
      </c>
      <c r="K1294" s="5">
        <v>1</v>
      </c>
      <c r="L1294" s="5">
        <v>15</v>
      </c>
      <c r="M1294" s="5">
        <v>36</v>
      </c>
      <c r="N1294" s="5">
        <v>52</v>
      </c>
      <c r="O1294" s="5">
        <v>13</v>
      </c>
    </row>
    <row r="1295" spans="1:15" x14ac:dyDescent="0.25">
      <c r="A1295" t="s">
        <v>1247</v>
      </c>
      <c r="B1295" t="s">
        <v>506</v>
      </c>
      <c r="C1295" t="s">
        <v>506</v>
      </c>
      <c r="D1295" t="s">
        <v>668</v>
      </c>
      <c r="E1295" t="s">
        <v>667</v>
      </c>
      <c r="F1295">
        <v>2026</v>
      </c>
      <c r="G1295">
        <v>4</v>
      </c>
      <c r="H1295">
        <v>1</v>
      </c>
      <c r="I1295" s="5">
        <v>91</v>
      </c>
      <c r="J1295" s="5">
        <v>59</v>
      </c>
      <c r="K1295" s="5">
        <v>0</v>
      </c>
      <c r="L1295" s="5">
        <v>9</v>
      </c>
      <c r="M1295" s="5">
        <v>23</v>
      </c>
      <c r="N1295" s="5">
        <v>32</v>
      </c>
      <c r="O1295" s="5">
        <v>6</v>
      </c>
    </row>
    <row r="1296" spans="1:15" x14ac:dyDescent="0.25">
      <c r="A1296" t="s">
        <v>1247</v>
      </c>
      <c r="B1296" t="s">
        <v>506</v>
      </c>
      <c r="C1296" t="s">
        <v>506</v>
      </c>
      <c r="D1296" t="s">
        <v>668</v>
      </c>
      <c r="E1296" t="s">
        <v>667</v>
      </c>
      <c r="F1296">
        <v>2026</v>
      </c>
      <c r="G1296">
        <v>5</v>
      </c>
      <c r="H1296">
        <v>1</v>
      </c>
      <c r="I1296" s="5">
        <v>110</v>
      </c>
      <c r="J1296" s="5">
        <v>60</v>
      </c>
      <c r="K1296" s="5">
        <v>0</v>
      </c>
      <c r="L1296" s="5">
        <v>13</v>
      </c>
      <c r="M1296" s="5">
        <v>37</v>
      </c>
      <c r="N1296" s="5">
        <v>50</v>
      </c>
      <c r="O1296" s="5">
        <v>13</v>
      </c>
    </row>
    <row r="1297" spans="1:15" x14ac:dyDescent="0.25">
      <c r="A1297" t="s">
        <v>1247</v>
      </c>
      <c r="B1297" t="s">
        <v>506</v>
      </c>
      <c r="C1297" t="s">
        <v>506</v>
      </c>
      <c r="D1297" t="s">
        <v>668</v>
      </c>
      <c r="E1297" t="s">
        <v>667</v>
      </c>
      <c r="F1297">
        <v>2026</v>
      </c>
      <c r="G1297">
        <v>6</v>
      </c>
      <c r="H1297">
        <v>1</v>
      </c>
      <c r="I1297" s="5">
        <v>93</v>
      </c>
      <c r="J1297" s="5">
        <v>51</v>
      </c>
      <c r="K1297" s="5">
        <v>1</v>
      </c>
      <c r="L1297" s="5">
        <v>16</v>
      </c>
      <c r="M1297" s="5">
        <v>25</v>
      </c>
      <c r="N1297" s="5">
        <v>42</v>
      </c>
      <c r="O1297" s="5">
        <v>9</v>
      </c>
    </row>
    <row r="1298" spans="1:15" x14ac:dyDescent="0.25">
      <c r="A1298" t="s">
        <v>1248</v>
      </c>
      <c r="B1298" t="s">
        <v>506</v>
      </c>
      <c r="C1298" t="s">
        <v>506</v>
      </c>
      <c r="D1298" t="s">
        <v>671</v>
      </c>
      <c r="E1298" t="s">
        <v>670</v>
      </c>
      <c r="F1298">
        <v>2026</v>
      </c>
      <c r="G1298">
        <v>2</v>
      </c>
      <c r="H1298">
        <v>0</v>
      </c>
      <c r="I1298" s="5">
        <v>65</v>
      </c>
      <c r="J1298" s="5">
        <v>42</v>
      </c>
      <c r="K1298" s="5">
        <v>0</v>
      </c>
      <c r="L1298" s="5">
        <v>7</v>
      </c>
      <c r="M1298" s="5">
        <v>16</v>
      </c>
      <c r="N1298" s="5">
        <v>23</v>
      </c>
      <c r="O1298" s="5">
        <v>1</v>
      </c>
    </row>
    <row r="1299" spans="1:15" x14ac:dyDescent="0.25">
      <c r="A1299" t="s">
        <v>1248</v>
      </c>
      <c r="B1299" t="s">
        <v>506</v>
      </c>
      <c r="C1299" t="s">
        <v>506</v>
      </c>
      <c r="D1299" t="s">
        <v>671</v>
      </c>
      <c r="E1299" t="s">
        <v>670</v>
      </c>
      <c r="F1299">
        <v>2026</v>
      </c>
      <c r="G1299">
        <v>1</v>
      </c>
      <c r="H1299">
        <v>0</v>
      </c>
      <c r="I1299" s="5">
        <v>77</v>
      </c>
      <c r="J1299" s="5">
        <v>45</v>
      </c>
      <c r="K1299" s="5">
        <v>0</v>
      </c>
      <c r="L1299" s="5">
        <v>8</v>
      </c>
      <c r="M1299" s="5">
        <v>24</v>
      </c>
      <c r="N1299" s="5">
        <v>32</v>
      </c>
      <c r="O1299" s="5">
        <v>0</v>
      </c>
    </row>
    <row r="1300" spans="1:15" x14ac:dyDescent="0.25">
      <c r="A1300" t="s">
        <v>1248</v>
      </c>
      <c r="B1300" t="s">
        <v>506</v>
      </c>
      <c r="C1300" t="s">
        <v>506</v>
      </c>
      <c r="D1300" t="s">
        <v>671</v>
      </c>
      <c r="E1300" t="s">
        <v>670</v>
      </c>
      <c r="F1300">
        <v>2026</v>
      </c>
      <c r="G1300">
        <v>5</v>
      </c>
      <c r="H1300">
        <v>0</v>
      </c>
      <c r="I1300" s="5">
        <v>72</v>
      </c>
      <c r="J1300" s="5">
        <v>42</v>
      </c>
      <c r="K1300" s="5">
        <v>1</v>
      </c>
      <c r="L1300" s="5">
        <v>11</v>
      </c>
      <c r="M1300" s="5">
        <v>18</v>
      </c>
      <c r="N1300" s="5">
        <v>30</v>
      </c>
      <c r="O1300" s="5">
        <v>0</v>
      </c>
    </row>
    <row r="1301" spans="1:15" x14ac:dyDescent="0.25">
      <c r="A1301" t="s">
        <v>1248</v>
      </c>
      <c r="B1301" t="s">
        <v>506</v>
      </c>
      <c r="C1301" t="s">
        <v>506</v>
      </c>
      <c r="D1301" t="s">
        <v>671</v>
      </c>
      <c r="E1301" t="s">
        <v>670</v>
      </c>
      <c r="F1301">
        <v>2026</v>
      </c>
      <c r="G1301">
        <v>3</v>
      </c>
      <c r="H1301">
        <v>0</v>
      </c>
      <c r="I1301" s="5">
        <v>74</v>
      </c>
      <c r="J1301" s="5">
        <v>33</v>
      </c>
      <c r="K1301" s="5">
        <v>2</v>
      </c>
      <c r="L1301" s="5">
        <v>12</v>
      </c>
      <c r="M1301" s="5">
        <v>27</v>
      </c>
      <c r="N1301" s="5">
        <v>41</v>
      </c>
      <c r="O1301" s="5">
        <v>0</v>
      </c>
    </row>
    <row r="1302" spans="1:15" x14ac:dyDescent="0.25">
      <c r="A1302" t="s">
        <v>1248</v>
      </c>
      <c r="B1302" t="s">
        <v>506</v>
      </c>
      <c r="C1302" t="s">
        <v>506</v>
      </c>
      <c r="D1302" t="s">
        <v>671</v>
      </c>
      <c r="E1302" t="s">
        <v>670</v>
      </c>
      <c r="F1302">
        <v>2026</v>
      </c>
      <c r="G1302">
        <v>4</v>
      </c>
      <c r="H1302">
        <v>0</v>
      </c>
      <c r="I1302" s="5">
        <v>63</v>
      </c>
      <c r="J1302" s="5">
        <v>34</v>
      </c>
      <c r="K1302" s="5">
        <v>0</v>
      </c>
      <c r="L1302" s="5">
        <v>9</v>
      </c>
      <c r="M1302" s="5">
        <v>20</v>
      </c>
      <c r="N1302" s="5">
        <v>29</v>
      </c>
      <c r="O1302" s="5">
        <v>0</v>
      </c>
    </row>
    <row r="1303" spans="1:15" x14ac:dyDescent="0.25">
      <c r="A1303" t="s">
        <v>1248</v>
      </c>
      <c r="B1303" t="s">
        <v>506</v>
      </c>
      <c r="C1303" t="s">
        <v>506</v>
      </c>
      <c r="D1303" t="s">
        <v>671</v>
      </c>
      <c r="E1303" t="s">
        <v>670</v>
      </c>
      <c r="F1303">
        <v>2026</v>
      </c>
      <c r="G1303">
        <v>6</v>
      </c>
      <c r="H1303">
        <v>0</v>
      </c>
      <c r="I1303" s="5">
        <v>59</v>
      </c>
      <c r="J1303" s="5">
        <v>25</v>
      </c>
      <c r="K1303" s="5">
        <v>0</v>
      </c>
      <c r="L1303" s="5">
        <v>9</v>
      </c>
      <c r="M1303" s="5">
        <v>25</v>
      </c>
      <c r="N1303" s="5">
        <v>34</v>
      </c>
      <c r="O1303" s="5">
        <v>0</v>
      </c>
    </row>
    <row r="1304" spans="1:15" x14ac:dyDescent="0.25">
      <c r="A1304" t="s">
        <v>1249</v>
      </c>
      <c r="B1304" t="s">
        <v>506</v>
      </c>
      <c r="C1304" t="s">
        <v>506</v>
      </c>
      <c r="D1304" t="s">
        <v>674</v>
      </c>
      <c r="E1304" t="s">
        <v>673</v>
      </c>
      <c r="F1304">
        <v>2026</v>
      </c>
      <c r="G1304">
        <v>1</v>
      </c>
      <c r="H1304">
        <v>1</v>
      </c>
      <c r="I1304" s="5">
        <v>95</v>
      </c>
      <c r="J1304" s="5">
        <v>55</v>
      </c>
      <c r="K1304" s="5">
        <v>1</v>
      </c>
      <c r="L1304" s="5">
        <v>9</v>
      </c>
      <c r="M1304" s="5">
        <v>30</v>
      </c>
      <c r="N1304" s="5">
        <v>40</v>
      </c>
      <c r="O1304" s="5">
        <v>10</v>
      </c>
    </row>
    <row r="1305" spans="1:15" x14ac:dyDescent="0.25">
      <c r="A1305" t="s">
        <v>1249</v>
      </c>
      <c r="B1305" t="s">
        <v>506</v>
      </c>
      <c r="C1305" t="s">
        <v>506</v>
      </c>
      <c r="D1305" t="s">
        <v>674</v>
      </c>
      <c r="E1305" t="s">
        <v>673</v>
      </c>
      <c r="F1305">
        <v>2026</v>
      </c>
      <c r="G1305">
        <v>2</v>
      </c>
      <c r="H1305">
        <v>1</v>
      </c>
      <c r="I1305" s="5">
        <v>80</v>
      </c>
      <c r="J1305" s="5">
        <v>44</v>
      </c>
      <c r="K1305" s="5">
        <v>0</v>
      </c>
      <c r="L1305" s="5">
        <v>10</v>
      </c>
      <c r="M1305" s="5">
        <v>26</v>
      </c>
      <c r="N1305" s="5">
        <v>36</v>
      </c>
      <c r="O1305" s="5">
        <v>9</v>
      </c>
    </row>
    <row r="1306" spans="1:15" x14ac:dyDescent="0.25">
      <c r="A1306" t="s">
        <v>1249</v>
      </c>
      <c r="B1306" t="s">
        <v>506</v>
      </c>
      <c r="C1306" t="s">
        <v>506</v>
      </c>
      <c r="D1306" t="s">
        <v>674</v>
      </c>
      <c r="E1306" t="s">
        <v>673</v>
      </c>
      <c r="F1306">
        <v>2026</v>
      </c>
      <c r="G1306">
        <v>3</v>
      </c>
      <c r="H1306">
        <v>1</v>
      </c>
      <c r="I1306" s="5">
        <v>86</v>
      </c>
      <c r="J1306" s="5">
        <v>41</v>
      </c>
      <c r="K1306" s="5">
        <v>0</v>
      </c>
      <c r="L1306" s="5">
        <v>14</v>
      </c>
      <c r="M1306" s="5">
        <v>31</v>
      </c>
      <c r="N1306" s="5">
        <v>45</v>
      </c>
      <c r="O1306" s="5">
        <v>14</v>
      </c>
    </row>
    <row r="1307" spans="1:15" x14ac:dyDescent="0.25">
      <c r="A1307" t="s">
        <v>1249</v>
      </c>
      <c r="B1307" t="s">
        <v>506</v>
      </c>
      <c r="C1307" t="s">
        <v>506</v>
      </c>
      <c r="D1307" t="s">
        <v>674</v>
      </c>
      <c r="E1307" t="s">
        <v>673</v>
      </c>
      <c r="F1307">
        <v>2026</v>
      </c>
      <c r="G1307">
        <v>4</v>
      </c>
      <c r="H1307">
        <v>1</v>
      </c>
      <c r="I1307" s="5">
        <v>67</v>
      </c>
      <c r="J1307" s="5">
        <v>33</v>
      </c>
      <c r="K1307" s="5">
        <v>2</v>
      </c>
      <c r="L1307" s="5">
        <v>9</v>
      </c>
      <c r="M1307" s="5">
        <v>23</v>
      </c>
      <c r="N1307" s="5">
        <v>34</v>
      </c>
      <c r="O1307" s="5">
        <v>16</v>
      </c>
    </row>
    <row r="1308" spans="1:15" x14ac:dyDescent="0.25">
      <c r="A1308" t="s">
        <v>1249</v>
      </c>
      <c r="B1308" t="s">
        <v>506</v>
      </c>
      <c r="C1308" t="s">
        <v>506</v>
      </c>
      <c r="D1308" t="s">
        <v>674</v>
      </c>
      <c r="E1308" t="s">
        <v>673</v>
      </c>
      <c r="F1308">
        <v>2026</v>
      </c>
      <c r="G1308">
        <v>5</v>
      </c>
      <c r="H1308">
        <v>1</v>
      </c>
      <c r="I1308" s="5">
        <v>71</v>
      </c>
      <c r="J1308" s="5">
        <v>40</v>
      </c>
      <c r="K1308" s="5">
        <v>0</v>
      </c>
      <c r="L1308" s="5">
        <v>6</v>
      </c>
      <c r="M1308" s="5">
        <v>25</v>
      </c>
      <c r="N1308" s="5">
        <v>31</v>
      </c>
      <c r="O1308" s="5">
        <v>11</v>
      </c>
    </row>
    <row r="1309" spans="1:15" x14ac:dyDescent="0.25">
      <c r="A1309" t="s">
        <v>1249</v>
      </c>
      <c r="B1309" t="s">
        <v>506</v>
      </c>
      <c r="C1309" t="s">
        <v>506</v>
      </c>
      <c r="D1309" t="s">
        <v>674</v>
      </c>
      <c r="E1309" t="s">
        <v>673</v>
      </c>
      <c r="F1309">
        <v>2026</v>
      </c>
      <c r="G1309">
        <v>6</v>
      </c>
      <c r="H1309">
        <v>1</v>
      </c>
      <c r="I1309" s="5">
        <v>67</v>
      </c>
      <c r="J1309" s="5">
        <v>44</v>
      </c>
      <c r="K1309" s="5">
        <v>0</v>
      </c>
      <c r="L1309" s="5">
        <v>4</v>
      </c>
      <c r="M1309" s="5">
        <v>19</v>
      </c>
      <c r="N1309" s="5">
        <v>23</v>
      </c>
      <c r="O1309" s="5">
        <v>9</v>
      </c>
    </row>
    <row r="1310" spans="1:15" x14ac:dyDescent="0.25">
      <c r="A1310" t="s">
        <v>1250</v>
      </c>
      <c r="B1310" t="s">
        <v>506</v>
      </c>
      <c r="C1310" t="s">
        <v>506</v>
      </c>
      <c r="D1310" t="s">
        <v>677</v>
      </c>
      <c r="E1310" t="s">
        <v>1251</v>
      </c>
      <c r="F1310">
        <v>2026</v>
      </c>
      <c r="G1310">
        <v>2</v>
      </c>
      <c r="H1310">
        <v>0</v>
      </c>
      <c r="I1310" s="5">
        <v>21</v>
      </c>
      <c r="J1310" s="5">
        <v>12</v>
      </c>
      <c r="K1310" s="5">
        <v>0</v>
      </c>
      <c r="L1310" s="5">
        <v>7</v>
      </c>
      <c r="M1310" s="5">
        <v>2</v>
      </c>
      <c r="N1310" s="5">
        <v>9</v>
      </c>
      <c r="O1310" s="5">
        <v>0</v>
      </c>
    </row>
    <row r="1311" spans="1:15" x14ac:dyDescent="0.25">
      <c r="A1311" t="s">
        <v>1250</v>
      </c>
      <c r="B1311" t="s">
        <v>506</v>
      </c>
      <c r="C1311" t="s">
        <v>506</v>
      </c>
      <c r="D1311" t="s">
        <v>677</v>
      </c>
      <c r="E1311" t="s">
        <v>1251</v>
      </c>
      <c r="F1311">
        <v>2026</v>
      </c>
      <c r="G1311">
        <v>1</v>
      </c>
      <c r="H1311">
        <v>0</v>
      </c>
      <c r="I1311" s="5">
        <v>17</v>
      </c>
      <c r="J1311" s="5">
        <v>5</v>
      </c>
      <c r="K1311" s="5">
        <v>0</v>
      </c>
      <c r="L1311" s="5">
        <v>7</v>
      </c>
      <c r="M1311" s="5">
        <v>5</v>
      </c>
      <c r="N1311" s="5">
        <v>12</v>
      </c>
      <c r="O1311" s="5">
        <v>0</v>
      </c>
    </row>
    <row r="1312" spans="1:15" x14ac:dyDescent="0.25">
      <c r="A1312" t="s">
        <v>1250</v>
      </c>
      <c r="B1312" t="s">
        <v>506</v>
      </c>
      <c r="C1312" t="s">
        <v>506</v>
      </c>
      <c r="D1312" t="s">
        <v>677</v>
      </c>
      <c r="E1312" t="s">
        <v>1251</v>
      </c>
      <c r="F1312">
        <v>2026</v>
      </c>
      <c r="G1312">
        <v>5</v>
      </c>
      <c r="H1312">
        <v>0</v>
      </c>
      <c r="I1312" s="5">
        <v>16</v>
      </c>
      <c r="J1312" s="5">
        <v>10</v>
      </c>
      <c r="K1312" s="5">
        <v>0</v>
      </c>
      <c r="L1312" s="5">
        <v>5</v>
      </c>
      <c r="M1312" s="5">
        <v>1</v>
      </c>
      <c r="N1312" s="5">
        <v>6</v>
      </c>
      <c r="O1312" s="5">
        <v>0</v>
      </c>
    </row>
    <row r="1313" spans="1:15" x14ac:dyDescent="0.25">
      <c r="A1313" t="s">
        <v>1250</v>
      </c>
      <c r="B1313" t="s">
        <v>506</v>
      </c>
      <c r="C1313" t="s">
        <v>506</v>
      </c>
      <c r="D1313" t="s">
        <v>677</v>
      </c>
      <c r="E1313" t="s">
        <v>1251</v>
      </c>
      <c r="F1313">
        <v>2026</v>
      </c>
      <c r="G1313">
        <v>3</v>
      </c>
      <c r="H1313">
        <v>0</v>
      </c>
      <c r="I1313" s="5">
        <v>19</v>
      </c>
      <c r="J1313" s="5">
        <v>5</v>
      </c>
      <c r="K1313" s="5">
        <v>0</v>
      </c>
      <c r="L1313" s="5">
        <v>6</v>
      </c>
      <c r="M1313" s="5">
        <v>8</v>
      </c>
      <c r="N1313" s="5">
        <v>14</v>
      </c>
      <c r="O1313" s="5">
        <v>1</v>
      </c>
    </row>
    <row r="1314" spans="1:15" x14ac:dyDescent="0.25">
      <c r="A1314" t="s">
        <v>1250</v>
      </c>
      <c r="B1314" t="s">
        <v>506</v>
      </c>
      <c r="C1314" t="s">
        <v>506</v>
      </c>
      <c r="D1314" t="s">
        <v>677</v>
      </c>
      <c r="E1314" t="s">
        <v>1251</v>
      </c>
      <c r="F1314">
        <v>2026</v>
      </c>
      <c r="G1314">
        <v>4</v>
      </c>
      <c r="H1314">
        <v>0</v>
      </c>
      <c r="I1314" s="5">
        <v>15</v>
      </c>
      <c r="J1314" s="5">
        <v>9</v>
      </c>
      <c r="K1314" s="5">
        <v>0</v>
      </c>
      <c r="L1314" s="5">
        <v>3</v>
      </c>
      <c r="M1314" s="5">
        <v>3</v>
      </c>
      <c r="N1314" s="5">
        <v>6</v>
      </c>
      <c r="O1314" s="5">
        <v>0</v>
      </c>
    </row>
    <row r="1315" spans="1:15" x14ac:dyDescent="0.25">
      <c r="A1315" t="s">
        <v>1250</v>
      </c>
      <c r="B1315" t="s">
        <v>506</v>
      </c>
      <c r="C1315" t="s">
        <v>506</v>
      </c>
      <c r="D1315" t="s">
        <v>677</v>
      </c>
      <c r="E1315" t="s">
        <v>1251</v>
      </c>
      <c r="F1315">
        <v>2026</v>
      </c>
      <c r="G1315">
        <v>6</v>
      </c>
      <c r="H1315">
        <v>0</v>
      </c>
      <c r="I1315" s="5">
        <v>19</v>
      </c>
      <c r="J1315" s="5">
        <v>6</v>
      </c>
      <c r="K1315" s="5">
        <v>0</v>
      </c>
      <c r="L1315" s="5">
        <v>10</v>
      </c>
      <c r="M1315" s="5">
        <v>3</v>
      </c>
      <c r="N1315" s="5">
        <v>13</v>
      </c>
      <c r="O1315" s="5">
        <v>0</v>
      </c>
    </row>
    <row r="1316" spans="1:15" x14ac:dyDescent="0.25">
      <c r="A1316" t="s">
        <v>1252</v>
      </c>
      <c r="B1316" t="s">
        <v>506</v>
      </c>
      <c r="C1316" t="s">
        <v>506</v>
      </c>
      <c r="D1316" t="s">
        <v>680</v>
      </c>
      <c r="E1316" t="s">
        <v>679</v>
      </c>
      <c r="F1316">
        <v>2026</v>
      </c>
      <c r="G1316">
        <v>2</v>
      </c>
      <c r="H1316">
        <v>0</v>
      </c>
      <c r="I1316" s="5">
        <v>10</v>
      </c>
      <c r="J1316" s="5">
        <v>6</v>
      </c>
      <c r="K1316" s="5">
        <v>0</v>
      </c>
      <c r="L1316" s="5">
        <v>0</v>
      </c>
      <c r="M1316" s="5">
        <v>4</v>
      </c>
      <c r="N1316" s="5">
        <v>4</v>
      </c>
      <c r="O1316" s="5">
        <v>0</v>
      </c>
    </row>
    <row r="1317" spans="1:15" x14ac:dyDescent="0.25">
      <c r="A1317" t="s">
        <v>1252</v>
      </c>
      <c r="B1317" t="s">
        <v>506</v>
      </c>
      <c r="C1317" t="s">
        <v>506</v>
      </c>
      <c r="D1317" t="s">
        <v>680</v>
      </c>
      <c r="E1317" t="s">
        <v>679</v>
      </c>
      <c r="F1317">
        <v>2026</v>
      </c>
      <c r="G1317">
        <v>1</v>
      </c>
      <c r="H1317">
        <v>0</v>
      </c>
      <c r="I1317" s="5">
        <v>9</v>
      </c>
      <c r="J1317" s="5">
        <v>5</v>
      </c>
      <c r="K1317" s="5">
        <v>0</v>
      </c>
      <c r="L1317" s="5">
        <v>1</v>
      </c>
      <c r="M1317" s="5">
        <v>3</v>
      </c>
      <c r="N1317" s="5">
        <v>4</v>
      </c>
      <c r="O1317" s="5">
        <v>0</v>
      </c>
    </row>
    <row r="1318" spans="1:15" x14ac:dyDescent="0.25">
      <c r="A1318" t="s">
        <v>1252</v>
      </c>
      <c r="B1318" t="s">
        <v>506</v>
      </c>
      <c r="C1318" t="s">
        <v>506</v>
      </c>
      <c r="D1318" t="s">
        <v>680</v>
      </c>
      <c r="E1318" t="s">
        <v>679</v>
      </c>
      <c r="F1318">
        <v>2026</v>
      </c>
      <c r="G1318">
        <v>5</v>
      </c>
      <c r="H1318">
        <v>0</v>
      </c>
      <c r="I1318" s="5">
        <v>9</v>
      </c>
      <c r="J1318" s="5">
        <v>5</v>
      </c>
      <c r="K1318" s="5">
        <v>0</v>
      </c>
      <c r="L1318" s="5">
        <v>0</v>
      </c>
      <c r="M1318" s="5">
        <v>4</v>
      </c>
      <c r="N1318" s="5">
        <v>4</v>
      </c>
      <c r="O1318" s="5">
        <v>0</v>
      </c>
    </row>
    <row r="1319" spans="1:15" x14ac:dyDescent="0.25">
      <c r="A1319" t="s">
        <v>1252</v>
      </c>
      <c r="B1319" t="s">
        <v>506</v>
      </c>
      <c r="C1319" t="s">
        <v>506</v>
      </c>
      <c r="D1319" t="s">
        <v>680</v>
      </c>
      <c r="E1319" t="s">
        <v>679</v>
      </c>
      <c r="F1319">
        <v>2026</v>
      </c>
      <c r="G1319">
        <v>3</v>
      </c>
      <c r="H1319">
        <v>0</v>
      </c>
      <c r="I1319" s="5">
        <v>12</v>
      </c>
      <c r="J1319" s="5">
        <v>6</v>
      </c>
      <c r="K1319" s="5">
        <v>0</v>
      </c>
      <c r="L1319" s="5">
        <v>2</v>
      </c>
      <c r="M1319" s="5">
        <v>4</v>
      </c>
      <c r="N1319" s="5">
        <v>6</v>
      </c>
      <c r="O1319" s="5">
        <v>0</v>
      </c>
    </row>
    <row r="1320" spans="1:15" x14ac:dyDescent="0.25">
      <c r="A1320" t="s">
        <v>1252</v>
      </c>
      <c r="B1320" t="s">
        <v>506</v>
      </c>
      <c r="C1320" t="s">
        <v>506</v>
      </c>
      <c r="D1320" t="s">
        <v>680</v>
      </c>
      <c r="E1320" t="s">
        <v>679</v>
      </c>
      <c r="F1320">
        <v>2026</v>
      </c>
      <c r="G1320">
        <v>4</v>
      </c>
      <c r="H1320">
        <v>0</v>
      </c>
      <c r="I1320" s="5">
        <v>10</v>
      </c>
      <c r="J1320" s="5">
        <v>5</v>
      </c>
      <c r="K1320" s="5">
        <v>0</v>
      </c>
      <c r="L1320" s="5">
        <v>1</v>
      </c>
      <c r="M1320" s="5">
        <v>4</v>
      </c>
      <c r="N1320" s="5">
        <v>5</v>
      </c>
      <c r="O1320" s="5">
        <v>0</v>
      </c>
    </row>
    <row r="1321" spans="1:15" x14ac:dyDescent="0.25">
      <c r="A1321" t="s">
        <v>1252</v>
      </c>
      <c r="B1321" t="s">
        <v>506</v>
      </c>
      <c r="C1321" t="s">
        <v>506</v>
      </c>
      <c r="D1321" t="s">
        <v>680</v>
      </c>
      <c r="E1321" t="s">
        <v>679</v>
      </c>
      <c r="F1321">
        <v>2026</v>
      </c>
      <c r="G1321">
        <v>6</v>
      </c>
      <c r="H1321">
        <v>0</v>
      </c>
      <c r="I1321" s="5">
        <v>8</v>
      </c>
      <c r="J1321" s="5">
        <v>4</v>
      </c>
      <c r="K1321" s="5">
        <v>0</v>
      </c>
      <c r="L1321" s="5">
        <v>1</v>
      </c>
      <c r="M1321" s="5">
        <v>3</v>
      </c>
      <c r="N1321" s="5">
        <v>4</v>
      </c>
      <c r="O1321" s="5">
        <v>0</v>
      </c>
    </row>
    <row r="1322" spans="1:15" x14ac:dyDescent="0.25">
      <c r="A1322" t="s">
        <v>1253</v>
      </c>
      <c r="B1322" t="s">
        <v>18</v>
      </c>
      <c r="C1322" t="s">
        <v>18</v>
      </c>
      <c r="D1322" t="s">
        <v>683</v>
      </c>
      <c r="E1322" t="s">
        <v>1254</v>
      </c>
      <c r="F1322">
        <v>2026</v>
      </c>
      <c r="G1322">
        <v>5</v>
      </c>
      <c r="H1322">
        <v>0</v>
      </c>
      <c r="I1322" s="5">
        <v>57</v>
      </c>
      <c r="J1322" s="5">
        <v>19</v>
      </c>
      <c r="K1322" s="5">
        <v>4</v>
      </c>
      <c r="L1322" s="5">
        <v>8</v>
      </c>
      <c r="M1322" s="5">
        <v>26</v>
      </c>
      <c r="N1322" s="5">
        <v>38</v>
      </c>
      <c r="O1322" s="5">
        <v>2</v>
      </c>
    </row>
    <row r="1323" spans="1:15" x14ac:dyDescent="0.25">
      <c r="A1323" t="s">
        <v>1253</v>
      </c>
      <c r="B1323" t="s">
        <v>18</v>
      </c>
      <c r="C1323" t="s">
        <v>18</v>
      </c>
      <c r="D1323" t="s">
        <v>683</v>
      </c>
      <c r="E1323" t="s">
        <v>1254</v>
      </c>
      <c r="F1323">
        <v>2026</v>
      </c>
      <c r="G1323">
        <v>4</v>
      </c>
      <c r="H1323">
        <v>0</v>
      </c>
      <c r="I1323" s="5">
        <v>57</v>
      </c>
      <c r="J1323" s="5">
        <v>13</v>
      </c>
      <c r="K1323" s="5">
        <v>6</v>
      </c>
      <c r="L1323" s="5">
        <v>4</v>
      </c>
      <c r="M1323" s="5">
        <v>34</v>
      </c>
      <c r="N1323" s="5">
        <v>44</v>
      </c>
      <c r="O1323" s="5">
        <v>12</v>
      </c>
    </row>
    <row r="1324" spans="1:15" x14ac:dyDescent="0.25">
      <c r="A1324" t="s">
        <v>1253</v>
      </c>
      <c r="B1324" t="s">
        <v>18</v>
      </c>
      <c r="C1324" t="s">
        <v>18</v>
      </c>
      <c r="D1324" t="s">
        <v>683</v>
      </c>
      <c r="E1324" t="s">
        <v>1254</v>
      </c>
      <c r="F1324">
        <v>2026</v>
      </c>
      <c r="G1324">
        <v>6</v>
      </c>
      <c r="H1324">
        <v>0</v>
      </c>
      <c r="I1324" s="5">
        <v>38</v>
      </c>
      <c r="J1324" s="5">
        <v>11</v>
      </c>
      <c r="K1324" s="5">
        <v>8</v>
      </c>
      <c r="L1324" s="5">
        <v>1</v>
      </c>
      <c r="M1324" s="5">
        <v>18</v>
      </c>
      <c r="N1324" s="5">
        <v>27</v>
      </c>
      <c r="O1324" s="5">
        <v>6</v>
      </c>
    </row>
    <row r="1325" spans="1:15" x14ac:dyDescent="0.25">
      <c r="A1325" t="s">
        <v>1253</v>
      </c>
      <c r="B1325" t="s">
        <v>18</v>
      </c>
      <c r="C1325" t="s">
        <v>18</v>
      </c>
      <c r="D1325" t="s">
        <v>683</v>
      </c>
      <c r="E1325" t="s">
        <v>1254</v>
      </c>
      <c r="F1325">
        <v>2026</v>
      </c>
      <c r="G1325">
        <v>1</v>
      </c>
      <c r="H1325">
        <v>0</v>
      </c>
      <c r="I1325" s="5">
        <v>53</v>
      </c>
      <c r="J1325" s="5">
        <v>15</v>
      </c>
      <c r="K1325" s="5">
        <v>2</v>
      </c>
      <c r="L1325" s="5">
        <v>6</v>
      </c>
      <c r="M1325" s="5">
        <v>30</v>
      </c>
      <c r="N1325" s="5">
        <v>38</v>
      </c>
      <c r="O1325" s="5">
        <v>3</v>
      </c>
    </row>
    <row r="1326" spans="1:15" x14ac:dyDescent="0.25">
      <c r="A1326" t="s">
        <v>1253</v>
      </c>
      <c r="B1326" t="s">
        <v>18</v>
      </c>
      <c r="C1326" t="s">
        <v>18</v>
      </c>
      <c r="D1326" t="s">
        <v>683</v>
      </c>
      <c r="E1326" t="s">
        <v>1254</v>
      </c>
      <c r="F1326">
        <v>2026</v>
      </c>
      <c r="G1326">
        <v>2</v>
      </c>
      <c r="H1326">
        <v>0</v>
      </c>
      <c r="I1326" s="5">
        <v>36</v>
      </c>
      <c r="J1326" s="5">
        <v>9</v>
      </c>
      <c r="K1326" s="5">
        <v>3</v>
      </c>
      <c r="L1326" s="5">
        <v>5</v>
      </c>
      <c r="M1326" s="5">
        <v>18</v>
      </c>
      <c r="N1326" s="5">
        <v>27</v>
      </c>
      <c r="O1326" s="5">
        <v>2</v>
      </c>
    </row>
    <row r="1327" spans="1:15" x14ac:dyDescent="0.25">
      <c r="A1327" t="s">
        <v>1253</v>
      </c>
      <c r="B1327" t="s">
        <v>18</v>
      </c>
      <c r="C1327" t="s">
        <v>18</v>
      </c>
      <c r="D1327" t="s">
        <v>683</v>
      </c>
      <c r="E1327" t="s">
        <v>1254</v>
      </c>
      <c r="F1327">
        <v>2026</v>
      </c>
      <c r="G1327">
        <v>3</v>
      </c>
      <c r="H1327">
        <v>0</v>
      </c>
      <c r="I1327" s="5">
        <v>46</v>
      </c>
      <c r="J1327" s="5">
        <v>10</v>
      </c>
      <c r="K1327" s="5">
        <v>5</v>
      </c>
      <c r="L1327" s="5">
        <v>8</v>
      </c>
      <c r="M1327" s="5">
        <v>23</v>
      </c>
      <c r="N1327" s="5">
        <v>36</v>
      </c>
      <c r="O1327" s="5">
        <v>8</v>
      </c>
    </row>
    <row r="1328" spans="1:15" x14ac:dyDescent="0.25">
      <c r="A1328" t="s">
        <v>1255</v>
      </c>
      <c r="B1328" t="s">
        <v>179</v>
      </c>
      <c r="C1328" t="s">
        <v>179</v>
      </c>
      <c r="D1328" t="s">
        <v>686</v>
      </c>
      <c r="E1328" t="s">
        <v>685</v>
      </c>
      <c r="F1328">
        <v>2026</v>
      </c>
      <c r="G1328">
        <v>6</v>
      </c>
      <c r="H1328">
        <v>0</v>
      </c>
      <c r="I1328" s="5">
        <v>121</v>
      </c>
      <c r="J1328" s="5">
        <v>80</v>
      </c>
      <c r="K1328" s="5">
        <v>0</v>
      </c>
      <c r="L1328" s="5">
        <v>13</v>
      </c>
      <c r="M1328" s="5">
        <v>28</v>
      </c>
      <c r="N1328" s="5">
        <v>41</v>
      </c>
      <c r="O1328" s="5">
        <v>10</v>
      </c>
    </row>
    <row r="1329" spans="1:15" x14ac:dyDescent="0.25">
      <c r="A1329" t="s">
        <v>1255</v>
      </c>
      <c r="B1329" t="s">
        <v>179</v>
      </c>
      <c r="C1329" t="s">
        <v>179</v>
      </c>
      <c r="D1329" t="s">
        <v>686</v>
      </c>
      <c r="E1329" t="s">
        <v>685</v>
      </c>
      <c r="F1329">
        <v>2026</v>
      </c>
      <c r="G1329">
        <v>1</v>
      </c>
      <c r="H1329">
        <v>0</v>
      </c>
      <c r="I1329" s="5">
        <v>150</v>
      </c>
      <c r="J1329" s="5">
        <v>77</v>
      </c>
      <c r="K1329" s="5">
        <v>1</v>
      </c>
      <c r="L1329" s="5">
        <v>30</v>
      </c>
      <c r="M1329" s="5">
        <v>41</v>
      </c>
      <c r="N1329" s="5">
        <v>73</v>
      </c>
      <c r="O1329" s="5">
        <v>15</v>
      </c>
    </row>
    <row r="1330" spans="1:15" x14ac:dyDescent="0.25">
      <c r="A1330" t="s">
        <v>1255</v>
      </c>
      <c r="B1330" t="s">
        <v>179</v>
      </c>
      <c r="C1330" t="s">
        <v>179</v>
      </c>
      <c r="D1330" t="s">
        <v>686</v>
      </c>
      <c r="E1330" t="s">
        <v>685</v>
      </c>
      <c r="F1330">
        <v>2026</v>
      </c>
      <c r="G1330">
        <v>5</v>
      </c>
      <c r="H1330">
        <v>0</v>
      </c>
      <c r="I1330" s="5">
        <v>151</v>
      </c>
      <c r="J1330" s="5">
        <v>92</v>
      </c>
      <c r="K1330" s="5">
        <v>1</v>
      </c>
      <c r="L1330" s="5">
        <v>10</v>
      </c>
      <c r="M1330" s="5">
        <v>47</v>
      </c>
      <c r="N1330" s="5">
        <v>59</v>
      </c>
      <c r="O1330" s="5">
        <v>15</v>
      </c>
    </row>
    <row r="1331" spans="1:15" x14ac:dyDescent="0.25">
      <c r="A1331" t="s">
        <v>1255</v>
      </c>
      <c r="B1331" t="s">
        <v>179</v>
      </c>
      <c r="C1331" t="s">
        <v>179</v>
      </c>
      <c r="D1331" t="s">
        <v>686</v>
      </c>
      <c r="E1331" t="s">
        <v>685</v>
      </c>
      <c r="F1331">
        <v>2026</v>
      </c>
      <c r="G1331">
        <v>4</v>
      </c>
      <c r="H1331">
        <v>0</v>
      </c>
      <c r="I1331" s="5">
        <v>118</v>
      </c>
      <c r="J1331" s="5">
        <v>71</v>
      </c>
      <c r="K1331" s="5">
        <v>1</v>
      </c>
      <c r="L1331" s="5">
        <v>16</v>
      </c>
      <c r="M1331" s="5">
        <v>30</v>
      </c>
      <c r="N1331" s="5">
        <v>47</v>
      </c>
      <c r="O1331" s="5">
        <v>10</v>
      </c>
    </row>
    <row r="1332" spans="1:15" x14ac:dyDescent="0.25">
      <c r="A1332" t="s">
        <v>1255</v>
      </c>
      <c r="B1332" t="s">
        <v>179</v>
      </c>
      <c r="C1332" t="s">
        <v>179</v>
      </c>
      <c r="D1332" t="s">
        <v>686</v>
      </c>
      <c r="E1332" t="s">
        <v>685</v>
      </c>
      <c r="F1332">
        <v>2026</v>
      </c>
      <c r="G1332">
        <v>2</v>
      </c>
      <c r="H1332">
        <v>0</v>
      </c>
      <c r="I1332" s="5">
        <v>114</v>
      </c>
      <c r="J1332" s="5">
        <v>65</v>
      </c>
      <c r="K1332" s="5">
        <v>3</v>
      </c>
      <c r="L1332" s="5">
        <v>19</v>
      </c>
      <c r="M1332" s="5">
        <v>27</v>
      </c>
      <c r="N1332" s="5">
        <v>49</v>
      </c>
      <c r="O1332" s="5">
        <v>4</v>
      </c>
    </row>
    <row r="1333" spans="1:15" x14ac:dyDescent="0.25">
      <c r="A1333" t="s">
        <v>1255</v>
      </c>
      <c r="B1333" t="s">
        <v>179</v>
      </c>
      <c r="C1333" t="s">
        <v>179</v>
      </c>
      <c r="D1333" t="s">
        <v>686</v>
      </c>
      <c r="E1333" t="s">
        <v>685</v>
      </c>
      <c r="F1333">
        <v>2026</v>
      </c>
      <c r="G1333">
        <v>3</v>
      </c>
      <c r="H1333">
        <v>0</v>
      </c>
      <c r="I1333" s="5">
        <v>146</v>
      </c>
      <c r="J1333" s="5">
        <v>95</v>
      </c>
      <c r="K1333" s="5">
        <v>2</v>
      </c>
      <c r="L1333" s="5">
        <v>22</v>
      </c>
      <c r="M1333" s="5">
        <v>27</v>
      </c>
      <c r="N1333" s="5">
        <v>51</v>
      </c>
      <c r="O1333" s="5">
        <v>16</v>
      </c>
    </row>
    <row r="1334" spans="1:15" x14ac:dyDescent="0.25">
      <c r="A1334" t="s">
        <v>1256</v>
      </c>
      <c r="B1334" t="s">
        <v>417</v>
      </c>
      <c r="C1334" t="s">
        <v>417</v>
      </c>
      <c r="D1334" t="s">
        <v>689</v>
      </c>
      <c r="E1334" t="s">
        <v>688</v>
      </c>
      <c r="F1334">
        <v>2026</v>
      </c>
      <c r="G1334">
        <v>6</v>
      </c>
      <c r="H1334">
        <v>0</v>
      </c>
      <c r="I1334" s="5">
        <v>32</v>
      </c>
      <c r="J1334" s="5">
        <v>9</v>
      </c>
      <c r="K1334" s="5">
        <v>0</v>
      </c>
      <c r="L1334" s="5">
        <v>1</v>
      </c>
      <c r="M1334" s="5">
        <v>22</v>
      </c>
      <c r="N1334" s="5">
        <v>23</v>
      </c>
      <c r="O1334" s="5">
        <v>0</v>
      </c>
    </row>
    <row r="1335" spans="1:15" x14ac:dyDescent="0.25">
      <c r="A1335" t="s">
        <v>1256</v>
      </c>
      <c r="B1335" t="s">
        <v>417</v>
      </c>
      <c r="C1335" t="s">
        <v>417</v>
      </c>
      <c r="D1335" t="s">
        <v>689</v>
      </c>
      <c r="E1335" t="s">
        <v>688</v>
      </c>
      <c r="F1335">
        <v>2026</v>
      </c>
      <c r="G1335">
        <v>5</v>
      </c>
      <c r="H1335">
        <v>0</v>
      </c>
      <c r="I1335" s="5">
        <v>34</v>
      </c>
      <c r="J1335" s="5">
        <v>11</v>
      </c>
      <c r="K1335" s="5">
        <v>0</v>
      </c>
      <c r="L1335" s="5">
        <v>1</v>
      </c>
      <c r="M1335" s="5">
        <v>22</v>
      </c>
      <c r="N1335" s="5">
        <v>23</v>
      </c>
      <c r="O1335" s="5">
        <v>2</v>
      </c>
    </row>
    <row r="1336" spans="1:15" x14ac:dyDescent="0.25">
      <c r="A1336" t="s">
        <v>1256</v>
      </c>
      <c r="B1336" t="s">
        <v>417</v>
      </c>
      <c r="C1336" t="s">
        <v>417</v>
      </c>
      <c r="D1336" t="s">
        <v>689</v>
      </c>
      <c r="E1336" t="s">
        <v>688</v>
      </c>
      <c r="F1336">
        <v>2026</v>
      </c>
      <c r="G1336">
        <v>4</v>
      </c>
      <c r="H1336">
        <v>0</v>
      </c>
      <c r="I1336" s="5">
        <v>34</v>
      </c>
      <c r="J1336" s="5">
        <v>14</v>
      </c>
      <c r="K1336" s="5">
        <v>0</v>
      </c>
      <c r="L1336" s="5">
        <v>2</v>
      </c>
      <c r="M1336" s="5">
        <v>18</v>
      </c>
      <c r="N1336" s="5">
        <v>20</v>
      </c>
      <c r="O1336" s="5">
        <v>0</v>
      </c>
    </row>
    <row r="1337" spans="1:15" x14ac:dyDescent="0.25">
      <c r="A1337" t="s">
        <v>1256</v>
      </c>
      <c r="B1337" t="s">
        <v>417</v>
      </c>
      <c r="C1337" t="s">
        <v>417</v>
      </c>
      <c r="D1337" t="s">
        <v>689</v>
      </c>
      <c r="E1337" t="s">
        <v>688</v>
      </c>
      <c r="F1337">
        <v>2026</v>
      </c>
      <c r="G1337">
        <v>2</v>
      </c>
      <c r="H1337">
        <v>0</v>
      </c>
      <c r="I1337" s="5">
        <v>29</v>
      </c>
      <c r="J1337" s="5">
        <v>12</v>
      </c>
      <c r="K1337" s="5">
        <v>0</v>
      </c>
      <c r="L1337" s="5">
        <v>0</v>
      </c>
      <c r="M1337" s="5">
        <v>17</v>
      </c>
      <c r="N1337" s="5">
        <v>17</v>
      </c>
      <c r="O1337" s="5">
        <v>2</v>
      </c>
    </row>
    <row r="1338" spans="1:15" x14ac:dyDescent="0.25">
      <c r="A1338" t="s">
        <v>1256</v>
      </c>
      <c r="B1338" t="s">
        <v>417</v>
      </c>
      <c r="C1338" t="s">
        <v>417</v>
      </c>
      <c r="D1338" t="s">
        <v>689</v>
      </c>
      <c r="E1338" t="s">
        <v>688</v>
      </c>
      <c r="F1338">
        <v>2026</v>
      </c>
      <c r="G1338">
        <v>1</v>
      </c>
      <c r="H1338">
        <v>0</v>
      </c>
      <c r="I1338" s="5">
        <v>51</v>
      </c>
      <c r="J1338" s="5">
        <v>14</v>
      </c>
      <c r="K1338" s="5">
        <v>0</v>
      </c>
      <c r="L1338" s="5">
        <v>7</v>
      </c>
      <c r="M1338" s="5">
        <v>30</v>
      </c>
      <c r="N1338" s="5">
        <v>37</v>
      </c>
      <c r="O1338" s="5">
        <v>3</v>
      </c>
    </row>
    <row r="1339" spans="1:15" x14ac:dyDescent="0.25">
      <c r="A1339" t="s">
        <v>1256</v>
      </c>
      <c r="B1339" t="s">
        <v>417</v>
      </c>
      <c r="C1339" t="s">
        <v>417</v>
      </c>
      <c r="D1339" t="s">
        <v>689</v>
      </c>
      <c r="E1339" t="s">
        <v>688</v>
      </c>
      <c r="F1339">
        <v>2026</v>
      </c>
      <c r="G1339">
        <v>3</v>
      </c>
      <c r="H1339">
        <v>0</v>
      </c>
      <c r="I1339" s="5">
        <v>40</v>
      </c>
      <c r="J1339" s="5">
        <v>16</v>
      </c>
      <c r="K1339" s="5">
        <v>0</v>
      </c>
      <c r="L1339" s="5">
        <v>3</v>
      </c>
      <c r="M1339" s="5">
        <v>21</v>
      </c>
      <c r="N1339" s="5">
        <v>24</v>
      </c>
      <c r="O1339" s="5">
        <v>3</v>
      </c>
    </row>
    <row r="1340" spans="1:15" x14ac:dyDescent="0.25">
      <c r="A1340" t="s">
        <v>1257</v>
      </c>
      <c r="B1340" t="s">
        <v>417</v>
      </c>
      <c r="C1340" t="s">
        <v>417</v>
      </c>
      <c r="D1340" t="s">
        <v>1258</v>
      </c>
      <c r="E1340" t="s">
        <v>1259</v>
      </c>
      <c r="F1340">
        <v>2026</v>
      </c>
      <c r="G1340">
        <v>6</v>
      </c>
      <c r="H1340">
        <v>0</v>
      </c>
      <c r="I1340" s="5">
        <v>59</v>
      </c>
      <c r="J1340" s="5">
        <v>33</v>
      </c>
      <c r="K1340" s="5">
        <v>0</v>
      </c>
      <c r="L1340" s="5">
        <v>4</v>
      </c>
      <c r="M1340" s="5">
        <v>22</v>
      </c>
      <c r="N1340" s="5">
        <v>26</v>
      </c>
      <c r="O1340" s="5">
        <v>1</v>
      </c>
    </row>
    <row r="1341" spans="1:15" x14ac:dyDescent="0.25">
      <c r="A1341" t="s">
        <v>1257</v>
      </c>
      <c r="B1341" t="s">
        <v>417</v>
      </c>
      <c r="C1341" t="s">
        <v>417</v>
      </c>
      <c r="D1341" t="s">
        <v>1258</v>
      </c>
      <c r="E1341" t="s">
        <v>1259</v>
      </c>
      <c r="F1341">
        <v>2026</v>
      </c>
      <c r="G1341">
        <v>5</v>
      </c>
      <c r="H1341">
        <v>0</v>
      </c>
      <c r="I1341" s="5">
        <v>66</v>
      </c>
      <c r="J1341" s="5">
        <v>36</v>
      </c>
      <c r="K1341" s="5">
        <v>2</v>
      </c>
      <c r="L1341" s="5">
        <v>6</v>
      </c>
      <c r="M1341" s="5">
        <v>22</v>
      </c>
      <c r="N1341" s="5">
        <v>30</v>
      </c>
      <c r="O1341" s="5">
        <v>5</v>
      </c>
    </row>
    <row r="1342" spans="1:15" x14ac:dyDescent="0.25">
      <c r="A1342" t="s">
        <v>1257</v>
      </c>
      <c r="B1342" t="s">
        <v>417</v>
      </c>
      <c r="C1342" t="s">
        <v>417</v>
      </c>
      <c r="D1342" t="s">
        <v>1258</v>
      </c>
      <c r="E1342" t="s">
        <v>1259</v>
      </c>
      <c r="F1342">
        <v>2026</v>
      </c>
      <c r="G1342">
        <v>4</v>
      </c>
      <c r="H1342">
        <v>0</v>
      </c>
      <c r="I1342" s="5">
        <v>70</v>
      </c>
      <c r="J1342" s="5">
        <v>37</v>
      </c>
      <c r="K1342" s="5">
        <v>1</v>
      </c>
      <c r="L1342" s="5">
        <v>4</v>
      </c>
      <c r="M1342" s="5">
        <v>28</v>
      </c>
      <c r="N1342" s="5">
        <v>33</v>
      </c>
      <c r="O1342" s="5">
        <v>1</v>
      </c>
    </row>
    <row r="1343" spans="1:15" x14ac:dyDescent="0.25">
      <c r="A1343" t="s">
        <v>1257</v>
      </c>
      <c r="B1343" t="s">
        <v>417</v>
      </c>
      <c r="C1343" t="s">
        <v>417</v>
      </c>
      <c r="D1343" t="s">
        <v>1258</v>
      </c>
      <c r="E1343" t="s">
        <v>1259</v>
      </c>
      <c r="F1343">
        <v>2026</v>
      </c>
      <c r="G1343">
        <v>2</v>
      </c>
      <c r="H1343">
        <v>0</v>
      </c>
      <c r="I1343" s="5">
        <v>69</v>
      </c>
      <c r="J1343" s="5">
        <v>45</v>
      </c>
      <c r="K1343" s="5">
        <v>0</v>
      </c>
      <c r="L1343" s="5">
        <v>5</v>
      </c>
      <c r="M1343" s="5">
        <v>19</v>
      </c>
      <c r="N1343" s="5">
        <v>24</v>
      </c>
      <c r="O1343" s="5">
        <v>2</v>
      </c>
    </row>
    <row r="1344" spans="1:15" x14ac:dyDescent="0.25">
      <c r="A1344" t="s">
        <v>1257</v>
      </c>
      <c r="B1344" t="s">
        <v>417</v>
      </c>
      <c r="C1344" t="s">
        <v>417</v>
      </c>
      <c r="D1344" t="s">
        <v>1258</v>
      </c>
      <c r="E1344" t="s">
        <v>1259</v>
      </c>
      <c r="F1344">
        <v>2026</v>
      </c>
      <c r="G1344">
        <v>1</v>
      </c>
      <c r="H1344">
        <v>0</v>
      </c>
      <c r="I1344" s="5">
        <v>73</v>
      </c>
      <c r="J1344" s="5">
        <v>46</v>
      </c>
      <c r="K1344" s="5">
        <v>1</v>
      </c>
      <c r="L1344" s="5">
        <v>3</v>
      </c>
      <c r="M1344" s="5">
        <v>23</v>
      </c>
      <c r="N1344" s="5">
        <v>27</v>
      </c>
      <c r="O1344" s="5">
        <v>3</v>
      </c>
    </row>
    <row r="1345" spans="1:15" x14ac:dyDescent="0.25">
      <c r="A1345" t="s">
        <v>1257</v>
      </c>
      <c r="B1345" t="s">
        <v>417</v>
      </c>
      <c r="C1345" t="s">
        <v>417</v>
      </c>
      <c r="D1345" t="s">
        <v>1258</v>
      </c>
      <c r="E1345" t="s">
        <v>1259</v>
      </c>
      <c r="F1345">
        <v>2026</v>
      </c>
      <c r="G1345">
        <v>3</v>
      </c>
      <c r="H1345">
        <v>0</v>
      </c>
      <c r="I1345" s="5">
        <v>54</v>
      </c>
      <c r="J1345" s="5">
        <v>32</v>
      </c>
      <c r="K1345" s="5">
        <v>0</v>
      </c>
      <c r="L1345" s="5">
        <v>4</v>
      </c>
      <c r="M1345" s="5">
        <v>18</v>
      </c>
      <c r="N1345" s="5">
        <v>22</v>
      </c>
      <c r="O1345" s="5">
        <v>6</v>
      </c>
    </row>
    <row r="1346" spans="1:15" x14ac:dyDescent="0.25">
      <c r="A1346" t="s">
        <v>1260</v>
      </c>
      <c r="B1346" t="s">
        <v>316</v>
      </c>
      <c r="C1346" t="s">
        <v>316</v>
      </c>
      <c r="D1346" t="s">
        <v>695</v>
      </c>
      <c r="E1346" t="s">
        <v>1261</v>
      </c>
      <c r="F1346">
        <v>2026</v>
      </c>
      <c r="G1346">
        <v>1</v>
      </c>
      <c r="H1346">
        <v>0</v>
      </c>
      <c r="I1346" s="5">
        <v>296</v>
      </c>
      <c r="J1346" s="5">
        <v>122</v>
      </c>
      <c r="K1346" s="5">
        <v>8</v>
      </c>
      <c r="L1346" s="5">
        <v>23</v>
      </c>
      <c r="M1346" s="5">
        <v>142</v>
      </c>
      <c r="N1346" s="5">
        <v>174</v>
      </c>
      <c r="O1346" s="5">
        <v>38</v>
      </c>
    </row>
    <row r="1347" spans="1:15" x14ac:dyDescent="0.25">
      <c r="A1347" t="s">
        <v>1260</v>
      </c>
      <c r="B1347" t="s">
        <v>316</v>
      </c>
      <c r="C1347" t="s">
        <v>316</v>
      </c>
      <c r="D1347" t="s">
        <v>695</v>
      </c>
      <c r="E1347" t="s">
        <v>1261</v>
      </c>
      <c r="F1347">
        <v>2026</v>
      </c>
      <c r="G1347">
        <v>2</v>
      </c>
      <c r="H1347">
        <v>0</v>
      </c>
      <c r="I1347" s="5">
        <v>219</v>
      </c>
      <c r="J1347" s="5">
        <v>90</v>
      </c>
      <c r="K1347" s="5">
        <v>9</v>
      </c>
      <c r="L1347" s="5">
        <v>30</v>
      </c>
      <c r="M1347" s="5">
        <v>89</v>
      </c>
      <c r="N1347" s="5">
        <v>129</v>
      </c>
      <c r="O1347" s="5">
        <v>30</v>
      </c>
    </row>
    <row r="1348" spans="1:15" x14ac:dyDescent="0.25">
      <c r="A1348" t="s">
        <v>1260</v>
      </c>
      <c r="B1348" t="s">
        <v>316</v>
      </c>
      <c r="C1348" t="s">
        <v>316</v>
      </c>
      <c r="D1348" t="s">
        <v>695</v>
      </c>
      <c r="E1348" t="s">
        <v>1261</v>
      </c>
      <c r="F1348">
        <v>2026</v>
      </c>
      <c r="G1348">
        <v>6</v>
      </c>
      <c r="H1348">
        <v>0</v>
      </c>
      <c r="I1348" s="5">
        <v>269</v>
      </c>
      <c r="J1348" s="5">
        <v>96</v>
      </c>
      <c r="K1348" s="5">
        <v>7</v>
      </c>
      <c r="L1348" s="5">
        <v>30</v>
      </c>
      <c r="M1348" s="5">
        <v>136</v>
      </c>
      <c r="N1348" s="5">
        <v>173</v>
      </c>
      <c r="O1348" s="5">
        <v>35</v>
      </c>
    </row>
    <row r="1349" spans="1:15" x14ac:dyDescent="0.25">
      <c r="A1349" t="s">
        <v>1260</v>
      </c>
      <c r="B1349" t="s">
        <v>316</v>
      </c>
      <c r="C1349" t="s">
        <v>316</v>
      </c>
      <c r="D1349" t="s">
        <v>695</v>
      </c>
      <c r="E1349" t="s">
        <v>1261</v>
      </c>
      <c r="F1349">
        <v>2026</v>
      </c>
      <c r="G1349">
        <v>5</v>
      </c>
      <c r="H1349">
        <v>0</v>
      </c>
      <c r="I1349" s="5">
        <v>254</v>
      </c>
      <c r="J1349" s="5">
        <v>99</v>
      </c>
      <c r="K1349" s="5">
        <v>6</v>
      </c>
      <c r="L1349" s="5">
        <v>30</v>
      </c>
      <c r="M1349" s="5">
        <v>119</v>
      </c>
      <c r="N1349" s="5">
        <v>155</v>
      </c>
      <c r="O1349" s="5">
        <v>27</v>
      </c>
    </row>
    <row r="1350" spans="1:15" x14ac:dyDescent="0.25">
      <c r="A1350" t="s">
        <v>1260</v>
      </c>
      <c r="B1350" t="s">
        <v>316</v>
      </c>
      <c r="C1350" t="s">
        <v>316</v>
      </c>
      <c r="D1350" t="s">
        <v>695</v>
      </c>
      <c r="E1350" t="s">
        <v>1261</v>
      </c>
      <c r="F1350">
        <v>2026</v>
      </c>
      <c r="G1350">
        <v>3</v>
      </c>
      <c r="H1350">
        <v>0</v>
      </c>
      <c r="I1350" s="5">
        <v>264</v>
      </c>
      <c r="J1350" s="5">
        <v>94</v>
      </c>
      <c r="K1350" s="5">
        <v>7</v>
      </c>
      <c r="L1350" s="5">
        <v>41</v>
      </c>
      <c r="M1350" s="5">
        <v>122</v>
      </c>
      <c r="N1350" s="5">
        <v>170</v>
      </c>
      <c r="O1350" s="5">
        <v>46</v>
      </c>
    </row>
    <row r="1351" spans="1:15" x14ac:dyDescent="0.25">
      <c r="A1351" t="s">
        <v>1260</v>
      </c>
      <c r="B1351" t="s">
        <v>316</v>
      </c>
      <c r="C1351" t="s">
        <v>316</v>
      </c>
      <c r="D1351" t="s">
        <v>695</v>
      </c>
      <c r="E1351" t="s">
        <v>1261</v>
      </c>
      <c r="F1351">
        <v>2026</v>
      </c>
      <c r="G1351">
        <v>4</v>
      </c>
      <c r="H1351">
        <v>0</v>
      </c>
      <c r="I1351" s="5">
        <v>253</v>
      </c>
      <c r="J1351" s="5">
        <v>94</v>
      </c>
      <c r="K1351" s="5">
        <v>3</v>
      </c>
      <c r="L1351" s="5">
        <v>31</v>
      </c>
      <c r="M1351" s="5">
        <v>124</v>
      </c>
      <c r="N1351" s="5">
        <v>159</v>
      </c>
      <c r="O1351" s="5">
        <v>28</v>
      </c>
    </row>
    <row r="1352" spans="1:15" x14ac:dyDescent="0.25">
      <c r="A1352" t="s">
        <v>1262</v>
      </c>
      <c r="B1352" t="s">
        <v>316</v>
      </c>
      <c r="C1352" t="s">
        <v>316</v>
      </c>
      <c r="D1352" t="s">
        <v>1263</v>
      </c>
      <c r="E1352" t="s">
        <v>700</v>
      </c>
      <c r="F1352">
        <v>2026</v>
      </c>
      <c r="G1352">
        <v>3</v>
      </c>
      <c r="H1352">
        <v>1</v>
      </c>
      <c r="I1352" s="5">
        <v>19</v>
      </c>
      <c r="J1352" s="5">
        <v>9</v>
      </c>
      <c r="K1352" s="5">
        <v>0</v>
      </c>
      <c r="L1352" s="5">
        <v>3</v>
      </c>
      <c r="M1352" s="5">
        <v>7</v>
      </c>
      <c r="N1352" s="5">
        <v>10</v>
      </c>
      <c r="O1352" s="5">
        <v>0</v>
      </c>
    </row>
    <row r="1353" spans="1:15" x14ac:dyDescent="0.25">
      <c r="A1353" t="s">
        <v>1262</v>
      </c>
      <c r="B1353" t="s">
        <v>316</v>
      </c>
      <c r="C1353" t="s">
        <v>316</v>
      </c>
      <c r="D1353" t="s">
        <v>1263</v>
      </c>
      <c r="E1353" t="s">
        <v>700</v>
      </c>
      <c r="F1353">
        <v>2026</v>
      </c>
      <c r="G1353">
        <v>4</v>
      </c>
      <c r="H1353">
        <v>1</v>
      </c>
      <c r="I1353" s="5">
        <v>30</v>
      </c>
      <c r="J1353" s="5">
        <v>7</v>
      </c>
      <c r="K1353" s="5">
        <v>0</v>
      </c>
      <c r="L1353" s="5">
        <v>3</v>
      </c>
      <c r="M1353" s="5">
        <v>20</v>
      </c>
      <c r="N1353" s="5">
        <v>23</v>
      </c>
      <c r="O1353" s="5">
        <v>0</v>
      </c>
    </row>
    <row r="1354" spans="1:15" x14ac:dyDescent="0.25">
      <c r="A1354" t="s">
        <v>1262</v>
      </c>
      <c r="B1354" t="s">
        <v>316</v>
      </c>
      <c r="C1354" t="s">
        <v>316</v>
      </c>
      <c r="D1354" t="s">
        <v>1263</v>
      </c>
      <c r="E1354" t="s">
        <v>700</v>
      </c>
      <c r="F1354">
        <v>2026</v>
      </c>
      <c r="G1354">
        <v>2</v>
      </c>
      <c r="H1354">
        <v>1</v>
      </c>
      <c r="I1354" s="5">
        <v>25</v>
      </c>
      <c r="J1354" s="5">
        <v>9</v>
      </c>
      <c r="K1354" s="5">
        <v>0</v>
      </c>
      <c r="L1354" s="5">
        <v>0</v>
      </c>
      <c r="M1354" s="5">
        <v>16</v>
      </c>
      <c r="N1354" s="5">
        <v>16</v>
      </c>
      <c r="O1354" s="5">
        <v>0</v>
      </c>
    </row>
    <row r="1355" spans="1:15" x14ac:dyDescent="0.25">
      <c r="A1355" t="s">
        <v>1262</v>
      </c>
      <c r="B1355" t="s">
        <v>316</v>
      </c>
      <c r="C1355" t="s">
        <v>316</v>
      </c>
      <c r="D1355" t="s">
        <v>1263</v>
      </c>
      <c r="E1355" t="s">
        <v>700</v>
      </c>
      <c r="F1355">
        <v>2026</v>
      </c>
      <c r="G1355">
        <v>1</v>
      </c>
      <c r="H1355">
        <v>1</v>
      </c>
      <c r="I1355" s="5">
        <v>25</v>
      </c>
      <c r="J1355" s="5">
        <v>5</v>
      </c>
      <c r="K1355" s="5">
        <v>1</v>
      </c>
      <c r="L1355" s="5">
        <v>1</v>
      </c>
      <c r="M1355" s="5">
        <v>18</v>
      </c>
      <c r="N1355" s="5">
        <v>20</v>
      </c>
      <c r="O1355" s="5">
        <v>0</v>
      </c>
    </row>
    <row r="1356" spans="1:15" x14ac:dyDescent="0.25">
      <c r="A1356" t="s">
        <v>1262</v>
      </c>
      <c r="B1356" t="s">
        <v>316</v>
      </c>
      <c r="C1356" t="s">
        <v>316</v>
      </c>
      <c r="D1356" t="s">
        <v>1263</v>
      </c>
      <c r="E1356" t="s">
        <v>700</v>
      </c>
      <c r="F1356">
        <v>2026</v>
      </c>
      <c r="G1356">
        <v>5</v>
      </c>
      <c r="H1356">
        <v>1</v>
      </c>
      <c r="I1356" s="5">
        <v>26</v>
      </c>
      <c r="J1356" s="5">
        <v>6</v>
      </c>
      <c r="K1356" s="5">
        <v>1</v>
      </c>
      <c r="L1356" s="5">
        <v>1</v>
      </c>
      <c r="M1356" s="5">
        <v>18</v>
      </c>
      <c r="N1356" s="5">
        <v>20</v>
      </c>
      <c r="O1356" s="5">
        <v>0</v>
      </c>
    </row>
    <row r="1357" spans="1:15" x14ac:dyDescent="0.25">
      <c r="A1357" t="s">
        <v>1262</v>
      </c>
      <c r="B1357" t="s">
        <v>316</v>
      </c>
      <c r="C1357" t="s">
        <v>316</v>
      </c>
      <c r="D1357" t="s">
        <v>1263</v>
      </c>
      <c r="E1357" t="s">
        <v>700</v>
      </c>
      <c r="F1357">
        <v>2026</v>
      </c>
      <c r="G1357">
        <v>6</v>
      </c>
      <c r="H1357">
        <v>1</v>
      </c>
      <c r="I1357" s="5">
        <v>26</v>
      </c>
      <c r="J1357" s="5">
        <v>7</v>
      </c>
      <c r="K1357" s="5">
        <v>1</v>
      </c>
      <c r="L1357" s="5">
        <v>4</v>
      </c>
      <c r="M1357" s="5">
        <v>14</v>
      </c>
      <c r="N1357" s="5">
        <v>19</v>
      </c>
      <c r="O1357" s="5">
        <v>0</v>
      </c>
    </row>
    <row r="1358" spans="1:15" x14ac:dyDescent="0.25">
      <c r="A1358" t="s">
        <v>1264</v>
      </c>
      <c r="B1358" t="s">
        <v>316</v>
      </c>
      <c r="C1358" t="s">
        <v>316</v>
      </c>
      <c r="D1358" t="s">
        <v>1265</v>
      </c>
      <c r="E1358" t="s">
        <v>703</v>
      </c>
      <c r="F1358">
        <v>2026</v>
      </c>
      <c r="G1358">
        <v>1</v>
      </c>
      <c r="H1358">
        <v>0</v>
      </c>
      <c r="I1358" s="5">
        <v>60</v>
      </c>
      <c r="J1358" s="5">
        <v>21</v>
      </c>
      <c r="K1358" s="5">
        <v>0</v>
      </c>
      <c r="L1358" s="5">
        <v>0</v>
      </c>
      <c r="M1358" s="5">
        <v>39</v>
      </c>
      <c r="N1358" s="5">
        <v>39</v>
      </c>
      <c r="O1358" s="5">
        <v>3</v>
      </c>
    </row>
    <row r="1359" spans="1:15" x14ac:dyDescent="0.25">
      <c r="A1359" t="s">
        <v>1264</v>
      </c>
      <c r="B1359" t="s">
        <v>316</v>
      </c>
      <c r="C1359" t="s">
        <v>316</v>
      </c>
      <c r="D1359" t="s">
        <v>1265</v>
      </c>
      <c r="E1359" t="s">
        <v>703</v>
      </c>
      <c r="F1359">
        <v>2026</v>
      </c>
      <c r="G1359">
        <v>2</v>
      </c>
      <c r="H1359">
        <v>0</v>
      </c>
      <c r="I1359" s="5">
        <v>75</v>
      </c>
      <c r="J1359" s="5">
        <v>33</v>
      </c>
      <c r="K1359" s="5">
        <v>0</v>
      </c>
      <c r="L1359" s="5">
        <v>1</v>
      </c>
      <c r="M1359" s="5">
        <v>41</v>
      </c>
      <c r="N1359" s="5">
        <v>42</v>
      </c>
      <c r="O1359" s="5">
        <v>6</v>
      </c>
    </row>
    <row r="1360" spans="1:15" x14ac:dyDescent="0.25">
      <c r="A1360" t="s">
        <v>1264</v>
      </c>
      <c r="B1360" t="s">
        <v>316</v>
      </c>
      <c r="C1360" t="s">
        <v>316</v>
      </c>
      <c r="D1360" t="s">
        <v>1265</v>
      </c>
      <c r="E1360" t="s">
        <v>703</v>
      </c>
      <c r="F1360">
        <v>2026</v>
      </c>
      <c r="G1360">
        <v>6</v>
      </c>
      <c r="H1360">
        <v>0</v>
      </c>
      <c r="I1360" s="5">
        <v>74</v>
      </c>
      <c r="J1360" s="5">
        <v>25</v>
      </c>
      <c r="K1360" s="5">
        <v>3</v>
      </c>
      <c r="L1360" s="5">
        <v>0</v>
      </c>
      <c r="M1360" s="5">
        <v>46</v>
      </c>
      <c r="N1360" s="5">
        <v>49</v>
      </c>
      <c r="O1360" s="5">
        <v>9</v>
      </c>
    </row>
    <row r="1361" spans="1:15" x14ac:dyDescent="0.25">
      <c r="A1361" t="s">
        <v>1264</v>
      </c>
      <c r="B1361" t="s">
        <v>316</v>
      </c>
      <c r="C1361" t="s">
        <v>316</v>
      </c>
      <c r="D1361" t="s">
        <v>1265</v>
      </c>
      <c r="E1361" t="s">
        <v>703</v>
      </c>
      <c r="F1361">
        <v>2026</v>
      </c>
      <c r="G1361">
        <v>5</v>
      </c>
      <c r="H1361">
        <v>0</v>
      </c>
      <c r="I1361" s="5">
        <v>70</v>
      </c>
      <c r="J1361" s="5">
        <v>27</v>
      </c>
      <c r="K1361" s="5">
        <v>4</v>
      </c>
      <c r="L1361" s="5">
        <v>1</v>
      </c>
      <c r="M1361" s="5">
        <v>37</v>
      </c>
      <c r="N1361" s="5">
        <v>43</v>
      </c>
      <c r="O1361" s="5">
        <v>7</v>
      </c>
    </row>
    <row r="1362" spans="1:15" x14ac:dyDescent="0.25">
      <c r="A1362" t="s">
        <v>1264</v>
      </c>
      <c r="B1362" t="s">
        <v>316</v>
      </c>
      <c r="C1362" t="s">
        <v>316</v>
      </c>
      <c r="D1362" t="s">
        <v>1265</v>
      </c>
      <c r="E1362" t="s">
        <v>703</v>
      </c>
      <c r="F1362">
        <v>2026</v>
      </c>
      <c r="G1362">
        <v>3</v>
      </c>
      <c r="H1362">
        <v>0</v>
      </c>
      <c r="I1362" s="5">
        <v>77</v>
      </c>
      <c r="J1362" s="5">
        <v>40</v>
      </c>
      <c r="K1362" s="5">
        <v>0</v>
      </c>
      <c r="L1362" s="5">
        <v>2</v>
      </c>
      <c r="M1362" s="5">
        <v>35</v>
      </c>
      <c r="N1362" s="5">
        <v>37</v>
      </c>
      <c r="O1362" s="5">
        <v>3</v>
      </c>
    </row>
    <row r="1363" spans="1:15" x14ac:dyDescent="0.25">
      <c r="A1363" t="s">
        <v>1264</v>
      </c>
      <c r="B1363" t="s">
        <v>316</v>
      </c>
      <c r="C1363" t="s">
        <v>316</v>
      </c>
      <c r="D1363" t="s">
        <v>1265</v>
      </c>
      <c r="E1363" t="s">
        <v>703</v>
      </c>
      <c r="F1363">
        <v>2026</v>
      </c>
      <c r="G1363">
        <v>4</v>
      </c>
      <c r="H1363">
        <v>0</v>
      </c>
      <c r="I1363" s="5">
        <v>69</v>
      </c>
      <c r="J1363" s="5">
        <v>31</v>
      </c>
      <c r="K1363" s="5">
        <v>0</v>
      </c>
      <c r="L1363" s="5">
        <v>0</v>
      </c>
      <c r="M1363" s="5">
        <v>38</v>
      </c>
      <c r="N1363" s="5">
        <v>38</v>
      </c>
      <c r="O1363" s="5">
        <v>4</v>
      </c>
    </row>
    <row r="1364" spans="1:15" x14ac:dyDescent="0.25">
      <c r="A1364" t="s">
        <v>1266</v>
      </c>
      <c r="B1364" t="s">
        <v>463</v>
      </c>
      <c r="C1364" t="s">
        <v>463</v>
      </c>
      <c r="D1364" t="s">
        <v>1267</v>
      </c>
      <c r="E1364" t="s">
        <v>1268</v>
      </c>
      <c r="F1364">
        <v>2026</v>
      </c>
      <c r="G1364">
        <v>6</v>
      </c>
      <c r="H1364">
        <v>0</v>
      </c>
      <c r="I1364" s="5">
        <v>40</v>
      </c>
      <c r="J1364" s="5">
        <v>14</v>
      </c>
      <c r="K1364" s="5">
        <v>0</v>
      </c>
      <c r="L1364" s="5">
        <v>1</v>
      </c>
      <c r="M1364" s="5">
        <v>25</v>
      </c>
      <c r="N1364" s="5">
        <v>26</v>
      </c>
      <c r="O1364" s="5">
        <v>8</v>
      </c>
    </row>
    <row r="1365" spans="1:15" x14ac:dyDescent="0.25">
      <c r="A1365" t="s">
        <v>1266</v>
      </c>
      <c r="B1365" t="s">
        <v>463</v>
      </c>
      <c r="C1365" t="s">
        <v>463</v>
      </c>
      <c r="D1365" t="s">
        <v>1267</v>
      </c>
      <c r="E1365" t="s">
        <v>1268</v>
      </c>
      <c r="F1365">
        <v>2026</v>
      </c>
      <c r="G1365">
        <v>5</v>
      </c>
      <c r="H1365">
        <v>0</v>
      </c>
      <c r="I1365" s="5">
        <v>40</v>
      </c>
      <c r="J1365" s="5">
        <v>17</v>
      </c>
      <c r="K1365" s="5">
        <v>0</v>
      </c>
      <c r="L1365" s="5">
        <v>2</v>
      </c>
      <c r="M1365" s="5">
        <v>21</v>
      </c>
      <c r="N1365" s="5">
        <v>23</v>
      </c>
      <c r="O1365" s="5">
        <v>4</v>
      </c>
    </row>
    <row r="1366" spans="1:15" x14ac:dyDescent="0.25">
      <c r="A1366" t="s">
        <v>1266</v>
      </c>
      <c r="B1366" t="s">
        <v>463</v>
      </c>
      <c r="C1366" t="s">
        <v>463</v>
      </c>
      <c r="D1366" t="s">
        <v>1267</v>
      </c>
      <c r="E1366" t="s">
        <v>1268</v>
      </c>
      <c r="F1366">
        <v>2026</v>
      </c>
      <c r="G1366">
        <v>3</v>
      </c>
      <c r="H1366">
        <v>0</v>
      </c>
      <c r="I1366" s="5">
        <v>39</v>
      </c>
      <c r="J1366" s="5">
        <v>18</v>
      </c>
      <c r="K1366" s="5">
        <v>0</v>
      </c>
      <c r="L1366" s="5">
        <v>4</v>
      </c>
      <c r="M1366" s="5">
        <v>17</v>
      </c>
      <c r="N1366" s="5">
        <v>21</v>
      </c>
      <c r="O1366" s="5">
        <v>8</v>
      </c>
    </row>
    <row r="1367" spans="1:15" x14ac:dyDescent="0.25">
      <c r="A1367" t="s">
        <v>1266</v>
      </c>
      <c r="B1367" t="s">
        <v>463</v>
      </c>
      <c r="C1367" t="s">
        <v>463</v>
      </c>
      <c r="D1367" t="s">
        <v>1267</v>
      </c>
      <c r="E1367" t="s">
        <v>1268</v>
      </c>
      <c r="F1367">
        <v>2026</v>
      </c>
      <c r="G1367">
        <v>1</v>
      </c>
      <c r="H1367">
        <v>0</v>
      </c>
      <c r="I1367" s="5">
        <v>19</v>
      </c>
      <c r="J1367" s="5">
        <v>9</v>
      </c>
      <c r="K1367" s="5">
        <v>0</v>
      </c>
      <c r="L1367" s="5">
        <v>0</v>
      </c>
      <c r="M1367" s="5">
        <v>9</v>
      </c>
      <c r="N1367" s="5">
        <v>10</v>
      </c>
      <c r="O1367" s="5">
        <v>3</v>
      </c>
    </row>
    <row r="1368" spans="1:15" x14ac:dyDescent="0.25">
      <c r="A1368" t="s">
        <v>1266</v>
      </c>
      <c r="B1368" t="s">
        <v>463</v>
      </c>
      <c r="C1368" t="s">
        <v>463</v>
      </c>
      <c r="D1368" t="s">
        <v>1267</v>
      </c>
      <c r="E1368" t="s">
        <v>1268</v>
      </c>
      <c r="F1368">
        <v>2026</v>
      </c>
      <c r="G1368">
        <v>2</v>
      </c>
      <c r="H1368">
        <v>0</v>
      </c>
      <c r="I1368" s="5">
        <v>29</v>
      </c>
      <c r="J1368" s="5">
        <v>11</v>
      </c>
      <c r="K1368" s="5">
        <v>0</v>
      </c>
      <c r="L1368" s="5">
        <v>1</v>
      </c>
      <c r="M1368" s="5">
        <v>17</v>
      </c>
      <c r="N1368" s="5">
        <v>18</v>
      </c>
      <c r="O1368" s="5">
        <v>2</v>
      </c>
    </row>
    <row r="1369" spans="1:15" x14ac:dyDescent="0.25">
      <c r="A1369" t="s">
        <v>1266</v>
      </c>
      <c r="B1369" t="s">
        <v>463</v>
      </c>
      <c r="C1369" t="s">
        <v>463</v>
      </c>
      <c r="D1369" t="s">
        <v>1267</v>
      </c>
      <c r="E1369" t="s">
        <v>1268</v>
      </c>
      <c r="F1369">
        <v>2026</v>
      </c>
      <c r="G1369">
        <v>4</v>
      </c>
      <c r="H1369">
        <v>0</v>
      </c>
      <c r="I1369" s="5">
        <v>29</v>
      </c>
      <c r="J1369" s="5">
        <v>14</v>
      </c>
      <c r="K1369" s="5">
        <v>0</v>
      </c>
      <c r="L1369" s="5">
        <v>1</v>
      </c>
      <c r="M1369" s="5">
        <v>14</v>
      </c>
      <c r="N1369" s="5">
        <v>15</v>
      </c>
      <c r="O1369" s="5">
        <v>9</v>
      </c>
    </row>
    <row r="1370" spans="1:15" x14ac:dyDescent="0.25">
      <c r="A1370" t="s">
        <v>1269</v>
      </c>
      <c r="B1370" t="s">
        <v>417</v>
      </c>
      <c r="C1370" t="s">
        <v>417</v>
      </c>
      <c r="D1370" t="s">
        <v>710</v>
      </c>
      <c r="E1370" t="s">
        <v>1270</v>
      </c>
      <c r="F1370">
        <v>2026</v>
      </c>
      <c r="G1370">
        <v>6</v>
      </c>
      <c r="H1370">
        <v>0</v>
      </c>
      <c r="I1370" s="5">
        <v>29</v>
      </c>
      <c r="J1370" s="5">
        <v>16</v>
      </c>
      <c r="K1370" s="5">
        <v>2</v>
      </c>
      <c r="L1370" s="5">
        <v>1</v>
      </c>
      <c r="M1370" s="5">
        <v>10</v>
      </c>
      <c r="N1370" s="5">
        <v>13</v>
      </c>
      <c r="O1370" s="5">
        <v>0</v>
      </c>
    </row>
    <row r="1371" spans="1:15" x14ac:dyDescent="0.25">
      <c r="A1371" t="s">
        <v>1269</v>
      </c>
      <c r="B1371" t="s">
        <v>417</v>
      </c>
      <c r="C1371" t="s">
        <v>417</v>
      </c>
      <c r="D1371" t="s">
        <v>710</v>
      </c>
      <c r="E1371" t="s">
        <v>1270</v>
      </c>
      <c r="F1371">
        <v>2026</v>
      </c>
      <c r="G1371">
        <v>5</v>
      </c>
      <c r="H1371">
        <v>0</v>
      </c>
      <c r="I1371" s="5">
        <v>22</v>
      </c>
      <c r="J1371" s="5">
        <v>16</v>
      </c>
      <c r="K1371" s="5">
        <v>2</v>
      </c>
      <c r="L1371" s="5">
        <v>0</v>
      </c>
      <c r="M1371" s="5">
        <v>4</v>
      </c>
      <c r="N1371" s="5">
        <v>6</v>
      </c>
      <c r="O1371" s="5">
        <v>0</v>
      </c>
    </row>
    <row r="1372" spans="1:15" x14ac:dyDescent="0.25">
      <c r="A1372" t="s">
        <v>1269</v>
      </c>
      <c r="B1372" t="s">
        <v>417</v>
      </c>
      <c r="C1372" t="s">
        <v>417</v>
      </c>
      <c r="D1372" t="s">
        <v>710</v>
      </c>
      <c r="E1372" t="s">
        <v>1270</v>
      </c>
      <c r="F1372">
        <v>2026</v>
      </c>
      <c r="G1372">
        <v>4</v>
      </c>
      <c r="H1372">
        <v>0</v>
      </c>
      <c r="I1372" s="5">
        <v>25</v>
      </c>
      <c r="J1372" s="5">
        <v>12</v>
      </c>
      <c r="K1372" s="5">
        <v>0</v>
      </c>
      <c r="L1372" s="5">
        <v>1</v>
      </c>
      <c r="M1372" s="5">
        <v>12</v>
      </c>
      <c r="N1372" s="5">
        <v>13</v>
      </c>
      <c r="O1372" s="5">
        <v>0</v>
      </c>
    </row>
    <row r="1373" spans="1:15" x14ac:dyDescent="0.25">
      <c r="A1373" t="s">
        <v>1269</v>
      </c>
      <c r="B1373" t="s">
        <v>417</v>
      </c>
      <c r="C1373" t="s">
        <v>417</v>
      </c>
      <c r="D1373" t="s">
        <v>710</v>
      </c>
      <c r="E1373" t="s">
        <v>1270</v>
      </c>
      <c r="F1373">
        <v>2026</v>
      </c>
      <c r="G1373">
        <v>2</v>
      </c>
      <c r="H1373">
        <v>0</v>
      </c>
      <c r="I1373" s="5">
        <v>23</v>
      </c>
      <c r="J1373" s="5">
        <v>11</v>
      </c>
      <c r="K1373" s="5">
        <v>1</v>
      </c>
      <c r="L1373" s="5">
        <v>2</v>
      </c>
      <c r="M1373" s="5">
        <v>9</v>
      </c>
      <c r="N1373" s="5">
        <v>12</v>
      </c>
      <c r="O1373" s="5">
        <v>0</v>
      </c>
    </row>
    <row r="1374" spans="1:15" x14ac:dyDescent="0.25">
      <c r="A1374" t="s">
        <v>1269</v>
      </c>
      <c r="B1374" t="s">
        <v>417</v>
      </c>
      <c r="C1374" t="s">
        <v>417</v>
      </c>
      <c r="D1374" t="s">
        <v>710</v>
      </c>
      <c r="E1374" t="s">
        <v>1270</v>
      </c>
      <c r="F1374">
        <v>2026</v>
      </c>
      <c r="G1374">
        <v>1</v>
      </c>
      <c r="H1374">
        <v>0</v>
      </c>
      <c r="I1374" s="5">
        <v>21</v>
      </c>
      <c r="J1374" s="5">
        <v>11</v>
      </c>
      <c r="K1374" s="5">
        <v>1</v>
      </c>
      <c r="L1374" s="5">
        <v>2</v>
      </c>
      <c r="M1374" s="5">
        <v>7</v>
      </c>
      <c r="N1374" s="5">
        <v>10</v>
      </c>
      <c r="O1374" s="5">
        <v>0</v>
      </c>
    </row>
    <row r="1375" spans="1:15" x14ac:dyDescent="0.25">
      <c r="A1375" t="s">
        <v>1269</v>
      </c>
      <c r="B1375" t="s">
        <v>417</v>
      </c>
      <c r="C1375" t="s">
        <v>417</v>
      </c>
      <c r="D1375" t="s">
        <v>710</v>
      </c>
      <c r="E1375" t="s">
        <v>1270</v>
      </c>
      <c r="F1375">
        <v>2026</v>
      </c>
      <c r="G1375">
        <v>3</v>
      </c>
      <c r="H1375">
        <v>0</v>
      </c>
      <c r="I1375" s="5">
        <v>24</v>
      </c>
      <c r="J1375" s="5">
        <v>15</v>
      </c>
      <c r="K1375" s="5">
        <v>2</v>
      </c>
      <c r="L1375" s="5">
        <v>2</v>
      </c>
      <c r="M1375" s="5">
        <v>5</v>
      </c>
      <c r="N1375" s="5">
        <v>9</v>
      </c>
      <c r="O1375" s="5">
        <v>0</v>
      </c>
    </row>
    <row r="1376" spans="1:15" x14ac:dyDescent="0.25">
      <c r="A1376" t="s">
        <v>1271</v>
      </c>
      <c r="B1376" t="s">
        <v>229</v>
      </c>
      <c r="C1376" t="s">
        <v>229</v>
      </c>
      <c r="D1376" t="s">
        <v>713</v>
      </c>
      <c r="E1376" t="s">
        <v>1272</v>
      </c>
      <c r="F1376">
        <v>2026</v>
      </c>
      <c r="G1376">
        <v>6</v>
      </c>
      <c r="H1376">
        <v>0</v>
      </c>
      <c r="I1376" s="5">
        <v>48</v>
      </c>
      <c r="J1376" s="5">
        <v>23</v>
      </c>
      <c r="K1376" s="5">
        <v>1</v>
      </c>
      <c r="L1376" s="5">
        <v>8</v>
      </c>
      <c r="M1376" s="5">
        <v>16</v>
      </c>
      <c r="N1376" s="5">
        <v>25</v>
      </c>
      <c r="O1376" s="5">
        <v>0</v>
      </c>
    </row>
    <row r="1377" spans="1:15" x14ac:dyDescent="0.25">
      <c r="A1377" t="s">
        <v>1271</v>
      </c>
      <c r="B1377" t="s">
        <v>229</v>
      </c>
      <c r="C1377" t="s">
        <v>229</v>
      </c>
      <c r="D1377" t="s">
        <v>713</v>
      </c>
      <c r="E1377" t="s">
        <v>1272</v>
      </c>
      <c r="F1377">
        <v>2026</v>
      </c>
      <c r="G1377">
        <v>1</v>
      </c>
      <c r="H1377">
        <v>0</v>
      </c>
      <c r="I1377" s="5">
        <v>50</v>
      </c>
      <c r="J1377" s="5">
        <v>25</v>
      </c>
      <c r="K1377" s="5">
        <v>1</v>
      </c>
      <c r="L1377" s="5">
        <v>11</v>
      </c>
      <c r="M1377" s="5">
        <v>13</v>
      </c>
      <c r="N1377" s="5">
        <v>25</v>
      </c>
      <c r="O1377" s="5">
        <v>0</v>
      </c>
    </row>
    <row r="1378" spans="1:15" x14ac:dyDescent="0.25">
      <c r="A1378" t="s">
        <v>1271</v>
      </c>
      <c r="B1378" t="s">
        <v>229</v>
      </c>
      <c r="C1378" t="s">
        <v>229</v>
      </c>
      <c r="D1378" t="s">
        <v>713</v>
      </c>
      <c r="E1378" t="s">
        <v>1272</v>
      </c>
      <c r="F1378">
        <v>2026</v>
      </c>
      <c r="G1378">
        <v>3</v>
      </c>
      <c r="H1378">
        <v>0</v>
      </c>
      <c r="I1378" s="5">
        <v>49</v>
      </c>
      <c r="J1378" s="5">
        <v>23</v>
      </c>
      <c r="K1378" s="5">
        <v>0</v>
      </c>
      <c r="L1378" s="5">
        <v>7</v>
      </c>
      <c r="M1378" s="5">
        <v>19</v>
      </c>
      <c r="N1378" s="5">
        <v>26</v>
      </c>
      <c r="O1378" s="5">
        <v>0</v>
      </c>
    </row>
    <row r="1379" spans="1:15" x14ac:dyDescent="0.25">
      <c r="A1379" t="s">
        <v>1271</v>
      </c>
      <c r="B1379" t="s">
        <v>229</v>
      </c>
      <c r="C1379" t="s">
        <v>229</v>
      </c>
      <c r="D1379" t="s">
        <v>713</v>
      </c>
      <c r="E1379" t="s">
        <v>1272</v>
      </c>
      <c r="F1379">
        <v>2026</v>
      </c>
      <c r="G1379">
        <v>4</v>
      </c>
      <c r="H1379">
        <v>0</v>
      </c>
      <c r="I1379" s="5">
        <v>38</v>
      </c>
      <c r="J1379" s="5">
        <v>20</v>
      </c>
      <c r="K1379" s="5">
        <v>1</v>
      </c>
      <c r="L1379" s="5">
        <v>7</v>
      </c>
      <c r="M1379" s="5">
        <v>10</v>
      </c>
      <c r="N1379" s="5">
        <v>18</v>
      </c>
      <c r="O1379" s="5">
        <v>0</v>
      </c>
    </row>
    <row r="1380" spans="1:15" x14ac:dyDescent="0.25">
      <c r="A1380" t="s">
        <v>1271</v>
      </c>
      <c r="B1380" t="s">
        <v>229</v>
      </c>
      <c r="C1380" t="s">
        <v>229</v>
      </c>
      <c r="D1380" t="s">
        <v>713</v>
      </c>
      <c r="E1380" t="s">
        <v>1272</v>
      </c>
      <c r="F1380">
        <v>2026</v>
      </c>
      <c r="G1380">
        <v>2</v>
      </c>
      <c r="H1380">
        <v>0</v>
      </c>
      <c r="I1380" s="5">
        <v>54</v>
      </c>
      <c r="J1380" s="5">
        <v>28</v>
      </c>
      <c r="K1380" s="5">
        <v>0</v>
      </c>
      <c r="L1380" s="5">
        <v>8</v>
      </c>
      <c r="M1380" s="5">
        <v>18</v>
      </c>
      <c r="N1380" s="5">
        <v>26</v>
      </c>
      <c r="O1380" s="5">
        <v>0</v>
      </c>
    </row>
    <row r="1381" spans="1:15" x14ac:dyDescent="0.25">
      <c r="A1381" t="s">
        <v>1271</v>
      </c>
      <c r="B1381" t="s">
        <v>229</v>
      </c>
      <c r="C1381" t="s">
        <v>229</v>
      </c>
      <c r="D1381" t="s">
        <v>713</v>
      </c>
      <c r="E1381" t="s">
        <v>1272</v>
      </c>
      <c r="F1381">
        <v>2026</v>
      </c>
      <c r="G1381">
        <v>5</v>
      </c>
      <c r="H1381">
        <v>0</v>
      </c>
      <c r="I1381" s="5">
        <v>47</v>
      </c>
      <c r="J1381" s="5">
        <v>25</v>
      </c>
      <c r="K1381" s="5">
        <v>2</v>
      </c>
      <c r="L1381" s="5">
        <v>10</v>
      </c>
      <c r="M1381" s="5">
        <v>10</v>
      </c>
      <c r="N1381" s="5">
        <v>22</v>
      </c>
      <c r="O1381" s="5">
        <v>0</v>
      </c>
    </row>
    <row r="1382" spans="1:15" x14ac:dyDescent="0.25">
      <c r="A1382" t="s">
        <v>1273</v>
      </c>
      <c r="B1382" t="s">
        <v>229</v>
      </c>
      <c r="C1382" t="s">
        <v>229</v>
      </c>
      <c r="D1382" t="s">
        <v>716</v>
      </c>
      <c r="E1382" t="s">
        <v>1274</v>
      </c>
      <c r="F1382">
        <v>2026</v>
      </c>
      <c r="G1382">
        <v>6</v>
      </c>
      <c r="H1382">
        <v>0</v>
      </c>
      <c r="I1382" s="5">
        <v>37</v>
      </c>
      <c r="J1382" s="5">
        <v>25</v>
      </c>
      <c r="K1382" s="5">
        <v>0</v>
      </c>
      <c r="L1382" s="5">
        <v>7</v>
      </c>
      <c r="M1382" s="5">
        <v>5</v>
      </c>
      <c r="N1382" s="5">
        <v>12</v>
      </c>
      <c r="O1382" s="5">
        <v>0</v>
      </c>
    </row>
    <row r="1383" spans="1:15" x14ac:dyDescent="0.25">
      <c r="A1383" t="s">
        <v>1273</v>
      </c>
      <c r="B1383" t="s">
        <v>229</v>
      </c>
      <c r="C1383" t="s">
        <v>229</v>
      </c>
      <c r="D1383" t="s">
        <v>716</v>
      </c>
      <c r="E1383" t="s">
        <v>1274</v>
      </c>
      <c r="F1383">
        <v>2026</v>
      </c>
      <c r="G1383">
        <v>1</v>
      </c>
      <c r="H1383">
        <v>0</v>
      </c>
      <c r="I1383" s="5">
        <v>61</v>
      </c>
      <c r="J1383" s="5">
        <v>43</v>
      </c>
      <c r="K1383" s="5">
        <v>0</v>
      </c>
      <c r="L1383" s="5">
        <v>10</v>
      </c>
      <c r="M1383" s="5">
        <v>8</v>
      </c>
      <c r="N1383" s="5">
        <v>18</v>
      </c>
      <c r="O1383" s="5">
        <v>0</v>
      </c>
    </row>
    <row r="1384" spans="1:15" x14ac:dyDescent="0.25">
      <c r="A1384" t="s">
        <v>1273</v>
      </c>
      <c r="B1384" t="s">
        <v>229</v>
      </c>
      <c r="C1384" t="s">
        <v>229</v>
      </c>
      <c r="D1384" t="s">
        <v>716</v>
      </c>
      <c r="E1384" t="s">
        <v>1274</v>
      </c>
      <c r="F1384">
        <v>2026</v>
      </c>
      <c r="G1384">
        <v>3</v>
      </c>
      <c r="H1384">
        <v>0</v>
      </c>
      <c r="I1384" s="5">
        <v>68</v>
      </c>
      <c r="J1384" s="5">
        <v>45</v>
      </c>
      <c r="K1384" s="5">
        <v>0</v>
      </c>
      <c r="L1384" s="5">
        <v>12</v>
      </c>
      <c r="M1384" s="5">
        <v>11</v>
      </c>
      <c r="N1384" s="5">
        <v>23</v>
      </c>
      <c r="O1384" s="5">
        <v>0</v>
      </c>
    </row>
    <row r="1385" spans="1:15" x14ac:dyDescent="0.25">
      <c r="A1385" t="s">
        <v>1273</v>
      </c>
      <c r="B1385" t="s">
        <v>229</v>
      </c>
      <c r="C1385" t="s">
        <v>229</v>
      </c>
      <c r="D1385" t="s">
        <v>716</v>
      </c>
      <c r="E1385" t="s">
        <v>1274</v>
      </c>
      <c r="F1385">
        <v>2026</v>
      </c>
      <c r="G1385">
        <v>4</v>
      </c>
      <c r="H1385">
        <v>0</v>
      </c>
      <c r="I1385" s="5">
        <v>40</v>
      </c>
      <c r="J1385" s="5">
        <v>22</v>
      </c>
      <c r="K1385" s="5">
        <v>0</v>
      </c>
      <c r="L1385" s="5">
        <v>5</v>
      </c>
      <c r="M1385" s="5">
        <v>13</v>
      </c>
      <c r="N1385" s="5">
        <v>18</v>
      </c>
      <c r="O1385" s="5">
        <v>0</v>
      </c>
    </row>
    <row r="1386" spans="1:15" x14ac:dyDescent="0.25">
      <c r="A1386" t="s">
        <v>1273</v>
      </c>
      <c r="B1386" t="s">
        <v>229</v>
      </c>
      <c r="C1386" t="s">
        <v>229</v>
      </c>
      <c r="D1386" t="s">
        <v>716</v>
      </c>
      <c r="E1386" t="s">
        <v>1274</v>
      </c>
      <c r="F1386">
        <v>2026</v>
      </c>
      <c r="G1386">
        <v>2</v>
      </c>
      <c r="H1386">
        <v>0</v>
      </c>
      <c r="I1386" s="5">
        <v>48</v>
      </c>
      <c r="J1386" s="5">
        <v>37</v>
      </c>
      <c r="K1386" s="5">
        <v>0</v>
      </c>
      <c r="L1386" s="5">
        <v>5</v>
      </c>
      <c r="M1386" s="5">
        <v>5</v>
      </c>
      <c r="N1386" s="5">
        <v>11</v>
      </c>
      <c r="O1386" s="5">
        <v>0</v>
      </c>
    </row>
    <row r="1387" spans="1:15" x14ac:dyDescent="0.25">
      <c r="A1387" t="s">
        <v>1273</v>
      </c>
      <c r="B1387" t="s">
        <v>229</v>
      </c>
      <c r="C1387" t="s">
        <v>229</v>
      </c>
      <c r="D1387" t="s">
        <v>716</v>
      </c>
      <c r="E1387" t="s">
        <v>1274</v>
      </c>
      <c r="F1387">
        <v>2026</v>
      </c>
      <c r="G1387">
        <v>5</v>
      </c>
      <c r="H1387">
        <v>0</v>
      </c>
      <c r="I1387" s="5">
        <v>49</v>
      </c>
      <c r="J1387" s="5">
        <v>34</v>
      </c>
      <c r="K1387" s="5">
        <v>0</v>
      </c>
      <c r="L1387" s="5">
        <v>5</v>
      </c>
      <c r="M1387" s="5">
        <v>10</v>
      </c>
      <c r="N1387" s="5">
        <v>15</v>
      </c>
      <c r="O1387" s="5">
        <v>0</v>
      </c>
    </row>
    <row r="1388" spans="1:15" x14ac:dyDescent="0.25">
      <c r="A1388" t="s">
        <v>1275</v>
      </c>
      <c r="B1388" t="s">
        <v>316</v>
      </c>
      <c r="C1388" t="s">
        <v>316</v>
      </c>
      <c r="D1388" t="s">
        <v>1276</v>
      </c>
      <c r="E1388" t="s">
        <v>718</v>
      </c>
      <c r="F1388">
        <v>2026</v>
      </c>
      <c r="G1388">
        <v>1</v>
      </c>
      <c r="H1388">
        <v>0</v>
      </c>
      <c r="I1388" s="5">
        <v>51</v>
      </c>
      <c r="J1388" s="5">
        <v>16</v>
      </c>
      <c r="K1388" s="5">
        <v>2</v>
      </c>
      <c r="L1388" s="5">
        <v>8</v>
      </c>
      <c r="M1388" s="5">
        <v>25</v>
      </c>
      <c r="N1388" s="5">
        <v>35</v>
      </c>
      <c r="O1388" s="5">
        <v>0</v>
      </c>
    </row>
    <row r="1389" spans="1:15" x14ac:dyDescent="0.25">
      <c r="A1389" t="s">
        <v>1275</v>
      </c>
      <c r="B1389" t="s">
        <v>316</v>
      </c>
      <c r="C1389" t="s">
        <v>316</v>
      </c>
      <c r="D1389" t="s">
        <v>1276</v>
      </c>
      <c r="E1389" t="s">
        <v>718</v>
      </c>
      <c r="F1389">
        <v>2026</v>
      </c>
      <c r="G1389">
        <v>2</v>
      </c>
      <c r="H1389">
        <v>0</v>
      </c>
      <c r="I1389" s="5">
        <v>35</v>
      </c>
      <c r="J1389" s="5">
        <v>13</v>
      </c>
      <c r="K1389" s="5">
        <v>2</v>
      </c>
      <c r="L1389" s="5">
        <v>4</v>
      </c>
      <c r="M1389" s="5">
        <v>16</v>
      </c>
      <c r="N1389" s="5">
        <v>22</v>
      </c>
      <c r="O1389" s="5">
        <v>0</v>
      </c>
    </row>
    <row r="1390" spans="1:15" x14ac:dyDescent="0.25">
      <c r="A1390" t="s">
        <v>1275</v>
      </c>
      <c r="B1390" t="s">
        <v>316</v>
      </c>
      <c r="C1390" t="s">
        <v>316</v>
      </c>
      <c r="D1390" t="s">
        <v>1276</v>
      </c>
      <c r="E1390" t="s">
        <v>718</v>
      </c>
      <c r="F1390">
        <v>2026</v>
      </c>
      <c r="G1390">
        <v>6</v>
      </c>
      <c r="H1390">
        <v>0</v>
      </c>
      <c r="I1390" s="5">
        <v>40</v>
      </c>
      <c r="J1390" s="5">
        <v>11</v>
      </c>
      <c r="K1390" s="5">
        <v>1</v>
      </c>
      <c r="L1390" s="5">
        <v>6</v>
      </c>
      <c r="M1390" s="5">
        <v>22</v>
      </c>
      <c r="N1390" s="5">
        <v>29</v>
      </c>
      <c r="O1390" s="5">
        <v>0</v>
      </c>
    </row>
    <row r="1391" spans="1:15" x14ac:dyDescent="0.25">
      <c r="A1391" t="s">
        <v>1275</v>
      </c>
      <c r="B1391" t="s">
        <v>316</v>
      </c>
      <c r="C1391" t="s">
        <v>316</v>
      </c>
      <c r="D1391" t="s">
        <v>1276</v>
      </c>
      <c r="E1391" t="s">
        <v>718</v>
      </c>
      <c r="F1391">
        <v>2026</v>
      </c>
      <c r="G1391">
        <v>5</v>
      </c>
      <c r="H1391">
        <v>0</v>
      </c>
      <c r="I1391" s="5">
        <v>38</v>
      </c>
      <c r="J1391" s="5">
        <v>13</v>
      </c>
      <c r="K1391" s="5">
        <v>1</v>
      </c>
      <c r="L1391" s="5">
        <v>7</v>
      </c>
      <c r="M1391" s="5">
        <v>17</v>
      </c>
      <c r="N1391" s="5">
        <v>25</v>
      </c>
      <c r="O1391" s="5">
        <v>0</v>
      </c>
    </row>
    <row r="1392" spans="1:15" x14ac:dyDescent="0.25">
      <c r="A1392" t="s">
        <v>1275</v>
      </c>
      <c r="B1392" t="s">
        <v>316</v>
      </c>
      <c r="C1392" t="s">
        <v>316</v>
      </c>
      <c r="D1392" t="s">
        <v>1276</v>
      </c>
      <c r="E1392" t="s">
        <v>718</v>
      </c>
      <c r="F1392">
        <v>2026</v>
      </c>
      <c r="G1392">
        <v>3</v>
      </c>
      <c r="H1392">
        <v>0</v>
      </c>
      <c r="I1392" s="5">
        <v>45</v>
      </c>
      <c r="J1392" s="5">
        <v>13</v>
      </c>
      <c r="K1392" s="5">
        <v>0</v>
      </c>
      <c r="L1392" s="5">
        <v>9</v>
      </c>
      <c r="M1392" s="5">
        <v>23</v>
      </c>
      <c r="N1392" s="5">
        <v>32</v>
      </c>
      <c r="O1392" s="5">
        <v>0</v>
      </c>
    </row>
    <row r="1393" spans="1:15" x14ac:dyDescent="0.25">
      <c r="A1393" t="s">
        <v>1275</v>
      </c>
      <c r="B1393" t="s">
        <v>316</v>
      </c>
      <c r="C1393" t="s">
        <v>316</v>
      </c>
      <c r="D1393" t="s">
        <v>1276</v>
      </c>
      <c r="E1393" t="s">
        <v>718</v>
      </c>
      <c r="F1393">
        <v>2026</v>
      </c>
      <c r="G1393">
        <v>4</v>
      </c>
      <c r="H1393">
        <v>0</v>
      </c>
      <c r="I1393" s="5">
        <v>60</v>
      </c>
      <c r="J1393" s="5">
        <v>15</v>
      </c>
      <c r="K1393" s="5">
        <v>0</v>
      </c>
      <c r="L1393" s="5">
        <v>12</v>
      </c>
      <c r="M1393" s="5">
        <v>33</v>
      </c>
      <c r="N1393" s="5">
        <v>45</v>
      </c>
      <c r="O1393" s="5">
        <v>0</v>
      </c>
    </row>
    <row r="1394" spans="1:15" x14ac:dyDescent="0.25">
      <c r="A1394" t="s">
        <v>1277</v>
      </c>
      <c r="B1394" t="s">
        <v>18</v>
      </c>
      <c r="C1394" t="s">
        <v>18</v>
      </c>
      <c r="D1394" t="s">
        <v>722</v>
      </c>
      <c r="E1394" t="s">
        <v>721</v>
      </c>
      <c r="F1394">
        <v>2026</v>
      </c>
      <c r="G1394">
        <v>5</v>
      </c>
      <c r="H1394">
        <v>0</v>
      </c>
      <c r="I1394" s="5">
        <v>145</v>
      </c>
      <c r="J1394" s="5">
        <v>53</v>
      </c>
      <c r="K1394" s="5">
        <v>8</v>
      </c>
      <c r="L1394" s="5">
        <v>13</v>
      </c>
      <c r="M1394" s="5">
        <v>71</v>
      </c>
      <c r="N1394" s="5">
        <v>92</v>
      </c>
      <c r="O1394" s="5">
        <v>4</v>
      </c>
    </row>
    <row r="1395" spans="1:15" x14ac:dyDescent="0.25">
      <c r="A1395" t="s">
        <v>1277</v>
      </c>
      <c r="B1395" t="s">
        <v>18</v>
      </c>
      <c r="C1395" t="s">
        <v>18</v>
      </c>
      <c r="D1395" t="s">
        <v>722</v>
      </c>
      <c r="E1395" t="s">
        <v>721</v>
      </c>
      <c r="F1395">
        <v>2026</v>
      </c>
      <c r="G1395">
        <v>4</v>
      </c>
      <c r="H1395">
        <v>0</v>
      </c>
      <c r="I1395" s="5">
        <v>126</v>
      </c>
      <c r="J1395" s="5">
        <v>68</v>
      </c>
      <c r="K1395" s="5">
        <v>5</v>
      </c>
      <c r="L1395" s="5">
        <v>1</v>
      </c>
      <c r="M1395" s="5">
        <v>52</v>
      </c>
      <c r="N1395" s="5">
        <v>58</v>
      </c>
      <c r="O1395" s="5">
        <v>1</v>
      </c>
    </row>
    <row r="1396" spans="1:15" x14ac:dyDescent="0.25">
      <c r="A1396" t="s">
        <v>1277</v>
      </c>
      <c r="B1396" t="s">
        <v>18</v>
      </c>
      <c r="C1396" t="s">
        <v>18</v>
      </c>
      <c r="D1396" t="s">
        <v>722</v>
      </c>
      <c r="E1396" t="s">
        <v>721</v>
      </c>
      <c r="F1396">
        <v>2026</v>
      </c>
      <c r="G1396">
        <v>6</v>
      </c>
      <c r="H1396">
        <v>0</v>
      </c>
      <c r="I1396" s="5">
        <v>121</v>
      </c>
      <c r="J1396" s="5">
        <v>56</v>
      </c>
      <c r="K1396" s="5">
        <v>3</v>
      </c>
      <c r="L1396" s="5">
        <v>6</v>
      </c>
      <c r="M1396" s="5">
        <v>55</v>
      </c>
      <c r="N1396" s="5">
        <v>65</v>
      </c>
      <c r="O1396" s="5">
        <v>1</v>
      </c>
    </row>
    <row r="1397" spans="1:15" x14ac:dyDescent="0.25">
      <c r="A1397" t="s">
        <v>1277</v>
      </c>
      <c r="B1397" t="s">
        <v>18</v>
      </c>
      <c r="C1397" t="s">
        <v>18</v>
      </c>
      <c r="D1397" t="s">
        <v>722</v>
      </c>
      <c r="E1397" t="s">
        <v>721</v>
      </c>
      <c r="F1397">
        <v>2026</v>
      </c>
      <c r="G1397">
        <v>1</v>
      </c>
      <c r="H1397">
        <v>0</v>
      </c>
      <c r="I1397" s="5">
        <v>141</v>
      </c>
      <c r="J1397" s="5">
        <v>61</v>
      </c>
      <c r="K1397" s="5">
        <v>3</v>
      </c>
      <c r="L1397" s="5">
        <v>5</v>
      </c>
      <c r="M1397" s="5">
        <v>72</v>
      </c>
      <c r="N1397" s="5">
        <v>80</v>
      </c>
      <c r="O1397" s="5">
        <v>3</v>
      </c>
    </row>
    <row r="1398" spans="1:15" x14ac:dyDescent="0.25">
      <c r="A1398" t="s">
        <v>1277</v>
      </c>
      <c r="B1398" t="s">
        <v>18</v>
      </c>
      <c r="C1398" t="s">
        <v>18</v>
      </c>
      <c r="D1398" t="s">
        <v>722</v>
      </c>
      <c r="E1398" t="s">
        <v>721</v>
      </c>
      <c r="F1398">
        <v>2026</v>
      </c>
      <c r="G1398">
        <v>2</v>
      </c>
      <c r="H1398">
        <v>0</v>
      </c>
      <c r="I1398" s="5">
        <v>133</v>
      </c>
      <c r="J1398" s="5">
        <v>60</v>
      </c>
      <c r="K1398" s="5">
        <v>1</v>
      </c>
      <c r="L1398" s="5">
        <v>4</v>
      </c>
      <c r="M1398" s="5">
        <v>68</v>
      </c>
      <c r="N1398" s="5">
        <v>73</v>
      </c>
      <c r="O1398" s="5">
        <v>1</v>
      </c>
    </row>
    <row r="1399" spans="1:15" x14ac:dyDescent="0.25">
      <c r="A1399" t="s">
        <v>1277</v>
      </c>
      <c r="B1399" t="s">
        <v>18</v>
      </c>
      <c r="C1399" t="s">
        <v>18</v>
      </c>
      <c r="D1399" t="s">
        <v>722</v>
      </c>
      <c r="E1399" t="s">
        <v>721</v>
      </c>
      <c r="F1399">
        <v>2026</v>
      </c>
      <c r="G1399">
        <v>3</v>
      </c>
      <c r="H1399">
        <v>0</v>
      </c>
      <c r="I1399" s="5">
        <v>132</v>
      </c>
      <c r="J1399" s="5">
        <v>50</v>
      </c>
      <c r="K1399" s="5">
        <v>4</v>
      </c>
      <c r="L1399" s="5">
        <v>9</v>
      </c>
      <c r="M1399" s="5">
        <v>69</v>
      </c>
      <c r="N1399" s="5">
        <v>82</v>
      </c>
      <c r="O1399" s="5">
        <v>3</v>
      </c>
    </row>
    <row r="1400" spans="1:15" x14ac:dyDescent="0.25">
      <c r="A1400" t="s">
        <v>1278</v>
      </c>
      <c r="B1400" t="s">
        <v>506</v>
      </c>
      <c r="C1400" t="s">
        <v>506</v>
      </c>
      <c r="D1400" t="s">
        <v>725</v>
      </c>
      <c r="E1400" t="s">
        <v>1279</v>
      </c>
      <c r="F1400">
        <v>2026</v>
      </c>
      <c r="G1400">
        <v>2</v>
      </c>
      <c r="H1400">
        <v>0</v>
      </c>
      <c r="I1400" s="5">
        <v>34</v>
      </c>
      <c r="J1400" s="5">
        <v>17</v>
      </c>
      <c r="K1400" s="5">
        <v>1</v>
      </c>
      <c r="L1400" s="5">
        <v>9</v>
      </c>
      <c r="M1400" s="5">
        <v>7</v>
      </c>
      <c r="N1400" s="5">
        <v>17</v>
      </c>
      <c r="O1400" s="5">
        <v>0</v>
      </c>
    </row>
    <row r="1401" spans="1:15" x14ac:dyDescent="0.25">
      <c r="A1401" t="s">
        <v>1278</v>
      </c>
      <c r="B1401" t="s">
        <v>506</v>
      </c>
      <c r="C1401" t="s">
        <v>506</v>
      </c>
      <c r="D1401" t="s">
        <v>725</v>
      </c>
      <c r="E1401" t="s">
        <v>1279</v>
      </c>
      <c r="F1401">
        <v>2026</v>
      </c>
      <c r="G1401">
        <v>1</v>
      </c>
      <c r="H1401">
        <v>0</v>
      </c>
      <c r="I1401" s="5">
        <v>45</v>
      </c>
      <c r="J1401" s="5">
        <v>22</v>
      </c>
      <c r="K1401" s="5">
        <v>0</v>
      </c>
      <c r="L1401" s="5">
        <v>11</v>
      </c>
      <c r="M1401" s="5">
        <v>12</v>
      </c>
      <c r="N1401" s="5">
        <v>23</v>
      </c>
      <c r="O1401" s="5">
        <v>0</v>
      </c>
    </row>
    <row r="1402" spans="1:15" x14ac:dyDescent="0.25">
      <c r="A1402" t="s">
        <v>1278</v>
      </c>
      <c r="B1402" t="s">
        <v>506</v>
      </c>
      <c r="C1402" t="s">
        <v>506</v>
      </c>
      <c r="D1402" t="s">
        <v>725</v>
      </c>
      <c r="E1402" t="s">
        <v>1279</v>
      </c>
      <c r="F1402">
        <v>2026</v>
      </c>
      <c r="G1402">
        <v>5</v>
      </c>
      <c r="H1402">
        <v>0</v>
      </c>
      <c r="I1402" s="5">
        <v>36</v>
      </c>
      <c r="J1402" s="5">
        <v>16</v>
      </c>
      <c r="K1402" s="5">
        <v>0</v>
      </c>
      <c r="L1402" s="5">
        <v>8</v>
      </c>
      <c r="M1402" s="5">
        <v>12</v>
      </c>
      <c r="N1402" s="5">
        <v>20</v>
      </c>
      <c r="O1402" s="5">
        <v>0</v>
      </c>
    </row>
    <row r="1403" spans="1:15" x14ac:dyDescent="0.25">
      <c r="A1403" t="s">
        <v>1278</v>
      </c>
      <c r="B1403" t="s">
        <v>506</v>
      </c>
      <c r="C1403" t="s">
        <v>506</v>
      </c>
      <c r="D1403" t="s">
        <v>725</v>
      </c>
      <c r="E1403" t="s">
        <v>1279</v>
      </c>
      <c r="F1403">
        <v>2026</v>
      </c>
      <c r="G1403">
        <v>3</v>
      </c>
      <c r="H1403">
        <v>0</v>
      </c>
      <c r="I1403" s="5">
        <v>41</v>
      </c>
      <c r="J1403" s="5">
        <v>24</v>
      </c>
      <c r="K1403" s="5">
        <v>0</v>
      </c>
      <c r="L1403" s="5">
        <v>7</v>
      </c>
      <c r="M1403" s="5">
        <v>10</v>
      </c>
      <c r="N1403" s="5">
        <v>17</v>
      </c>
      <c r="O1403" s="5">
        <v>0</v>
      </c>
    </row>
    <row r="1404" spans="1:15" x14ac:dyDescent="0.25">
      <c r="A1404" t="s">
        <v>1278</v>
      </c>
      <c r="B1404" t="s">
        <v>506</v>
      </c>
      <c r="C1404" t="s">
        <v>506</v>
      </c>
      <c r="D1404" t="s">
        <v>725</v>
      </c>
      <c r="E1404" t="s">
        <v>1279</v>
      </c>
      <c r="F1404">
        <v>2026</v>
      </c>
      <c r="G1404">
        <v>4</v>
      </c>
      <c r="H1404">
        <v>0</v>
      </c>
      <c r="I1404" s="5">
        <v>53</v>
      </c>
      <c r="J1404" s="5">
        <v>29</v>
      </c>
      <c r="K1404" s="5">
        <v>0</v>
      </c>
      <c r="L1404" s="5">
        <v>8</v>
      </c>
      <c r="M1404" s="5">
        <v>16</v>
      </c>
      <c r="N1404" s="5">
        <v>24</v>
      </c>
      <c r="O1404" s="5">
        <v>0</v>
      </c>
    </row>
    <row r="1405" spans="1:15" x14ac:dyDescent="0.25">
      <c r="A1405" t="s">
        <v>1278</v>
      </c>
      <c r="B1405" t="s">
        <v>506</v>
      </c>
      <c r="C1405" t="s">
        <v>506</v>
      </c>
      <c r="D1405" t="s">
        <v>725</v>
      </c>
      <c r="E1405" t="s">
        <v>1279</v>
      </c>
      <c r="F1405">
        <v>2026</v>
      </c>
      <c r="G1405">
        <v>6</v>
      </c>
      <c r="H1405">
        <v>0</v>
      </c>
      <c r="I1405" s="5">
        <v>42</v>
      </c>
      <c r="J1405" s="5">
        <v>14</v>
      </c>
      <c r="K1405" s="5">
        <v>0</v>
      </c>
      <c r="L1405" s="5">
        <v>10</v>
      </c>
      <c r="M1405" s="5">
        <v>18</v>
      </c>
      <c r="N1405" s="5">
        <v>28</v>
      </c>
      <c r="O1405" s="5">
        <v>0</v>
      </c>
    </row>
    <row r="1406" spans="1:15" x14ac:dyDescent="0.25">
      <c r="A1406" t="s">
        <v>1280</v>
      </c>
      <c r="B1406" t="s">
        <v>580</v>
      </c>
      <c r="C1406" t="s">
        <v>580</v>
      </c>
      <c r="D1406" t="s">
        <v>728</v>
      </c>
      <c r="E1406" t="s">
        <v>1281</v>
      </c>
      <c r="F1406">
        <v>2026</v>
      </c>
      <c r="G1406">
        <v>3</v>
      </c>
      <c r="H1406">
        <v>0</v>
      </c>
      <c r="I1406" s="5">
        <v>57</v>
      </c>
      <c r="J1406" s="5">
        <v>31</v>
      </c>
      <c r="K1406" s="5">
        <v>0</v>
      </c>
      <c r="L1406" s="5">
        <v>3</v>
      </c>
      <c r="M1406" s="5">
        <v>23</v>
      </c>
      <c r="N1406" s="5">
        <v>26</v>
      </c>
      <c r="O1406" s="5">
        <v>4</v>
      </c>
    </row>
    <row r="1407" spans="1:15" x14ac:dyDescent="0.25">
      <c r="A1407" t="s">
        <v>1280</v>
      </c>
      <c r="B1407" t="s">
        <v>580</v>
      </c>
      <c r="C1407" t="s">
        <v>580</v>
      </c>
      <c r="D1407" t="s">
        <v>728</v>
      </c>
      <c r="E1407" t="s">
        <v>1281</v>
      </c>
      <c r="F1407">
        <v>2026</v>
      </c>
      <c r="G1407">
        <v>6</v>
      </c>
      <c r="H1407">
        <v>0</v>
      </c>
      <c r="I1407" s="5">
        <v>25</v>
      </c>
      <c r="J1407" s="5">
        <v>25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</row>
    <row r="1408" spans="1:15" x14ac:dyDescent="0.25">
      <c r="A1408" t="s">
        <v>1280</v>
      </c>
      <c r="B1408" t="s">
        <v>580</v>
      </c>
      <c r="C1408" t="s">
        <v>580</v>
      </c>
      <c r="D1408" t="s">
        <v>728</v>
      </c>
      <c r="E1408" t="s">
        <v>1281</v>
      </c>
      <c r="F1408">
        <v>2026</v>
      </c>
      <c r="G1408">
        <v>2</v>
      </c>
      <c r="H1408">
        <v>0</v>
      </c>
      <c r="I1408" s="5">
        <v>48</v>
      </c>
      <c r="J1408" s="5">
        <v>25</v>
      </c>
      <c r="K1408" s="5">
        <v>1</v>
      </c>
      <c r="L1408" s="5">
        <v>3</v>
      </c>
      <c r="M1408" s="5">
        <v>19</v>
      </c>
      <c r="N1408" s="5">
        <v>23</v>
      </c>
      <c r="O1408" s="5">
        <v>6</v>
      </c>
    </row>
    <row r="1409" spans="1:15" x14ac:dyDescent="0.25">
      <c r="A1409" t="s">
        <v>1280</v>
      </c>
      <c r="B1409" t="s">
        <v>580</v>
      </c>
      <c r="C1409" t="s">
        <v>580</v>
      </c>
      <c r="D1409" t="s">
        <v>728</v>
      </c>
      <c r="E1409" t="s">
        <v>1281</v>
      </c>
      <c r="F1409">
        <v>2026</v>
      </c>
      <c r="G1409">
        <v>4</v>
      </c>
      <c r="H1409">
        <v>0</v>
      </c>
      <c r="I1409" s="5">
        <v>18</v>
      </c>
      <c r="J1409" s="5">
        <v>18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</row>
    <row r="1410" spans="1:15" x14ac:dyDescent="0.25">
      <c r="A1410" t="s">
        <v>1280</v>
      </c>
      <c r="B1410" t="s">
        <v>580</v>
      </c>
      <c r="C1410" t="s">
        <v>580</v>
      </c>
      <c r="D1410" t="s">
        <v>728</v>
      </c>
      <c r="E1410" t="s">
        <v>1281</v>
      </c>
      <c r="F1410">
        <v>2026</v>
      </c>
      <c r="G1410">
        <v>5</v>
      </c>
      <c r="H1410">
        <v>0</v>
      </c>
      <c r="I1410" s="5">
        <v>24</v>
      </c>
      <c r="J1410" s="5">
        <v>24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</row>
    <row r="1411" spans="1:15" x14ac:dyDescent="0.25">
      <c r="A1411" t="s">
        <v>1280</v>
      </c>
      <c r="B1411" t="s">
        <v>580</v>
      </c>
      <c r="C1411" t="s">
        <v>580</v>
      </c>
      <c r="D1411" t="s">
        <v>728</v>
      </c>
      <c r="E1411" t="s">
        <v>1281</v>
      </c>
      <c r="F1411">
        <v>2026</v>
      </c>
      <c r="G1411">
        <v>1</v>
      </c>
      <c r="H1411">
        <v>0</v>
      </c>
      <c r="I1411" s="5">
        <v>60</v>
      </c>
      <c r="J1411" s="5">
        <v>29</v>
      </c>
      <c r="K1411" s="5">
        <v>0</v>
      </c>
      <c r="L1411" s="5">
        <v>1</v>
      </c>
      <c r="M1411" s="5">
        <v>30</v>
      </c>
      <c r="N1411" s="5">
        <v>31</v>
      </c>
      <c r="O1411" s="5">
        <v>7</v>
      </c>
    </row>
    <row r="1412" spans="1:15" x14ac:dyDescent="0.25">
      <c r="A1412" t="s">
        <v>1282</v>
      </c>
      <c r="B1412" t="s">
        <v>316</v>
      </c>
      <c r="C1412" t="s">
        <v>316</v>
      </c>
      <c r="D1412" t="s">
        <v>731</v>
      </c>
      <c r="E1412" t="s">
        <v>1283</v>
      </c>
      <c r="F1412">
        <v>2026</v>
      </c>
      <c r="G1412">
        <v>1</v>
      </c>
      <c r="H1412">
        <v>0</v>
      </c>
      <c r="I1412" s="5">
        <v>135</v>
      </c>
      <c r="J1412" s="5">
        <v>39</v>
      </c>
      <c r="K1412" s="5">
        <v>1</v>
      </c>
      <c r="L1412" s="5">
        <v>20</v>
      </c>
      <c r="M1412" s="5">
        <v>75</v>
      </c>
      <c r="N1412" s="5">
        <v>96</v>
      </c>
      <c r="O1412" s="5">
        <v>7</v>
      </c>
    </row>
    <row r="1413" spans="1:15" x14ac:dyDescent="0.25">
      <c r="A1413" t="s">
        <v>1282</v>
      </c>
      <c r="B1413" t="s">
        <v>316</v>
      </c>
      <c r="C1413" t="s">
        <v>316</v>
      </c>
      <c r="D1413" t="s">
        <v>731</v>
      </c>
      <c r="E1413" t="s">
        <v>1283</v>
      </c>
      <c r="F1413">
        <v>2026</v>
      </c>
      <c r="G1413">
        <v>2</v>
      </c>
      <c r="H1413">
        <v>0</v>
      </c>
      <c r="I1413" s="5">
        <v>93</v>
      </c>
      <c r="J1413" s="5">
        <v>29</v>
      </c>
      <c r="K1413" s="5">
        <v>3</v>
      </c>
      <c r="L1413" s="5">
        <v>18</v>
      </c>
      <c r="M1413" s="5">
        <v>42</v>
      </c>
      <c r="N1413" s="5">
        <v>64</v>
      </c>
      <c r="O1413" s="5">
        <v>6</v>
      </c>
    </row>
    <row r="1414" spans="1:15" x14ac:dyDescent="0.25">
      <c r="A1414" t="s">
        <v>1282</v>
      </c>
      <c r="B1414" t="s">
        <v>316</v>
      </c>
      <c r="C1414" t="s">
        <v>316</v>
      </c>
      <c r="D1414" t="s">
        <v>731</v>
      </c>
      <c r="E1414" t="s">
        <v>1283</v>
      </c>
      <c r="F1414">
        <v>2026</v>
      </c>
      <c r="G1414">
        <v>6</v>
      </c>
      <c r="H1414">
        <v>0</v>
      </c>
      <c r="I1414" s="5">
        <v>106</v>
      </c>
      <c r="J1414" s="5">
        <v>28</v>
      </c>
      <c r="K1414" s="5">
        <v>1</v>
      </c>
      <c r="L1414" s="5">
        <v>17</v>
      </c>
      <c r="M1414" s="5">
        <v>60</v>
      </c>
      <c r="N1414" s="5">
        <v>78</v>
      </c>
      <c r="O1414" s="5">
        <v>2</v>
      </c>
    </row>
    <row r="1415" spans="1:15" x14ac:dyDescent="0.25">
      <c r="A1415" t="s">
        <v>1282</v>
      </c>
      <c r="B1415" t="s">
        <v>316</v>
      </c>
      <c r="C1415" t="s">
        <v>316</v>
      </c>
      <c r="D1415" t="s">
        <v>731</v>
      </c>
      <c r="E1415" t="s">
        <v>1283</v>
      </c>
      <c r="F1415">
        <v>2026</v>
      </c>
      <c r="G1415">
        <v>5</v>
      </c>
      <c r="H1415">
        <v>0</v>
      </c>
      <c r="I1415" s="5">
        <v>118</v>
      </c>
      <c r="J1415" s="5">
        <v>41</v>
      </c>
      <c r="K1415" s="5">
        <v>2</v>
      </c>
      <c r="L1415" s="5">
        <v>18</v>
      </c>
      <c r="M1415" s="5">
        <v>57</v>
      </c>
      <c r="N1415" s="5">
        <v>77</v>
      </c>
      <c r="O1415" s="5">
        <v>4</v>
      </c>
    </row>
    <row r="1416" spans="1:15" x14ac:dyDescent="0.25">
      <c r="A1416" t="s">
        <v>1282</v>
      </c>
      <c r="B1416" t="s">
        <v>316</v>
      </c>
      <c r="C1416" t="s">
        <v>316</v>
      </c>
      <c r="D1416" t="s">
        <v>731</v>
      </c>
      <c r="E1416" t="s">
        <v>1283</v>
      </c>
      <c r="F1416">
        <v>2026</v>
      </c>
      <c r="G1416">
        <v>3</v>
      </c>
      <c r="H1416">
        <v>0</v>
      </c>
      <c r="I1416" s="5">
        <v>122</v>
      </c>
      <c r="J1416" s="5">
        <v>52</v>
      </c>
      <c r="K1416" s="5">
        <v>5</v>
      </c>
      <c r="L1416" s="5">
        <v>14</v>
      </c>
      <c r="M1416" s="5">
        <v>51</v>
      </c>
      <c r="N1416" s="5">
        <v>70</v>
      </c>
      <c r="O1416" s="5">
        <v>3</v>
      </c>
    </row>
    <row r="1417" spans="1:15" x14ac:dyDescent="0.25">
      <c r="A1417" t="s">
        <v>1282</v>
      </c>
      <c r="B1417" t="s">
        <v>316</v>
      </c>
      <c r="C1417" t="s">
        <v>316</v>
      </c>
      <c r="D1417" t="s">
        <v>731</v>
      </c>
      <c r="E1417" t="s">
        <v>1283</v>
      </c>
      <c r="F1417">
        <v>2026</v>
      </c>
      <c r="G1417">
        <v>4</v>
      </c>
      <c r="H1417">
        <v>0</v>
      </c>
      <c r="I1417" s="5">
        <v>115</v>
      </c>
      <c r="J1417" s="5">
        <v>46</v>
      </c>
      <c r="K1417" s="5">
        <v>2</v>
      </c>
      <c r="L1417" s="5">
        <v>13</v>
      </c>
      <c r="M1417" s="5">
        <v>54</v>
      </c>
      <c r="N1417" s="5">
        <v>69</v>
      </c>
      <c r="O1417" s="5">
        <v>2</v>
      </c>
    </row>
    <row r="1418" spans="1:15" x14ac:dyDescent="0.25">
      <c r="A1418" t="s">
        <v>1284</v>
      </c>
      <c r="B1418" t="s">
        <v>18</v>
      </c>
      <c r="C1418" t="s">
        <v>18</v>
      </c>
      <c r="D1418" t="s">
        <v>734</v>
      </c>
      <c r="E1418" t="s">
        <v>1285</v>
      </c>
      <c r="F1418">
        <v>2026</v>
      </c>
      <c r="G1418">
        <v>5</v>
      </c>
      <c r="H1418">
        <v>0</v>
      </c>
      <c r="I1418" s="5">
        <v>24</v>
      </c>
      <c r="J1418" s="5">
        <v>12</v>
      </c>
      <c r="K1418" s="5">
        <v>0</v>
      </c>
      <c r="L1418" s="5">
        <v>3</v>
      </c>
      <c r="M1418" s="5">
        <v>9</v>
      </c>
      <c r="N1418" s="5">
        <v>12</v>
      </c>
      <c r="O1418" s="5">
        <v>0</v>
      </c>
    </row>
    <row r="1419" spans="1:15" x14ac:dyDescent="0.25">
      <c r="A1419" t="s">
        <v>1284</v>
      </c>
      <c r="B1419" t="s">
        <v>18</v>
      </c>
      <c r="C1419" t="s">
        <v>18</v>
      </c>
      <c r="D1419" t="s">
        <v>734</v>
      </c>
      <c r="E1419" t="s">
        <v>1285</v>
      </c>
      <c r="F1419">
        <v>2026</v>
      </c>
      <c r="G1419">
        <v>4</v>
      </c>
      <c r="H1419">
        <v>0</v>
      </c>
      <c r="I1419" s="5">
        <v>17</v>
      </c>
      <c r="J1419" s="5">
        <v>8</v>
      </c>
      <c r="K1419" s="5">
        <v>0</v>
      </c>
      <c r="L1419" s="5">
        <v>4</v>
      </c>
      <c r="M1419" s="5">
        <v>5</v>
      </c>
      <c r="N1419" s="5">
        <v>9</v>
      </c>
      <c r="O1419" s="5">
        <v>0</v>
      </c>
    </row>
    <row r="1420" spans="1:15" x14ac:dyDescent="0.25">
      <c r="A1420" t="s">
        <v>1284</v>
      </c>
      <c r="B1420" t="s">
        <v>18</v>
      </c>
      <c r="C1420" t="s">
        <v>18</v>
      </c>
      <c r="D1420" t="s">
        <v>734</v>
      </c>
      <c r="E1420" t="s">
        <v>1285</v>
      </c>
      <c r="F1420">
        <v>2026</v>
      </c>
      <c r="G1420">
        <v>6</v>
      </c>
      <c r="H1420">
        <v>0</v>
      </c>
      <c r="I1420" s="5">
        <v>14</v>
      </c>
      <c r="J1420" s="5">
        <v>9</v>
      </c>
      <c r="K1420" s="5">
        <v>0</v>
      </c>
      <c r="L1420" s="5">
        <v>3</v>
      </c>
      <c r="M1420" s="5">
        <v>2</v>
      </c>
      <c r="N1420" s="5">
        <v>5</v>
      </c>
      <c r="O1420" s="5">
        <v>0</v>
      </c>
    </row>
    <row r="1421" spans="1:15" x14ac:dyDescent="0.25">
      <c r="A1421" t="s">
        <v>1284</v>
      </c>
      <c r="B1421" t="s">
        <v>18</v>
      </c>
      <c r="C1421" t="s">
        <v>18</v>
      </c>
      <c r="D1421" t="s">
        <v>734</v>
      </c>
      <c r="E1421" t="s">
        <v>1285</v>
      </c>
      <c r="F1421">
        <v>2026</v>
      </c>
      <c r="G1421">
        <v>1</v>
      </c>
      <c r="H1421">
        <v>0</v>
      </c>
      <c r="I1421" s="5">
        <v>25</v>
      </c>
      <c r="J1421" s="5">
        <v>12</v>
      </c>
      <c r="K1421" s="5">
        <v>0</v>
      </c>
      <c r="L1421" s="5">
        <v>3</v>
      </c>
      <c r="M1421" s="5">
        <v>10</v>
      </c>
      <c r="N1421" s="5">
        <v>13</v>
      </c>
      <c r="O1421" s="5">
        <v>0</v>
      </c>
    </row>
    <row r="1422" spans="1:15" x14ac:dyDescent="0.25">
      <c r="A1422" t="s">
        <v>1284</v>
      </c>
      <c r="B1422" t="s">
        <v>18</v>
      </c>
      <c r="C1422" t="s">
        <v>18</v>
      </c>
      <c r="D1422" t="s">
        <v>734</v>
      </c>
      <c r="E1422" t="s">
        <v>1285</v>
      </c>
      <c r="F1422">
        <v>2026</v>
      </c>
      <c r="G1422">
        <v>2</v>
      </c>
      <c r="H1422">
        <v>0</v>
      </c>
      <c r="I1422" s="5">
        <v>10</v>
      </c>
      <c r="J1422" s="5">
        <v>4</v>
      </c>
      <c r="K1422" s="5">
        <v>0</v>
      </c>
      <c r="L1422" s="5">
        <v>1</v>
      </c>
      <c r="M1422" s="5">
        <v>5</v>
      </c>
      <c r="N1422" s="5">
        <v>6</v>
      </c>
      <c r="O1422" s="5">
        <v>0</v>
      </c>
    </row>
    <row r="1423" spans="1:15" x14ac:dyDescent="0.25">
      <c r="A1423" t="s">
        <v>1284</v>
      </c>
      <c r="B1423" t="s">
        <v>18</v>
      </c>
      <c r="C1423" t="s">
        <v>18</v>
      </c>
      <c r="D1423" t="s">
        <v>734</v>
      </c>
      <c r="E1423" t="s">
        <v>1285</v>
      </c>
      <c r="F1423">
        <v>2026</v>
      </c>
      <c r="G1423">
        <v>3</v>
      </c>
      <c r="H1423">
        <v>0</v>
      </c>
      <c r="I1423" s="5">
        <v>18</v>
      </c>
      <c r="J1423" s="5">
        <v>8</v>
      </c>
      <c r="K1423" s="5">
        <v>0</v>
      </c>
      <c r="L1423" s="5">
        <v>4</v>
      </c>
      <c r="M1423" s="5">
        <v>6</v>
      </c>
      <c r="N1423" s="5">
        <v>10</v>
      </c>
      <c r="O1423" s="5">
        <v>0</v>
      </c>
    </row>
    <row r="1424" spans="1:15" x14ac:dyDescent="0.25">
      <c r="A1424" t="s">
        <v>1286</v>
      </c>
      <c r="B1424" t="s">
        <v>463</v>
      </c>
      <c r="C1424" t="s">
        <v>417</v>
      </c>
      <c r="D1424" t="s">
        <v>1287</v>
      </c>
      <c r="E1424" t="s">
        <v>1288</v>
      </c>
      <c r="F1424">
        <v>2026</v>
      </c>
      <c r="G1424">
        <v>1</v>
      </c>
      <c r="H1424">
        <v>1</v>
      </c>
      <c r="I1424" s="5">
        <v>98</v>
      </c>
      <c r="J1424" s="5">
        <v>56</v>
      </c>
      <c r="K1424" s="5">
        <v>0</v>
      </c>
      <c r="L1424" s="5">
        <v>4</v>
      </c>
      <c r="M1424" s="5">
        <v>38</v>
      </c>
      <c r="N1424" s="5">
        <v>42</v>
      </c>
      <c r="O1424" s="5">
        <v>7</v>
      </c>
    </row>
    <row r="1425" spans="1:15" x14ac:dyDescent="0.25">
      <c r="A1425" t="s">
        <v>1286</v>
      </c>
      <c r="B1425" t="s">
        <v>463</v>
      </c>
      <c r="C1425" t="s">
        <v>417</v>
      </c>
      <c r="D1425" t="s">
        <v>1287</v>
      </c>
      <c r="E1425" t="s">
        <v>1288</v>
      </c>
      <c r="F1425">
        <v>2026</v>
      </c>
      <c r="G1425">
        <v>2</v>
      </c>
      <c r="H1425">
        <v>1</v>
      </c>
      <c r="I1425" s="5">
        <v>94</v>
      </c>
      <c r="J1425" s="5">
        <v>50</v>
      </c>
      <c r="K1425" s="5">
        <v>1</v>
      </c>
      <c r="L1425" s="5">
        <v>6</v>
      </c>
      <c r="M1425" s="5">
        <v>37</v>
      </c>
      <c r="N1425" s="5">
        <v>44</v>
      </c>
      <c r="O1425" s="5">
        <v>10</v>
      </c>
    </row>
    <row r="1426" spans="1:15" x14ac:dyDescent="0.25">
      <c r="A1426" t="s">
        <v>1286</v>
      </c>
      <c r="B1426" t="s">
        <v>463</v>
      </c>
      <c r="C1426" t="s">
        <v>417</v>
      </c>
      <c r="D1426" t="s">
        <v>1287</v>
      </c>
      <c r="E1426" t="s">
        <v>1288</v>
      </c>
      <c r="F1426">
        <v>2026</v>
      </c>
      <c r="G1426">
        <v>3</v>
      </c>
      <c r="H1426">
        <v>1</v>
      </c>
      <c r="I1426" s="5">
        <v>102</v>
      </c>
      <c r="J1426" s="5">
        <v>55</v>
      </c>
      <c r="K1426" s="5">
        <v>0</v>
      </c>
      <c r="L1426" s="5">
        <v>5</v>
      </c>
      <c r="M1426" s="5">
        <v>42</v>
      </c>
      <c r="N1426" s="5">
        <v>47</v>
      </c>
      <c r="O1426" s="5">
        <v>8</v>
      </c>
    </row>
    <row r="1427" spans="1:15" x14ac:dyDescent="0.25">
      <c r="A1427" t="s">
        <v>1286</v>
      </c>
      <c r="B1427" t="s">
        <v>463</v>
      </c>
      <c r="C1427" t="s">
        <v>417</v>
      </c>
      <c r="D1427" t="s">
        <v>1287</v>
      </c>
      <c r="E1427" t="s">
        <v>1288</v>
      </c>
      <c r="F1427">
        <v>2026</v>
      </c>
      <c r="G1427">
        <v>4</v>
      </c>
      <c r="H1427">
        <v>1</v>
      </c>
      <c r="I1427" s="5">
        <v>86</v>
      </c>
      <c r="J1427" s="5">
        <v>55</v>
      </c>
      <c r="K1427" s="5">
        <v>1</v>
      </c>
      <c r="L1427" s="5">
        <v>8</v>
      </c>
      <c r="M1427" s="5">
        <v>22</v>
      </c>
      <c r="N1427" s="5">
        <v>31</v>
      </c>
      <c r="O1427" s="5">
        <v>5</v>
      </c>
    </row>
    <row r="1428" spans="1:15" x14ac:dyDescent="0.25">
      <c r="A1428" t="s">
        <v>1286</v>
      </c>
      <c r="B1428" t="s">
        <v>463</v>
      </c>
      <c r="C1428" t="s">
        <v>417</v>
      </c>
      <c r="D1428" t="s">
        <v>1287</v>
      </c>
      <c r="E1428" t="s">
        <v>1288</v>
      </c>
      <c r="F1428">
        <v>2026</v>
      </c>
      <c r="G1428">
        <v>5</v>
      </c>
      <c r="H1428">
        <v>1</v>
      </c>
      <c r="I1428" s="5">
        <v>103</v>
      </c>
      <c r="J1428" s="5">
        <v>55</v>
      </c>
      <c r="K1428" s="5">
        <v>1</v>
      </c>
      <c r="L1428" s="5">
        <v>4</v>
      </c>
      <c r="M1428" s="5">
        <v>43</v>
      </c>
      <c r="N1428" s="5">
        <v>48</v>
      </c>
      <c r="O1428" s="5">
        <v>11</v>
      </c>
    </row>
    <row r="1429" spans="1:15" x14ac:dyDescent="0.25">
      <c r="A1429" t="s">
        <v>1286</v>
      </c>
      <c r="B1429" t="s">
        <v>463</v>
      </c>
      <c r="C1429" t="s">
        <v>417</v>
      </c>
      <c r="D1429" t="s">
        <v>1287</v>
      </c>
      <c r="E1429" t="s">
        <v>1288</v>
      </c>
      <c r="F1429">
        <v>2026</v>
      </c>
      <c r="G1429">
        <v>6</v>
      </c>
      <c r="H1429">
        <v>1</v>
      </c>
      <c r="I1429" s="5">
        <v>99</v>
      </c>
      <c r="J1429" s="5">
        <v>64</v>
      </c>
      <c r="K1429" s="5">
        <v>1</v>
      </c>
      <c r="L1429" s="5">
        <v>0</v>
      </c>
      <c r="M1429" s="5">
        <v>34</v>
      </c>
      <c r="N1429" s="5">
        <v>35</v>
      </c>
      <c r="O1429" s="5">
        <v>6</v>
      </c>
    </row>
    <row r="1430" spans="1:15" x14ac:dyDescent="0.25">
      <c r="A1430" t="s">
        <v>1289</v>
      </c>
      <c r="B1430" t="s">
        <v>463</v>
      </c>
      <c r="C1430" t="s">
        <v>463</v>
      </c>
      <c r="D1430" t="s">
        <v>737</v>
      </c>
      <c r="E1430" t="s">
        <v>1290</v>
      </c>
      <c r="F1430">
        <v>2026</v>
      </c>
      <c r="G1430">
        <v>6</v>
      </c>
      <c r="H1430">
        <v>0</v>
      </c>
      <c r="I1430" s="5">
        <v>32</v>
      </c>
      <c r="J1430" s="5">
        <v>14</v>
      </c>
      <c r="K1430" s="5">
        <v>0</v>
      </c>
      <c r="L1430" s="5">
        <v>0</v>
      </c>
      <c r="M1430" s="5">
        <v>18</v>
      </c>
      <c r="N1430" s="5">
        <v>18</v>
      </c>
      <c r="O1430" s="5">
        <v>1</v>
      </c>
    </row>
    <row r="1431" spans="1:15" x14ac:dyDescent="0.25">
      <c r="A1431" t="s">
        <v>1289</v>
      </c>
      <c r="B1431" t="s">
        <v>463</v>
      </c>
      <c r="C1431" t="s">
        <v>463</v>
      </c>
      <c r="D1431" t="s">
        <v>737</v>
      </c>
      <c r="E1431" t="s">
        <v>1290</v>
      </c>
      <c r="F1431">
        <v>2026</v>
      </c>
      <c r="G1431">
        <v>5</v>
      </c>
      <c r="H1431">
        <v>0</v>
      </c>
      <c r="I1431" s="5">
        <v>34</v>
      </c>
      <c r="J1431" s="5">
        <v>18</v>
      </c>
      <c r="K1431" s="5">
        <v>1</v>
      </c>
      <c r="L1431" s="5">
        <v>1</v>
      </c>
      <c r="M1431" s="5">
        <v>14</v>
      </c>
      <c r="N1431" s="5">
        <v>16</v>
      </c>
      <c r="O1431" s="5">
        <v>2</v>
      </c>
    </row>
    <row r="1432" spans="1:15" x14ac:dyDescent="0.25">
      <c r="A1432" t="s">
        <v>1289</v>
      </c>
      <c r="B1432" t="s">
        <v>463</v>
      </c>
      <c r="C1432" t="s">
        <v>463</v>
      </c>
      <c r="D1432" t="s">
        <v>737</v>
      </c>
      <c r="E1432" t="s">
        <v>1290</v>
      </c>
      <c r="F1432">
        <v>2026</v>
      </c>
      <c r="G1432">
        <v>3</v>
      </c>
      <c r="H1432">
        <v>0</v>
      </c>
      <c r="I1432" s="5">
        <v>41</v>
      </c>
      <c r="J1432" s="5">
        <v>20</v>
      </c>
      <c r="K1432" s="5">
        <v>0</v>
      </c>
      <c r="L1432" s="5">
        <v>0</v>
      </c>
      <c r="M1432" s="5">
        <v>21</v>
      </c>
      <c r="N1432" s="5">
        <v>21</v>
      </c>
      <c r="O1432" s="5">
        <v>1</v>
      </c>
    </row>
    <row r="1433" spans="1:15" x14ac:dyDescent="0.25">
      <c r="A1433" t="s">
        <v>1289</v>
      </c>
      <c r="B1433" t="s">
        <v>463</v>
      </c>
      <c r="C1433" t="s">
        <v>463</v>
      </c>
      <c r="D1433" t="s">
        <v>737</v>
      </c>
      <c r="E1433" t="s">
        <v>1290</v>
      </c>
      <c r="F1433">
        <v>2026</v>
      </c>
      <c r="G1433">
        <v>1</v>
      </c>
      <c r="H1433">
        <v>0</v>
      </c>
      <c r="I1433" s="5">
        <v>49</v>
      </c>
      <c r="J1433" s="5">
        <v>25</v>
      </c>
      <c r="K1433" s="5">
        <v>0</v>
      </c>
      <c r="L1433" s="5">
        <v>1</v>
      </c>
      <c r="M1433" s="5">
        <v>23</v>
      </c>
      <c r="N1433" s="5">
        <v>24</v>
      </c>
      <c r="O1433" s="5">
        <v>4</v>
      </c>
    </row>
    <row r="1434" spans="1:15" x14ac:dyDescent="0.25">
      <c r="A1434" t="s">
        <v>1289</v>
      </c>
      <c r="B1434" t="s">
        <v>463</v>
      </c>
      <c r="C1434" t="s">
        <v>463</v>
      </c>
      <c r="D1434" t="s">
        <v>737</v>
      </c>
      <c r="E1434" t="s">
        <v>1290</v>
      </c>
      <c r="F1434">
        <v>2026</v>
      </c>
      <c r="G1434">
        <v>2</v>
      </c>
      <c r="H1434">
        <v>0</v>
      </c>
      <c r="I1434" s="5">
        <v>40</v>
      </c>
      <c r="J1434" s="5">
        <v>19</v>
      </c>
      <c r="K1434" s="5">
        <v>0</v>
      </c>
      <c r="L1434" s="5">
        <v>0</v>
      </c>
      <c r="M1434" s="5">
        <v>21</v>
      </c>
      <c r="N1434" s="5">
        <v>21</v>
      </c>
      <c r="O1434" s="5">
        <v>2</v>
      </c>
    </row>
    <row r="1435" spans="1:15" x14ac:dyDescent="0.25">
      <c r="A1435" t="s">
        <v>1289</v>
      </c>
      <c r="B1435" t="s">
        <v>463</v>
      </c>
      <c r="C1435" t="s">
        <v>463</v>
      </c>
      <c r="D1435" t="s">
        <v>737</v>
      </c>
      <c r="E1435" t="s">
        <v>1290</v>
      </c>
      <c r="F1435">
        <v>2026</v>
      </c>
      <c r="G1435">
        <v>4</v>
      </c>
      <c r="H1435">
        <v>0</v>
      </c>
      <c r="I1435" s="5">
        <v>49</v>
      </c>
      <c r="J1435" s="5">
        <v>26</v>
      </c>
      <c r="K1435" s="5">
        <v>0</v>
      </c>
      <c r="L1435" s="5">
        <v>0</v>
      </c>
      <c r="M1435" s="5">
        <v>23</v>
      </c>
      <c r="N1435" s="5">
        <v>23</v>
      </c>
      <c r="O1435" s="5">
        <v>6</v>
      </c>
    </row>
    <row r="1436" spans="1:15" x14ac:dyDescent="0.25">
      <c r="A1436" t="s">
        <v>1291</v>
      </c>
      <c r="B1436" t="s">
        <v>297</v>
      </c>
      <c r="C1436" t="s">
        <v>297</v>
      </c>
      <c r="D1436" t="s">
        <v>1292</v>
      </c>
      <c r="E1436" t="s">
        <v>1293</v>
      </c>
      <c r="F1436">
        <v>2026</v>
      </c>
      <c r="G1436">
        <v>1</v>
      </c>
      <c r="H1436">
        <v>0</v>
      </c>
      <c r="I1436" s="5">
        <v>69</v>
      </c>
      <c r="J1436" s="5">
        <v>42</v>
      </c>
      <c r="K1436" s="5">
        <v>0</v>
      </c>
      <c r="L1436" s="5">
        <v>2</v>
      </c>
      <c r="M1436" s="5">
        <v>25</v>
      </c>
      <c r="N1436" s="5">
        <v>27</v>
      </c>
      <c r="O1436" s="5">
        <v>0</v>
      </c>
    </row>
    <row r="1437" spans="1:15" x14ac:dyDescent="0.25">
      <c r="A1437" t="s">
        <v>1291</v>
      </c>
      <c r="B1437" t="s">
        <v>297</v>
      </c>
      <c r="C1437" t="s">
        <v>297</v>
      </c>
      <c r="D1437" t="s">
        <v>1292</v>
      </c>
      <c r="E1437" t="s">
        <v>1293</v>
      </c>
      <c r="F1437">
        <v>2026</v>
      </c>
      <c r="G1437">
        <v>4</v>
      </c>
      <c r="H1437">
        <v>0</v>
      </c>
      <c r="I1437" s="5">
        <v>56</v>
      </c>
      <c r="J1437" s="5">
        <v>37</v>
      </c>
      <c r="K1437" s="5">
        <v>0</v>
      </c>
      <c r="L1437" s="5">
        <v>2</v>
      </c>
      <c r="M1437" s="5">
        <v>17</v>
      </c>
      <c r="N1437" s="5">
        <v>19</v>
      </c>
      <c r="O1437" s="5">
        <v>1</v>
      </c>
    </row>
    <row r="1438" spans="1:15" x14ac:dyDescent="0.25">
      <c r="A1438" t="s">
        <v>1291</v>
      </c>
      <c r="B1438" t="s">
        <v>297</v>
      </c>
      <c r="C1438" t="s">
        <v>297</v>
      </c>
      <c r="D1438" t="s">
        <v>1292</v>
      </c>
      <c r="E1438" t="s">
        <v>1293</v>
      </c>
      <c r="F1438">
        <v>2026</v>
      </c>
      <c r="G1438">
        <v>5</v>
      </c>
      <c r="H1438">
        <v>0</v>
      </c>
      <c r="I1438" s="5">
        <v>62</v>
      </c>
      <c r="J1438" s="5">
        <v>39</v>
      </c>
      <c r="K1438" s="5">
        <v>0</v>
      </c>
      <c r="L1438" s="5">
        <v>8</v>
      </c>
      <c r="M1438" s="5">
        <v>15</v>
      </c>
      <c r="N1438" s="5">
        <v>23</v>
      </c>
      <c r="O1438" s="5">
        <v>0</v>
      </c>
    </row>
    <row r="1439" spans="1:15" x14ac:dyDescent="0.25">
      <c r="A1439" t="s">
        <v>1291</v>
      </c>
      <c r="B1439" t="s">
        <v>297</v>
      </c>
      <c r="C1439" t="s">
        <v>297</v>
      </c>
      <c r="D1439" t="s">
        <v>1292</v>
      </c>
      <c r="E1439" t="s">
        <v>1293</v>
      </c>
      <c r="F1439">
        <v>2026</v>
      </c>
      <c r="G1439">
        <v>3</v>
      </c>
      <c r="H1439">
        <v>0</v>
      </c>
      <c r="I1439" s="5">
        <v>63</v>
      </c>
      <c r="J1439" s="5">
        <v>31</v>
      </c>
      <c r="K1439" s="5">
        <v>0</v>
      </c>
      <c r="L1439" s="5">
        <v>2</v>
      </c>
      <c r="M1439" s="5">
        <v>29</v>
      </c>
      <c r="N1439" s="5">
        <v>32</v>
      </c>
      <c r="O1439" s="5">
        <v>0</v>
      </c>
    </row>
    <row r="1440" spans="1:15" x14ac:dyDescent="0.25">
      <c r="A1440" t="s">
        <v>1291</v>
      </c>
      <c r="B1440" t="s">
        <v>297</v>
      </c>
      <c r="C1440" t="s">
        <v>297</v>
      </c>
      <c r="D1440" t="s">
        <v>1292</v>
      </c>
      <c r="E1440" t="s">
        <v>1293</v>
      </c>
      <c r="F1440">
        <v>2026</v>
      </c>
      <c r="G1440">
        <v>2</v>
      </c>
      <c r="H1440">
        <v>0</v>
      </c>
      <c r="I1440" s="5">
        <v>71</v>
      </c>
      <c r="J1440" s="5">
        <v>43</v>
      </c>
      <c r="K1440" s="5">
        <v>0</v>
      </c>
      <c r="L1440" s="5">
        <v>3</v>
      </c>
      <c r="M1440" s="5">
        <v>25</v>
      </c>
      <c r="N1440" s="5">
        <v>28</v>
      </c>
      <c r="O1440" s="5">
        <v>0</v>
      </c>
    </row>
    <row r="1441" spans="1:15" x14ac:dyDescent="0.25">
      <c r="A1441" t="s">
        <v>1291</v>
      </c>
      <c r="B1441" t="s">
        <v>297</v>
      </c>
      <c r="C1441" t="s">
        <v>297</v>
      </c>
      <c r="D1441" t="s">
        <v>1292</v>
      </c>
      <c r="E1441" t="s">
        <v>1293</v>
      </c>
      <c r="F1441">
        <v>2026</v>
      </c>
      <c r="G1441">
        <v>6</v>
      </c>
      <c r="H1441">
        <v>0</v>
      </c>
      <c r="I1441" s="5">
        <v>65</v>
      </c>
      <c r="J1441" s="5">
        <v>38</v>
      </c>
      <c r="K1441" s="5">
        <v>0</v>
      </c>
      <c r="L1441" s="5">
        <v>1</v>
      </c>
      <c r="M1441" s="5">
        <v>26</v>
      </c>
      <c r="N1441" s="5">
        <v>27</v>
      </c>
      <c r="O1441" s="5">
        <v>0</v>
      </c>
    </row>
    <row r="1442" spans="1:15" x14ac:dyDescent="0.25">
      <c r="A1442" t="s">
        <v>1294</v>
      </c>
      <c r="B1442" t="s">
        <v>320</v>
      </c>
      <c r="C1442" t="s">
        <v>320</v>
      </c>
      <c r="D1442" t="s">
        <v>743</v>
      </c>
      <c r="E1442" t="s">
        <v>742</v>
      </c>
      <c r="F1442">
        <v>2026</v>
      </c>
      <c r="G1442">
        <v>1</v>
      </c>
      <c r="H1442">
        <v>1</v>
      </c>
      <c r="I1442" s="5">
        <v>37</v>
      </c>
      <c r="J1442" s="5">
        <v>23</v>
      </c>
      <c r="K1442" s="5">
        <v>0</v>
      </c>
      <c r="L1442" s="5">
        <v>8</v>
      </c>
      <c r="M1442" s="5">
        <v>6</v>
      </c>
      <c r="N1442" s="5">
        <v>14</v>
      </c>
      <c r="O1442" s="5">
        <v>0</v>
      </c>
    </row>
    <row r="1443" spans="1:15" x14ac:dyDescent="0.25">
      <c r="A1443" t="s">
        <v>1294</v>
      </c>
      <c r="B1443" t="s">
        <v>320</v>
      </c>
      <c r="C1443" t="s">
        <v>320</v>
      </c>
      <c r="D1443" t="s">
        <v>743</v>
      </c>
      <c r="E1443" t="s">
        <v>742</v>
      </c>
      <c r="F1443">
        <v>2026</v>
      </c>
      <c r="G1443">
        <v>2</v>
      </c>
      <c r="H1443">
        <v>1</v>
      </c>
      <c r="I1443" s="5">
        <v>33</v>
      </c>
      <c r="J1443" s="5">
        <v>23</v>
      </c>
      <c r="K1443" s="5">
        <v>1</v>
      </c>
      <c r="L1443" s="5">
        <v>4</v>
      </c>
      <c r="M1443" s="5">
        <v>5</v>
      </c>
      <c r="N1443" s="5">
        <v>10</v>
      </c>
      <c r="O1443" s="5">
        <v>1</v>
      </c>
    </row>
    <row r="1444" spans="1:15" x14ac:dyDescent="0.25">
      <c r="A1444" t="s">
        <v>1294</v>
      </c>
      <c r="B1444" t="s">
        <v>320</v>
      </c>
      <c r="C1444" t="s">
        <v>320</v>
      </c>
      <c r="D1444" t="s">
        <v>743</v>
      </c>
      <c r="E1444" t="s">
        <v>742</v>
      </c>
      <c r="F1444">
        <v>2026</v>
      </c>
      <c r="G1444">
        <v>3</v>
      </c>
      <c r="H1444">
        <v>1</v>
      </c>
      <c r="I1444" s="5">
        <v>21</v>
      </c>
      <c r="J1444" s="5">
        <v>13</v>
      </c>
      <c r="K1444" s="5">
        <v>0</v>
      </c>
      <c r="L1444" s="5">
        <v>1</v>
      </c>
      <c r="M1444" s="5">
        <v>7</v>
      </c>
      <c r="N1444" s="5">
        <v>8</v>
      </c>
      <c r="O1444" s="5">
        <v>0</v>
      </c>
    </row>
    <row r="1445" spans="1:15" x14ac:dyDescent="0.25">
      <c r="A1445" t="s">
        <v>1294</v>
      </c>
      <c r="B1445" t="s">
        <v>320</v>
      </c>
      <c r="C1445" t="s">
        <v>320</v>
      </c>
      <c r="D1445" t="s">
        <v>743</v>
      </c>
      <c r="E1445" t="s">
        <v>742</v>
      </c>
      <c r="F1445">
        <v>2026</v>
      </c>
      <c r="G1445">
        <v>4</v>
      </c>
      <c r="H1445">
        <v>1</v>
      </c>
      <c r="I1445" s="5">
        <v>29</v>
      </c>
      <c r="J1445" s="5">
        <v>23</v>
      </c>
      <c r="K1445" s="5">
        <v>0</v>
      </c>
      <c r="L1445" s="5">
        <v>3</v>
      </c>
      <c r="M1445" s="5">
        <v>3</v>
      </c>
      <c r="N1445" s="5">
        <v>6</v>
      </c>
      <c r="O1445" s="5">
        <v>0</v>
      </c>
    </row>
    <row r="1446" spans="1:15" x14ac:dyDescent="0.25">
      <c r="A1446" t="s">
        <v>1294</v>
      </c>
      <c r="B1446" t="s">
        <v>320</v>
      </c>
      <c r="C1446" t="s">
        <v>320</v>
      </c>
      <c r="D1446" t="s">
        <v>743</v>
      </c>
      <c r="E1446" t="s">
        <v>742</v>
      </c>
      <c r="F1446">
        <v>2026</v>
      </c>
      <c r="G1446">
        <v>5</v>
      </c>
      <c r="H1446">
        <v>1</v>
      </c>
      <c r="I1446" s="5">
        <v>33</v>
      </c>
      <c r="J1446" s="5">
        <v>20</v>
      </c>
      <c r="K1446" s="5">
        <v>0</v>
      </c>
      <c r="L1446" s="5">
        <v>6</v>
      </c>
      <c r="M1446" s="5">
        <v>7</v>
      </c>
      <c r="N1446" s="5">
        <v>13</v>
      </c>
      <c r="O1446" s="5">
        <v>0</v>
      </c>
    </row>
    <row r="1447" spans="1:15" x14ac:dyDescent="0.25">
      <c r="A1447" t="s">
        <v>1294</v>
      </c>
      <c r="B1447" t="s">
        <v>320</v>
      </c>
      <c r="C1447" t="s">
        <v>320</v>
      </c>
      <c r="D1447" t="s">
        <v>743</v>
      </c>
      <c r="E1447" t="s">
        <v>742</v>
      </c>
      <c r="F1447">
        <v>2026</v>
      </c>
      <c r="G1447">
        <v>6</v>
      </c>
      <c r="H1447">
        <v>1</v>
      </c>
      <c r="I1447" s="5">
        <v>29</v>
      </c>
      <c r="J1447" s="5">
        <v>20</v>
      </c>
      <c r="K1447" s="5">
        <v>0</v>
      </c>
      <c r="L1447" s="5">
        <v>0</v>
      </c>
      <c r="M1447" s="5">
        <v>9</v>
      </c>
      <c r="N1447" s="5">
        <v>9</v>
      </c>
      <c r="O1447" s="5">
        <v>0</v>
      </c>
    </row>
    <row r="1448" spans="1:15" x14ac:dyDescent="0.25">
      <c r="A1448" t="s">
        <v>1295</v>
      </c>
      <c r="B1448" t="s">
        <v>463</v>
      </c>
      <c r="C1448" t="s">
        <v>463</v>
      </c>
      <c r="D1448" t="s">
        <v>746</v>
      </c>
      <c r="E1448" t="s">
        <v>1296</v>
      </c>
      <c r="F1448">
        <v>2026</v>
      </c>
      <c r="G1448">
        <v>6</v>
      </c>
      <c r="H1448">
        <v>0</v>
      </c>
      <c r="I1448" s="5">
        <v>76</v>
      </c>
      <c r="J1448" s="5">
        <v>36</v>
      </c>
      <c r="K1448" s="5">
        <v>4</v>
      </c>
      <c r="L1448" s="5">
        <v>9</v>
      </c>
      <c r="M1448" s="5">
        <v>27</v>
      </c>
      <c r="N1448" s="5">
        <v>40</v>
      </c>
      <c r="O1448" s="5">
        <v>2</v>
      </c>
    </row>
    <row r="1449" spans="1:15" x14ac:dyDescent="0.25">
      <c r="A1449" t="s">
        <v>1295</v>
      </c>
      <c r="B1449" t="s">
        <v>463</v>
      </c>
      <c r="C1449" t="s">
        <v>463</v>
      </c>
      <c r="D1449" t="s">
        <v>746</v>
      </c>
      <c r="E1449" t="s">
        <v>1296</v>
      </c>
      <c r="F1449">
        <v>2026</v>
      </c>
      <c r="G1449">
        <v>5</v>
      </c>
      <c r="H1449">
        <v>0</v>
      </c>
      <c r="I1449" s="5">
        <v>79</v>
      </c>
      <c r="J1449" s="5">
        <v>37</v>
      </c>
      <c r="K1449" s="5">
        <v>1</v>
      </c>
      <c r="L1449" s="5">
        <v>4</v>
      </c>
      <c r="M1449" s="5">
        <v>36</v>
      </c>
      <c r="N1449" s="5">
        <v>42</v>
      </c>
      <c r="O1449" s="5">
        <v>1</v>
      </c>
    </row>
    <row r="1450" spans="1:15" x14ac:dyDescent="0.25">
      <c r="A1450" t="s">
        <v>1295</v>
      </c>
      <c r="B1450" t="s">
        <v>463</v>
      </c>
      <c r="C1450" t="s">
        <v>463</v>
      </c>
      <c r="D1450" t="s">
        <v>746</v>
      </c>
      <c r="E1450" t="s">
        <v>1296</v>
      </c>
      <c r="F1450">
        <v>2026</v>
      </c>
      <c r="G1450">
        <v>3</v>
      </c>
      <c r="H1450">
        <v>0</v>
      </c>
      <c r="I1450" s="5">
        <v>76</v>
      </c>
      <c r="J1450" s="5">
        <v>35</v>
      </c>
      <c r="K1450" s="5">
        <v>2</v>
      </c>
      <c r="L1450" s="5">
        <v>5</v>
      </c>
      <c r="M1450" s="5">
        <v>34</v>
      </c>
      <c r="N1450" s="5">
        <v>41</v>
      </c>
      <c r="O1450" s="5">
        <v>4</v>
      </c>
    </row>
    <row r="1451" spans="1:15" x14ac:dyDescent="0.25">
      <c r="A1451" t="s">
        <v>1295</v>
      </c>
      <c r="B1451" t="s">
        <v>463</v>
      </c>
      <c r="C1451" t="s">
        <v>463</v>
      </c>
      <c r="D1451" t="s">
        <v>746</v>
      </c>
      <c r="E1451" t="s">
        <v>1296</v>
      </c>
      <c r="F1451">
        <v>2026</v>
      </c>
      <c r="G1451">
        <v>1</v>
      </c>
      <c r="H1451">
        <v>0</v>
      </c>
      <c r="I1451" s="5">
        <v>83</v>
      </c>
      <c r="J1451" s="5">
        <v>37</v>
      </c>
      <c r="K1451" s="5">
        <v>1</v>
      </c>
      <c r="L1451" s="5">
        <v>5</v>
      </c>
      <c r="M1451" s="5">
        <v>40</v>
      </c>
      <c r="N1451" s="5">
        <v>46</v>
      </c>
      <c r="O1451" s="5">
        <v>3</v>
      </c>
    </row>
    <row r="1452" spans="1:15" x14ac:dyDescent="0.25">
      <c r="A1452" t="s">
        <v>1295</v>
      </c>
      <c r="B1452" t="s">
        <v>463</v>
      </c>
      <c r="C1452" t="s">
        <v>463</v>
      </c>
      <c r="D1452" t="s">
        <v>746</v>
      </c>
      <c r="E1452" t="s">
        <v>1296</v>
      </c>
      <c r="F1452">
        <v>2026</v>
      </c>
      <c r="G1452">
        <v>2</v>
      </c>
      <c r="H1452">
        <v>0</v>
      </c>
      <c r="I1452" s="5">
        <v>61</v>
      </c>
      <c r="J1452" s="5">
        <v>22</v>
      </c>
      <c r="K1452" s="5">
        <v>1</v>
      </c>
      <c r="L1452" s="5">
        <v>2</v>
      </c>
      <c r="M1452" s="5">
        <v>36</v>
      </c>
      <c r="N1452" s="5">
        <v>39</v>
      </c>
      <c r="O1452" s="5">
        <v>3</v>
      </c>
    </row>
    <row r="1453" spans="1:15" x14ac:dyDescent="0.25">
      <c r="A1453" t="s">
        <v>1295</v>
      </c>
      <c r="B1453" t="s">
        <v>463</v>
      </c>
      <c r="C1453" t="s">
        <v>463</v>
      </c>
      <c r="D1453" t="s">
        <v>746</v>
      </c>
      <c r="E1453" t="s">
        <v>1296</v>
      </c>
      <c r="F1453">
        <v>2026</v>
      </c>
      <c r="G1453">
        <v>4</v>
      </c>
      <c r="H1453">
        <v>0</v>
      </c>
      <c r="I1453" s="5">
        <v>79</v>
      </c>
      <c r="J1453" s="5">
        <v>35</v>
      </c>
      <c r="K1453" s="5">
        <v>2</v>
      </c>
      <c r="L1453" s="5">
        <v>7</v>
      </c>
      <c r="M1453" s="5">
        <v>35</v>
      </c>
      <c r="N1453" s="5">
        <v>44</v>
      </c>
      <c r="O1453" s="5">
        <v>11</v>
      </c>
    </row>
    <row r="1454" spans="1:15" x14ac:dyDescent="0.25">
      <c r="A1454" t="s">
        <v>1297</v>
      </c>
      <c r="B1454" t="s">
        <v>320</v>
      </c>
      <c r="C1454" t="s">
        <v>320</v>
      </c>
      <c r="D1454" t="s">
        <v>749</v>
      </c>
      <c r="E1454" t="s">
        <v>1298</v>
      </c>
      <c r="F1454">
        <v>2026</v>
      </c>
      <c r="G1454">
        <v>5</v>
      </c>
      <c r="H1454">
        <v>0</v>
      </c>
      <c r="I1454" s="5">
        <v>17</v>
      </c>
      <c r="J1454" s="5">
        <v>12</v>
      </c>
      <c r="K1454" s="5">
        <v>0</v>
      </c>
      <c r="L1454" s="5">
        <v>4</v>
      </c>
      <c r="M1454" s="5">
        <v>1</v>
      </c>
      <c r="N1454" s="5">
        <v>5</v>
      </c>
      <c r="O1454" s="5">
        <v>0</v>
      </c>
    </row>
    <row r="1455" spans="1:15" x14ac:dyDescent="0.25">
      <c r="A1455" t="s">
        <v>1297</v>
      </c>
      <c r="B1455" t="s">
        <v>320</v>
      </c>
      <c r="C1455" t="s">
        <v>320</v>
      </c>
      <c r="D1455" t="s">
        <v>749</v>
      </c>
      <c r="E1455" t="s">
        <v>1298</v>
      </c>
      <c r="F1455">
        <v>2026</v>
      </c>
      <c r="G1455">
        <v>2</v>
      </c>
      <c r="H1455">
        <v>0</v>
      </c>
      <c r="I1455" s="5">
        <v>19</v>
      </c>
      <c r="J1455" s="5">
        <v>7</v>
      </c>
      <c r="K1455" s="5">
        <v>0</v>
      </c>
      <c r="L1455" s="5">
        <v>9</v>
      </c>
      <c r="M1455" s="5">
        <v>3</v>
      </c>
      <c r="N1455" s="5">
        <v>12</v>
      </c>
      <c r="O1455" s="5">
        <v>0</v>
      </c>
    </row>
    <row r="1456" spans="1:15" x14ac:dyDescent="0.25">
      <c r="A1456" t="s">
        <v>1297</v>
      </c>
      <c r="B1456" t="s">
        <v>320</v>
      </c>
      <c r="C1456" t="s">
        <v>320</v>
      </c>
      <c r="D1456" t="s">
        <v>749</v>
      </c>
      <c r="E1456" t="s">
        <v>1298</v>
      </c>
      <c r="F1456">
        <v>2026</v>
      </c>
      <c r="G1456">
        <v>3</v>
      </c>
      <c r="H1456">
        <v>0</v>
      </c>
      <c r="I1456" s="5">
        <v>20</v>
      </c>
      <c r="J1456" s="5">
        <v>10</v>
      </c>
      <c r="K1456" s="5">
        <v>0</v>
      </c>
      <c r="L1456" s="5">
        <v>8</v>
      </c>
      <c r="M1456" s="5">
        <v>2</v>
      </c>
      <c r="N1456" s="5">
        <v>10</v>
      </c>
      <c r="O1456" s="5">
        <v>1</v>
      </c>
    </row>
    <row r="1457" spans="1:15" x14ac:dyDescent="0.25">
      <c r="A1457" t="s">
        <v>1297</v>
      </c>
      <c r="B1457" t="s">
        <v>320</v>
      </c>
      <c r="C1457" t="s">
        <v>320</v>
      </c>
      <c r="D1457" t="s">
        <v>749</v>
      </c>
      <c r="E1457" t="s">
        <v>1298</v>
      </c>
      <c r="F1457">
        <v>2026</v>
      </c>
      <c r="G1457">
        <v>6</v>
      </c>
      <c r="H1457">
        <v>0</v>
      </c>
      <c r="I1457" s="5">
        <v>14</v>
      </c>
      <c r="J1457" s="5">
        <v>8</v>
      </c>
      <c r="K1457" s="5">
        <v>2</v>
      </c>
      <c r="L1457" s="5">
        <v>3</v>
      </c>
      <c r="M1457" s="5">
        <v>1</v>
      </c>
      <c r="N1457" s="5">
        <v>6</v>
      </c>
      <c r="O1457" s="5">
        <v>0</v>
      </c>
    </row>
    <row r="1458" spans="1:15" x14ac:dyDescent="0.25">
      <c r="A1458" t="s">
        <v>1297</v>
      </c>
      <c r="B1458" t="s">
        <v>320</v>
      </c>
      <c r="C1458" t="s">
        <v>320</v>
      </c>
      <c r="D1458" t="s">
        <v>749</v>
      </c>
      <c r="E1458" t="s">
        <v>1298</v>
      </c>
      <c r="F1458">
        <v>2026</v>
      </c>
      <c r="G1458">
        <v>1</v>
      </c>
      <c r="H1458">
        <v>0</v>
      </c>
      <c r="I1458" s="5">
        <v>25</v>
      </c>
      <c r="J1458" s="5">
        <v>17</v>
      </c>
      <c r="K1458" s="5">
        <v>0</v>
      </c>
      <c r="L1458" s="5">
        <v>7</v>
      </c>
      <c r="M1458" s="5">
        <v>1</v>
      </c>
      <c r="N1458" s="5">
        <v>8</v>
      </c>
      <c r="O1458" s="5">
        <v>0</v>
      </c>
    </row>
    <row r="1459" spans="1:15" x14ac:dyDescent="0.25">
      <c r="A1459" t="s">
        <v>1297</v>
      </c>
      <c r="B1459" t="s">
        <v>320</v>
      </c>
      <c r="C1459" t="s">
        <v>320</v>
      </c>
      <c r="D1459" t="s">
        <v>749</v>
      </c>
      <c r="E1459" t="s">
        <v>1298</v>
      </c>
      <c r="F1459">
        <v>2026</v>
      </c>
      <c r="G1459">
        <v>4</v>
      </c>
      <c r="H1459">
        <v>0</v>
      </c>
      <c r="I1459" s="5">
        <v>21</v>
      </c>
      <c r="J1459" s="5">
        <v>11</v>
      </c>
      <c r="K1459" s="5">
        <v>0</v>
      </c>
      <c r="L1459" s="5">
        <v>5</v>
      </c>
      <c r="M1459" s="5">
        <v>5</v>
      </c>
      <c r="N1459" s="5">
        <v>10</v>
      </c>
      <c r="O1459" s="5">
        <v>2</v>
      </c>
    </row>
    <row r="1460" spans="1:15" x14ac:dyDescent="0.25">
      <c r="A1460" t="s">
        <v>1299</v>
      </c>
      <c r="B1460" t="s">
        <v>463</v>
      </c>
      <c r="C1460" t="s">
        <v>463</v>
      </c>
      <c r="D1460" t="s">
        <v>1300</v>
      </c>
      <c r="E1460" t="s">
        <v>1301</v>
      </c>
      <c r="F1460">
        <v>2026</v>
      </c>
      <c r="G1460">
        <v>6</v>
      </c>
      <c r="H1460">
        <v>0</v>
      </c>
      <c r="I1460" s="5">
        <v>36</v>
      </c>
      <c r="J1460" s="5">
        <v>20</v>
      </c>
      <c r="K1460" s="5">
        <v>0</v>
      </c>
      <c r="L1460" s="5">
        <v>0</v>
      </c>
      <c r="M1460" s="5">
        <v>16</v>
      </c>
      <c r="N1460" s="5">
        <v>16</v>
      </c>
      <c r="O1460" s="5">
        <v>7</v>
      </c>
    </row>
    <row r="1461" spans="1:15" x14ac:dyDescent="0.25">
      <c r="A1461" t="s">
        <v>1299</v>
      </c>
      <c r="B1461" t="s">
        <v>463</v>
      </c>
      <c r="C1461" t="s">
        <v>463</v>
      </c>
      <c r="D1461" t="s">
        <v>1300</v>
      </c>
      <c r="E1461" t="s">
        <v>1301</v>
      </c>
      <c r="F1461">
        <v>2026</v>
      </c>
      <c r="G1461">
        <v>5</v>
      </c>
      <c r="H1461">
        <v>0</v>
      </c>
      <c r="I1461" s="5">
        <v>50</v>
      </c>
      <c r="J1461" s="5">
        <v>33</v>
      </c>
      <c r="K1461" s="5">
        <v>0</v>
      </c>
      <c r="L1461" s="5">
        <v>2</v>
      </c>
      <c r="M1461" s="5">
        <v>15</v>
      </c>
      <c r="N1461" s="5">
        <v>17</v>
      </c>
      <c r="O1461" s="5">
        <v>6</v>
      </c>
    </row>
    <row r="1462" spans="1:15" x14ac:dyDescent="0.25">
      <c r="A1462" t="s">
        <v>1299</v>
      </c>
      <c r="B1462" t="s">
        <v>463</v>
      </c>
      <c r="C1462" t="s">
        <v>463</v>
      </c>
      <c r="D1462" t="s">
        <v>1300</v>
      </c>
      <c r="E1462" t="s">
        <v>1301</v>
      </c>
      <c r="F1462">
        <v>2026</v>
      </c>
      <c r="G1462">
        <v>3</v>
      </c>
      <c r="H1462">
        <v>0</v>
      </c>
      <c r="I1462" s="5">
        <v>53</v>
      </c>
      <c r="J1462" s="5">
        <v>26</v>
      </c>
      <c r="K1462" s="5">
        <v>0</v>
      </c>
      <c r="L1462" s="5">
        <v>5</v>
      </c>
      <c r="M1462" s="5">
        <v>22</v>
      </c>
      <c r="N1462" s="5">
        <v>27</v>
      </c>
      <c r="O1462" s="5">
        <v>15</v>
      </c>
    </row>
    <row r="1463" spans="1:15" x14ac:dyDescent="0.25">
      <c r="A1463" t="s">
        <v>1299</v>
      </c>
      <c r="B1463" t="s">
        <v>463</v>
      </c>
      <c r="C1463" t="s">
        <v>463</v>
      </c>
      <c r="D1463" t="s">
        <v>1300</v>
      </c>
      <c r="E1463" t="s">
        <v>1301</v>
      </c>
      <c r="F1463">
        <v>2026</v>
      </c>
      <c r="G1463">
        <v>1</v>
      </c>
      <c r="H1463">
        <v>0</v>
      </c>
      <c r="I1463" s="5">
        <v>40</v>
      </c>
      <c r="J1463" s="5">
        <v>19</v>
      </c>
      <c r="K1463" s="5">
        <v>0</v>
      </c>
      <c r="L1463" s="5">
        <v>6</v>
      </c>
      <c r="M1463" s="5">
        <v>14</v>
      </c>
      <c r="N1463" s="5">
        <v>21</v>
      </c>
      <c r="O1463" s="5">
        <v>7</v>
      </c>
    </row>
    <row r="1464" spans="1:15" x14ac:dyDescent="0.25">
      <c r="A1464" t="s">
        <v>1299</v>
      </c>
      <c r="B1464" t="s">
        <v>463</v>
      </c>
      <c r="C1464" t="s">
        <v>463</v>
      </c>
      <c r="D1464" t="s">
        <v>1300</v>
      </c>
      <c r="E1464" t="s">
        <v>1301</v>
      </c>
      <c r="F1464">
        <v>2026</v>
      </c>
      <c r="G1464">
        <v>2</v>
      </c>
      <c r="H1464">
        <v>0</v>
      </c>
      <c r="I1464" s="5">
        <v>31</v>
      </c>
      <c r="J1464" s="5">
        <v>16</v>
      </c>
      <c r="K1464" s="5">
        <v>0</v>
      </c>
      <c r="L1464" s="5">
        <v>2</v>
      </c>
      <c r="M1464" s="5">
        <v>12</v>
      </c>
      <c r="N1464" s="5">
        <v>15</v>
      </c>
      <c r="O1464" s="5">
        <v>8</v>
      </c>
    </row>
    <row r="1465" spans="1:15" x14ac:dyDescent="0.25">
      <c r="A1465" t="s">
        <v>1299</v>
      </c>
      <c r="B1465" t="s">
        <v>463</v>
      </c>
      <c r="C1465" t="s">
        <v>463</v>
      </c>
      <c r="D1465" t="s">
        <v>1300</v>
      </c>
      <c r="E1465" t="s">
        <v>1301</v>
      </c>
      <c r="F1465">
        <v>2026</v>
      </c>
      <c r="G1465">
        <v>4</v>
      </c>
      <c r="H1465">
        <v>0</v>
      </c>
      <c r="I1465" s="5">
        <v>45</v>
      </c>
      <c r="J1465" s="5">
        <v>21</v>
      </c>
      <c r="K1465" s="5">
        <v>0</v>
      </c>
      <c r="L1465" s="5">
        <v>0</v>
      </c>
      <c r="M1465" s="5">
        <v>24</v>
      </c>
      <c r="N1465" s="5">
        <v>24</v>
      </c>
      <c r="O1465" s="5">
        <v>13</v>
      </c>
    </row>
    <row r="1466" spans="1:15" x14ac:dyDescent="0.25">
      <c r="A1466" t="s">
        <v>1302</v>
      </c>
      <c r="B1466" t="s">
        <v>463</v>
      </c>
      <c r="C1466" t="s">
        <v>463</v>
      </c>
      <c r="D1466" t="s">
        <v>758</v>
      </c>
      <c r="E1466" t="s">
        <v>1303</v>
      </c>
      <c r="F1466">
        <v>2026</v>
      </c>
      <c r="G1466">
        <v>6</v>
      </c>
      <c r="H1466">
        <v>0</v>
      </c>
      <c r="I1466" s="5">
        <v>52</v>
      </c>
      <c r="J1466" s="5">
        <v>25</v>
      </c>
      <c r="K1466" s="5">
        <v>0</v>
      </c>
      <c r="L1466" s="5">
        <v>12</v>
      </c>
      <c r="M1466" s="5">
        <v>15</v>
      </c>
      <c r="N1466" s="5">
        <v>27</v>
      </c>
      <c r="O1466" s="5">
        <v>2</v>
      </c>
    </row>
    <row r="1467" spans="1:15" x14ac:dyDescent="0.25">
      <c r="A1467" t="s">
        <v>1302</v>
      </c>
      <c r="B1467" t="s">
        <v>463</v>
      </c>
      <c r="C1467" t="s">
        <v>463</v>
      </c>
      <c r="D1467" t="s">
        <v>758</v>
      </c>
      <c r="E1467" t="s">
        <v>1303</v>
      </c>
      <c r="F1467">
        <v>2026</v>
      </c>
      <c r="G1467">
        <v>5</v>
      </c>
      <c r="H1467">
        <v>0</v>
      </c>
      <c r="I1467" s="5">
        <v>38</v>
      </c>
      <c r="J1467" s="5">
        <v>18</v>
      </c>
      <c r="K1467" s="5">
        <v>0</v>
      </c>
      <c r="L1467" s="5">
        <v>8</v>
      </c>
      <c r="M1467" s="5">
        <v>12</v>
      </c>
      <c r="N1467" s="5">
        <v>20</v>
      </c>
      <c r="O1467" s="5">
        <v>1</v>
      </c>
    </row>
    <row r="1468" spans="1:15" x14ac:dyDescent="0.25">
      <c r="A1468" t="s">
        <v>1302</v>
      </c>
      <c r="B1468" t="s">
        <v>463</v>
      </c>
      <c r="C1468" t="s">
        <v>463</v>
      </c>
      <c r="D1468" t="s">
        <v>758</v>
      </c>
      <c r="E1468" t="s">
        <v>1303</v>
      </c>
      <c r="F1468">
        <v>2026</v>
      </c>
      <c r="G1468">
        <v>3</v>
      </c>
      <c r="H1468">
        <v>0</v>
      </c>
      <c r="I1468" s="5">
        <v>31</v>
      </c>
      <c r="J1468" s="5">
        <v>18</v>
      </c>
      <c r="K1468" s="5">
        <v>2</v>
      </c>
      <c r="L1468" s="5">
        <v>5</v>
      </c>
      <c r="M1468" s="5">
        <v>6</v>
      </c>
      <c r="N1468" s="5">
        <v>13</v>
      </c>
      <c r="O1468" s="5">
        <v>3</v>
      </c>
    </row>
    <row r="1469" spans="1:15" x14ac:dyDescent="0.25">
      <c r="A1469" t="s">
        <v>1302</v>
      </c>
      <c r="B1469" t="s">
        <v>463</v>
      </c>
      <c r="C1469" t="s">
        <v>463</v>
      </c>
      <c r="D1469" t="s">
        <v>758</v>
      </c>
      <c r="E1469" t="s">
        <v>1303</v>
      </c>
      <c r="F1469">
        <v>2026</v>
      </c>
      <c r="G1469">
        <v>1</v>
      </c>
      <c r="H1469">
        <v>0</v>
      </c>
      <c r="I1469" s="5">
        <v>48</v>
      </c>
      <c r="J1469" s="5">
        <v>25</v>
      </c>
      <c r="K1469" s="5">
        <v>1</v>
      </c>
      <c r="L1469" s="5">
        <v>9</v>
      </c>
      <c r="M1469" s="5">
        <v>13</v>
      </c>
      <c r="N1469" s="5">
        <v>23</v>
      </c>
      <c r="O1469" s="5">
        <v>1</v>
      </c>
    </row>
    <row r="1470" spans="1:15" x14ac:dyDescent="0.25">
      <c r="A1470" t="s">
        <v>1302</v>
      </c>
      <c r="B1470" t="s">
        <v>463</v>
      </c>
      <c r="C1470" t="s">
        <v>463</v>
      </c>
      <c r="D1470" t="s">
        <v>758</v>
      </c>
      <c r="E1470" t="s">
        <v>1303</v>
      </c>
      <c r="F1470">
        <v>2026</v>
      </c>
      <c r="G1470">
        <v>2</v>
      </c>
      <c r="H1470">
        <v>0</v>
      </c>
      <c r="I1470" s="5">
        <v>30</v>
      </c>
      <c r="J1470" s="5">
        <v>16</v>
      </c>
      <c r="K1470" s="5">
        <v>1</v>
      </c>
      <c r="L1470" s="5">
        <v>5</v>
      </c>
      <c r="M1470" s="5">
        <v>8</v>
      </c>
      <c r="N1470" s="5">
        <v>14</v>
      </c>
      <c r="O1470" s="5">
        <v>1</v>
      </c>
    </row>
    <row r="1471" spans="1:15" x14ac:dyDescent="0.25">
      <c r="A1471" t="s">
        <v>1302</v>
      </c>
      <c r="B1471" t="s">
        <v>463</v>
      </c>
      <c r="C1471" t="s">
        <v>463</v>
      </c>
      <c r="D1471" t="s">
        <v>758</v>
      </c>
      <c r="E1471" t="s">
        <v>1303</v>
      </c>
      <c r="F1471">
        <v>2026</v>
      </c>
      <c r="G1471">
        <v>4</v>
      </c>
      <c r="H1471">
        <v>0</v>
      </c>
      <c r="I1471" s="5">
        <v>41</v>
      </c>
      <c r="J1471" s="5">
        <v>20</v>
      </c>
      <c r="K1471" s="5">
        <v>1</v>
      </c>
      <c r="L1471" s="5">
        <v>6</v>
      </c>
      <c r="M1471" s="5">
        <v>14</v>
      </c>
      <c r="N1471" s="5">
        <v>21</v>
      </c>
      <c r="O1471" s="5">
        <v>0</v>
      </c>
    </row>
    <row r="1472" spans="1:15" x14ac:dyDescent="0.25">
      <c r="A1472" t="s">
        <v>1304</v>
      </c>
      <c r="B1472" t="s">
        <v>192</v>
      </c>
      <c r="C1472" t="s">
        <v>192</v>
      </c>
      <c r="D1472" t="s">
        <v>1305</v>
      </c>
      <c r="E1472" t="s">
        <v>1306</v>
      </c>
      <c r="F1472">
        <v>2026</v>
      </c>
      <c r="G1472">
        <v>3</v>
      </c>
      <c r="H1472">
        <v>1</v>
      </c>
      <c r="I1472" s="5">
        <v>26</v>
      </c>
      <c r="J1472" s="5">
        <v>11</v>
      </c>
      <c r="K1472" s="5">
        <v>3</v>
      </c>
      <c r="L1472" s="5">
        <v>3</v>
      </c>
      <c r="M1472" s="5">
        <v>9</v>
      </c>
      <c r="N1472" s="5">
        <v>15</v>
      </c>
      <c r="O1472" s="5">
        <v>6</v>
      </c>
    </row>
    <row r="1473" spans="1:15" x14ac:dyDescent="0.25">
      <c r="A1473" t="s">
        <v>1304</v>
      </c>
      <c r="B1473" t="s">
        <v>192</v>
      </c>
      <c r="C1473" t="s">
        <v>192</v>
      </c>
      <c r="D1473" t="s">
        <v>1305</v>
      </c>
      <c r="E1473" t="s">
        <v>1306</v>
      </c>
      <c r="F1473">
        <v>2026</v>
      </c>
      <c r="G1473">
        <v>1</v>
      </c>
      <c r="H1473">
        <v>1</v>
      </c>
      <c r="I1473" s="5">
        <v>27</v>
      </c>
      <c r="J1473" s="5">
        <v>19</v>
      </c>
      <c r="K1473" s="5">
        <v>0</v>
      </c>
      <c r="L1473" s="5">
        <v>0</v>
      </c>
      <c r="M1473" s="5">
        <v>8</v>
      </c>
      <c r="N1473" s="5">
        <v>8</v>
      </c>
      <c r="O1473" s="5">
        <v>3</v>
      </c>
    </row>
    <row r="1474" spans="1:15" x14ac:dyDescent="0.25">
      <c r="A1474" t="s">
        <v>1304</v>
      </c>
      <c r="B1474" t="s">
        <v>192</v>
      </c>
      <c r="C1474" t="s">
        <v>192</v>
      </c>
      <c r="D1474" t="s">
        <v>1305</v>
      </c>
      <c r="E1474" t="s">
        <v>1306</v>
      </c>
      <c r="F1474">
        <v>2026</v>
      </c>
      <c r="G1474">
        <v>2</v>
      </c>
      <c r="H1474">
        <v>1</v>
      </c>
      <c r="I1474" s="5">
        <v>34</v>
      </c>
      <c r="J1474" s="5">
        <v>17</v>
      </c>
      <c r="K1474" s="5">
        <v>1</v>
      </c>
      <c r="L1474" s="5">
        <v>1</v>
      </c>
      <c r="M1474" s="5">
        <v>15</v>
      </c>
      <c r="N1474" s="5">
        <v>17</v>
      </c>
      <c r="O1474" s="5">
        <v>6</v>
      </c>
    </row>
    <row r="1475" spans="1:15" x14ac:dyDescent="0.25">
      <c r="A1475" t="s">
        <v>1304</v>
      </c>
      <c r="B1475" t="s">
        <v>192</v>
      </c>
      <c r="C1475" t="s">
        <v>192</v>
      </c>
      <c r="D1475" t="s">
        <v>1305</v>
      </c>
      <c r="E1475" t="s">
        <v>1306</v>
      </c>
      <c r="F1475">
        <v>2026</v>
      </c>
      <c r="G1475">
        <v>4</v>
      </c>
      <c r="H1475">
        <v>1</v>
      </c>
      <c r="I1475" s="5">
        <v>21</v>
      </c>
      <c r="J1475" s="5">
        <v>10</v>
      </c>
      <c r="K1475" s="5">
        <v>0</v>
      </c>
      <c r="L1475" s="5">
        <v>1</v>
      </c>
      <c r="M1475" s="5">
        <v>10</v>
      </c>
      <c r="N1475" s="5">
        <v>11</v>
      </c>
      <c r="O1475" s="5">
        <v>0</v>
      </c>
    </row>
    <row r="1476" spans="1:15" x14ac:dyDescent="0.25">
      <c r="A1476" t="s">
        <v>1304</v>
      </c>
      <c r="B1476" t="s">
        <v>192</v>
      </c>
      <c r="C1476" t="s">
        <v>192</v>
      </c>
      <c r="D1476" t="s">
        <v>1305</v>
      </c>
      <c r="E1476" t="s">
        <v>1306</v>
      </c>
      <c r="F1476">
        <v>2026</v>
      </c>
      <c r="G1476">
        <v>5</v>
      </c>
      <c r="H1476">
        <v>1</v>
      </c>
      <c r="I1476" s="5">
        <v>21</v>
      </c>
      <c r="J1476" s="5">
        <v>10</v>
      </c>
      <c r="K1476" s="5">
        <v>0</v>
      </c>
      <c r="L1476" s="5">
        <v>2</v>
      </c>
      <c r="M1476" s="5">
        <v>9</v>
      </c>
      <c r="N1476" s="5">
        <v>11</v>
      </c>
      <c r="O1476" s="5">
        <v>4</v>
      </c>
    </row>
    <row r="1477" spans="1:15" x14ac:dyDescent="0.25">
      <c r="A1477" t="s">
        <v>1304</v>
      </c>
      <c r="B1477" t="s">
        <v>192</v>
      </c>
      <c r="C1477" t="s">
        <v>192</v>
      </c>
      <c r="D1477" t="s">
        <v>1305</v>
      </c>
      <c r="E1477" t="s">
        <v>1306</v>
      </c>
      <c r="F1477">
        <v>2026</v>
      </c>
      <c r="G1477">
        <v>6</v>
      </c>
      <c r="H1477">
        <v>1</v>
      </c>
      <c r="I1477" s="5">
        <v>27</v>
      </c>
      <c r="J1477" s="5">
        <v>16</v>
      </c>
      <c r="K1477" s="5">
        <v>3</v>
      </c>
      <c r="L1477" s="5">
        <v>0</v>
      </c>
      <c r="M1477" s="5">
        <v>8</v>
      </c>
      <c r="N1477" s="5">
        <v>11</v>
      </c>
      <c r="O1477" s="5">
        <v>2</v>
      </c>
    </row>
    <row r="1478" spans="1:15" x14ac:dyDescent="0.25">
      <c r="A1478" t="s">
        <v>1307</v>
      </c>
      <c r="B1478" t="s">
        <v>316</v>
      </c>
      <c r="C1478" t="s">
        <v>316</v>
      </c>
      <c r="D1478" t="s">
        <v>1308</v>
      </c>
      <c r="E1478" t="s">
        <v>763</v>
      </c>
      <c r="F1478">
        <v>2026</v>
      </c>
      <c r="G1478">
        <v>1</v>
      </c>
      <c r="H1478">
        <v>0</v>
      </c>
      <c r="I1478" s="5">
        <v>40</v>
      </c>
      <c r="J1478" s="5">
        <v>12</v>
      </c>
      <c r="K1478" s="5">
        <v>3</v>
      </c>
      <c r="L1478" s="5">
        <v>7</v>
      </c>
      <c r="M1478" s="5">
        <v>18</v>
      </c>
      <c r="N1478" s="5">
        <v>28</v>
      </c>
      <c r="O1478" s="5">
        <v>0</v>
      </c>
    </row>
    <row r="1479" spans="1:15" x14ac:dyDescent="0.25">
      <c r="A1479" t="s">
        <v>1307</v>
      </c>
      <c r="B1479" t="s">
        <v>316</v>
      </c>
      <c r="C1479" t="s">
        <v>316</v>
      </c>
      <c r="D1479" t="s">
        <v>1308</v>
      </c>
      <c r="E1479" t="s">
        <v>763</v>
      </c>
      <c r="F1479">
        <v>2026</v>
      </c>
      <c r="G1479">
        <v>2</v>
      </c>
      <c r="H1479">
        <v>0</v>
      </c>
      <c r="I1479" s="5">
        <v>34</v>
      </c>
      <c r="J1479" s="5">
        <v>8</v>
      </c>
      <c r="K1479" s="5">
        <v>1</v>
      </c>
      <c r="L1479" s="5">
        <v>3</v>
      </c>
      <c r="M1479" s="5">
        <v>22</v>
      </c>
      <c r="N1479" s="5">
        <v>26</v>
      </c>
      <c r="O1479" s="5">
        <v>0</v>
      </c>
    </row>
    <row r="1480" spans="1:15" x14ac:dyDescent="0.25">
      <c r="A1480" t="s">
        <v>1307</v>
      </c>
      <c r="B1480" t="s">
        <v>316</v>
      </c>
      <c r="C1480" t="s">
        <v>316</v>
      </c>
      <c r="D1480" t="s">
        <v>1308</v>
      </c>
      <c r="E1480" t="s">
        <v>763</v>
      </c>
      <c r="F1480">
        <v>2026</v>
      </c>
      <c r="G1480">
        <v>6</v>
      </c>
      <c r="H1480">
        <v>0</v>
      </c>
      <c r="I1480" s="5">
        <v>32</v>
      </c>
      <c r="J1480" s="5">
        <v>8</v>
      </c>
      <c r="K1480" s="5">
        <v>0</v>
      </c>
      <c r="L1480" s="5">
        <v>5</v>
      </c>
      <c r="M1480" s="5">
        <v>19</v>
      </c>
      <c r="N1480" s="5">
        <v>24</v>
      </c>
      <c r="O1480" s="5">
        <v>0</v>
      </c>
    </row>
    <row r="1481" spans="1:15" x14ac:dyDescent="0.25">
      <c r="A1481" t="s">
        <v>1307</v>
      </c>
      <c r="B1481" t="s">
        <v>316</v>
      </c>
      <c r="C1481" t="s">
        <v>316</v>
      </c>
      <c r="D1481" t="s">
        <v>1308</v>
      </c>
      <c r="E1481" t="s">
        <v>763</v>
      </c>
      <c r="F1481">
        <v>2026</v>
      </c>
      <c r="G1481">
        <v>5</v>
      </c>
      <c r="H1481">
        <v>0</v>
      </c>
      <c r="I1481" s="5">
        <v>36</v>
      </c>
      <c r="J1481" s="5">
        <v>18</v>
      </c>
      <c r="K1481" s="5">
        <v>0</v>
      </c>
      <c r="L1481" s="5">
        <v>3</v>
      </c>
      <c r="M1481" s="5">
        <v>15</v>
      </c>
      <c r="N1481" s="5">
        <v>18</v>
      </c>
      <c r="O1481" s="5">
        <v>0</v>
      </c>
    </row>
    <row r="1482" spans="1:15" x14ac:dyDescent="0.25">
      <c r="A1482" t="s">
        <v>1307</v>
      </c>
      <c r="B1482" t="s">
        <v>316</v>
      </c>
      <c r="C1482" t="s">
        <v>316</v>
      </c>
      <c r="D1482" t="s">
        <v>1308</v>
      </c>
      <c r="E1482" t="s">
        <v>763</v>
      </c>
      <c r="F1482">
        <v>2026</v>
      </c>
      <c r="G1482">
        <v>3</v>
      </c>
      <c r="H1482">
        <v>0</v>
      </c>
      <c r="I1482" s="5">
        <v>40</v>
      </c>
      <c r="J1482" s="5">
        <v>14</v>
      </c>
      <c r="K1482" s="5">
        <v>0</v>
      </c>
      <c r="L1482" s="5">
        <v>6</v>
      </c>
      <c r="M1482" s="5">
        <v>20</v>
      </c>
      <c r="N1482" s="5">
        <v>26</v>
      </c>
      <c r="O1482" s="5">
        <v>0</v>
      </c>
    </row>
    <row r="1483" spans="1:15" x14ac:dyDescent="0.25">
      <c r="A1483" t="s">
        <v>1307</v>
      </c>
      <c r="B1483" t="s">
        <v>316</v>
      </c>
      <c r="C1483" t="s">
        <v>316</v>
      </c>
      <c r="D1483" t="s">
        <v>1308</v>
      </c>
      <c r="E1483" t="s">
        <v>763</v>
      </c>
      <c r="F1483">
        <v>2026</v>
      </c>
      <c r="G1483">
        <v>4</v>
      </c>
      <c r="H1483">
        <v>0</v>
      </c>
      <c r="I1483" s="5">
        <v>34</v>
      </c>
      <c r="J1483" s="5">
        <v>10</v>
      </c>
      <c r="K1483" s="5">
        <v>3</v>
      </c>
      <c r="L1483" s="5">
        <v>8</v>
      </c>
      <c r="M1483" s="5">
        <v>13</v>
      </c>
      <c r="N1483" s="5">
        <v>24</v>
      </c>
      <c r="O1483" s="5">
        <v>0</v>
      </c>
    </row>
    <row r="1484" spans="1:15" x14ac:dyDescent="0.25">
      <c r="A1484" t="s">
        <v>1309</v>
      </c>
      <c r="B1484" t="s">
        <v>463</v>
      </c>
      <c r="C1484" t="s">
        <v>463</v>
      </c>
      <c r="D1484" t="s">
        <v>767</v>
      </c>
      <c r="E1484" t="s">
        <v>1310</v>
      </c>
      <c r="F1484">
        <v>2026</v>
      </c>
      <c r="G1484">
        <v>6</v>
      </c>
      <c r="H1484">
        <v>0</v>
      </c>
      <c r="I1484" s="5">
        <v>116</v>
      </c>
      <c r="J1484" s="5">
        <v>66</v>
      </c>
      <c r="K1484" s="5">
        <v>2</v>
      </c>
      <c r="L1484" s="5">
        <v>5</v>
      </c>
      <c r="M1484" s="5">
        <v>43</v>
      </c>
      <c r="N1484" s="5">
        <v>50</v>
      </c>
      <c r="O1484" s="5">
        <v>9</v>
      </c>
    </row>
    <row r="1485" spans="1:15" x14ac:dyDescent="0.25">
      <c r="A1485" t="s">
        <v>1309</v>
      </c>
      <c r="B1485" t="s">
        <v>463</v>
      </c>
      <c r="C1485" t="s">
        <v>463</v>
      </c>
      <c r="D1485" t="s">
        <v>767</v>
      </c>
      <c r="E1485" t="s">
        <v>1310</v>
      </c>
      <c r="F1485">
        <v>2026</v>
      </c>
      <c r="G1485">
        <v>5</v>
      </c>
      <c r="H1485">
        <v>0</v>
      </c>
      <c r="I1485" s="5">
        <v>134</v>
      </c>
      <c r="J1485" s="5">
        <v>77</v>
      </c>
      <c r="K1485" s="5">
        <v>2</v>
      </c>
      <c r="L1485" s="5">
        <v>6</v>
      </c>
      <c r="M1485" s="5">
        <v>49</v>
      </c>
      <c r="N1485" s="5">
        <v>57</v>
      </c>
      <c r="O1485" s="5">
        <v>14</v>
      </c>
    </row>
    <row r="1486" spans="1:15" x14ac:dyDescent="0.25">
      <c r="A1486" t="s">
        <v>1309</v>
      </c>
      <c r="B1486" t="s">
        <v>463</v>
      </c>
      <c r="C1486" t="s">
        <v>463</v>
      </c>
      <c r="D1486" t="s">
        <v>767</v>
      </c>
      <c r="E1486" t="s">
        <v>1310</v>
      </c>
      <c r="F1486">
        <v>2026</v>
      </c>
      <c r="G1486">
        <v>3</v>
      </c>
      <c r="H1486">
        <v>0</v>
      </c>
      <c r="I1486" s="5">
        <v>142</v>
      </c>
      <c r="J1486" s="5">
        <v>76</v>
      </c>
      <c r="K1486" s="5">
        <v>3</v>
      </c>
      <c r="L1486" s="5">
        <v>6</v>
      </c>
      <c r="M1486" s="5">
        <v>57</v>
      </c>
      <c r="N1486" s="5">
        <v>66</v>
      </c>
      <c r="O1486" s="5">
        <v>20</v>
      </c>
    </row>
    <row r="1487" spans="1:15" x14ac:dyDescent="0.25">
      <c r="A1487" t="s">
        <v>1309</v>
      </c>
      <c r="B1487" t="s">
        <v>463</v>
      </c>
      <c r="C1487" t="s">
        <v>463</v>
      </c>
      <c r="D1487" t="s">
        <v>767</v>
      </c>
      <c r="E1487" t="s">
        <v>1310</v>
      </c>
      <c r="F1487">
        <v>2026</v>
      </c>
      <c r="G1487">
        <v>1</v>
      </c>
      <c r="H1487">
        <v>0</v>
      </c>
      <c r="I1487" s="5">
        <v>134</v>
      </c>
      <c r="J1487" s="5">
        <v>66</v>
      </c>
      <c r="K1487" s="5">
        <v>2</v>
      </c>
      <c r="L1487" s="5">
        <v>5</v>
      </c>
      <c r="M1487" s="5">
        <v>60</v>
      </c>
      <c r="N1487" s="5">
        <v>68</v>
      </c>
      <c r="O1487" s="5">
        <v>15</v>
      </c>
    </row>
    <row r="1488" spans="1:15" x14ac:dyDescent="0.25">
      <c r="A1488" t="s">
        <v>1309</v>
      </c>
      <c r="B1488" t="s">
        <v>463</v>
      </c>
      <c r="C1488" t="s">
        <v>463</v>
      </c>
      <c r="D1488" t="s">
        <v>767</v>
      </c>
      <c r="E1488" t="s">
        <v>1310</v>
      </c>
      <c r="F1488">
        <v>2026</v>
      </c>
      <c r="G1488">
        <v>2</v>
      </c>
      <c r="H1488">
        <v>0</v>
      </c>
      <c r="I1488" s="5">
        <v>98</v>
      </c>
      <c r="J1488" s="5">
        <v>48</v>
      </c>
      <c r="K1488" s="5">
        <v>1</v>
      </c>
      <c r="L1488" s="5">
        <v>1</v>
      </c>
      <c r="M1488" s="5">
        <v>48</v>
      </c>
      <c r="N1488" s="5">
        <v>50</v>
      </c>
      <c r="O1488" s="5">
        <v>9</v>
      </c>
    </row>
    <row r="1489" spans="1:15" x14ac:dyDescent="0.25">
      <c r="A1489" t="s">
        <v>1309</v>
      </c>
      <c r="B1489" t="s">
        <v>463</v>
      </c>
      <c r="C1489" t="s">
        <v>463</v>
      </c>
      <c r="D1489" t="s">
        <v>767</v>
      </c>
      <c r="E1489" t="s">
        <v>1310</v>
      </c>
      <c r="F1489">
        <v>2026</v>
      </c>
      <c r="G1489">
        <v>4</v>
      </c>
      <c r="H1489">
        <v>0</v>
      </c>
      <c r="I1489" s="5">
        <v>121</v>
      </c>
      <c r="J1489" s="5">
        <v>61</v>
      </c>
      <c r="K1489" s="5">
        <v>4</v>
      </c>
      <c r="L1489" s="5">
        <v>7</v>
      </c>
      <c r="M1489" s="5">
        <v>48</v>
      </c>
      <c r="N1489" s="5">
        <v>60</v>
      </c>
      <c r="O1489" s="5">
        <v>12</v>
      </c>
    </row>
    <row r="1490" spans="1:15" x14ac:dyDescent="0.25">
      <c r="A1490" t="s">
        <v>1311</v>
      </c>
      <c r="B1490" t="s">
        <v>463</v>
      </c>
      <c r="C1490" t="s">
        <v>463</v>
      </c>
      <c r="D1490" t="s">
        <v>770</v>
      </c>
      <c r="E1490" t="s">
        <v>1312</v>
      </c>
      <c r="F1490">
        <v>2026</v>
      </c>
      <c r="G1490">
        <v>6</v>
      </c>
      <c r="H1490">
        <v>0</v>
      </c>
      <c r="I1490" s="5">
        <v>45</v>
      </c>
      <c r="J1490" s="5">
        <v>21</v>
      </c>
      <c r="K1490" s="5">
        <v>0</v>
      </c>
      <c r="L1490" s="5">
        <v>2</v>
      </c>
      <c r="M1490" s="5">
        <v>22</v>
      </c>
      <c r="N1490" s="5">
        <v>24</v>
      </c>
      <c r="O1490" s="5">
        <v>5</v>
      </c>
    </row>
    <row r="1491" spans="1:15" x14ac:dyDescent="0.25">
      <c r="A1491" t="s">
        <v>1311</v>
      </c>
      <c r="B1491" t="s">
        <v>463</v>
      </c>
      <c r="C1491" t="s">
        <v>463</v>
      </c>
      <c r="D1491" t="s">
        <v>770</v>
      </c>
      <c r="E1491" t="s">
        <v>1312</v>
      </c>
      <c r="F1491">
        <v>2026</v>
      </c>
      <c r="G1491">
        <v>5</v>
      </c>
      <c r="H1491">
        <v>0</v>
      </c>
      <c r="I1491" s="5">
        <v>57</v>
      </c>
      <c r="J1491" s="5">
        <v>27</v>
      </c>
      <c r="K1491" s="5">
        <v>0</v>
      </c>
      <c r="L1491" s="5">
        <v>3</v>
      </c>
      <c r="M1491" s="5">
        <v>27</v>
      </c>
      <c r="N1491" s="5">
        <v>30</v>
      </c>
      <c r="O1491" s="5">
        <v>4</v>
      </c>
    </row>
    <row r="1492" spans="1:15" x14ac:dyDescent="0.25">
      <c r="A1492" t="s">
        <v>1311</v>
      </c>
      <c r="B1492" t="s">
        <v>463</v>
      </c>
      <c r="C1492" t="s">
        <v>463</v>
      </c>
      <c r="D1492" t="s">
        <v>770</v>
      </c>
      <c r="E1492" t="s">
        <v>1312</v>
      </c>
      <c r="F1492">
        <v>2026</v>
      </c>
      <c r="G1492">
        <v>3</v>
      </c>
      <c r="H1492">
        <v>0</v>
      </c>
      <c r="I1492" s="5">
        <v>51</v>
      </c>
      <c r="J1492" s="5">
        <v>22</v>
      </c>
      <c r="K1492" s="5">
        <v>0</v>
      </c>
      <c r="L1492" s="5">
        <v>4</v>
      </c>
      <c r="M1492" s="5">
        <v>25</v>
      </c>
      <c r="N1492" s="5">
        <v>29</v>
      </c>
      <c r="O1492" s="5">
        <v>5</v>
      </c>
    </row>
    <row r="1493" spans="1:15" x14ac:dyDescent="0.25">
      <c r="A1493" t="s">
        <v>1311</v>
      </c>
      <c r="B1493" t="s">
        <v>463</v>
      </c>
      <c r="C1493" t="s">
        <v>463</v>
      </c>
      <c r="D1493" t="s">
        <v>770</v>
      </c>
      <c r="E1493" t="s">
        <v>1312</v>
      </c>
      <c r="F1493">
        <v>2026</v>
      </c>
      <c r="G1493">
        <v>1</v>
      </c>
      <c r="H1493">
        <v>0</v>
      </c>
      <c r="I1493" s="5">
        <v>46</v>
      </c>
      <c r="J1493" s="5">
        <v>28</v>
      </c>
      <c r="K1493" s="5">
        <v>1</v>
      </c>
      <c r="L1493" s="5">
        <v>0</v>
      </c>
      <c r="M1493" s="5">
        <v>17</v>
      </c>
      <c r="N1493" s="5">
        <v>18</v>
      </c>
      <c r="O1493" s="5">
        <v>3</v>
      </c>
    </row>
    <row r="1494" spans="1:15" x14ac:dyDescent="0.25">
      <c r="A1494" t="s">
        <v>1311</v>
      </c>
      <c r="B1494" t="s">
        <v>463</v>
      </c>
      <c r="C1494" t="s">
        <v>463</v>
      </c>
      <c r="D1494" t="s">
        <v>770</v>
      </c>
      <c r="E1494" t="s">
        <v>1312</v>
      </c>
      <c r="F1494">
        <v>2026</v>
      </c>
      <c r="G1494">
        <v>2</v>
      </c>
      <c r="H1494">
        <v>0</v>
      </c>
      <c r="I1494" s="5">
        <v>34</v>
      </c>
      <c r="J1494" s="5">
        <v>19</v>
      </c>
      <c r="K1494" s="5">
        <v>0</v>
      </c>
      <c r="L1494" s="5">
        <v>0</v>
      </c>
      <c r="M1494" s="5">
        <v>15</v>
      </c>
      <c r="N1494" s="5">
        <v>15</v>
      </c>
      <c r="O1494" s="5">
        <v>1</v>
      </c>
    </row>
    <row r="1495" spans="1:15" x14ac:dyDescent="0.25">
      <c r="A1495" t="s">
        <v>1311</v>
      </c>
      <c r="B1495" t="s">
        <v>463</v>
      </c>
      <c r="C1495" t="s">
        <v>463</v>
      </c>
      <c r="D1495" t="s">
        <v>770</v>
      </c>
      <c r="E1495" t="s">
        <v>1312</v>
      </c>
      <c r="F1495">
        <v>2026</v>
      </c>
      <c r="G1495">
        <v>4</v>
      </c>
      <c r="H1495">
        <v>0</v>
      </c>
      <c r="I1495" s="5">
        <v>58</v>
      </c>
      <c r="J1495" s="5">
        <v>32</v>
      </c>
      <c r="K1495" s="5">
        <v>0</v>
      </c>
      <c r="L1495" s="5">
        <v>3</v>
      </c>
      <c r="M1495" s="5">
        <v>23</v>
      </c>
      <c r="N1495" s="5">
        <v>26</v>
      </c>
      <c r="O1495" s="5">
        <v>6</v>
      </c>
    </row>
    <row r="1496" spans="1:15" x14ac:dyDescent="0.25">
      <c r="A1496" t="s">
        <v>1313</v>
      </c>
      <c r="B1496" t="s">
        <v>463</v>
      </c>
      <c r="C1496" t="s">
        <v>463</v>
      </c>
      <c r="D1496" t="s">
        <v>773</v>
      </c>
      <c r="E1496" t="s">
        <v>1314</v>
      </c>
      <c r="F1496">
        <v>2026</v>
      </c>
      <c r="G1496">
        <v>6</v>
      </c>
      <c r="H1496">
        <v>0</v>
      </c>
      <c r="I1496" s="5">
        <v>25</v>
      </c>
      <c r="J1496" s="5">
        <v>12</v>
      </c>
      <c r="K1496" s="5">
        <v>0</v>
      </c>
      <c r="L1496" s="5">
        <v>2</v>
      </c>
      <c r="M1496" s="5">
        <v>11</v>
      </c>
      <c r="N1496" s="5">
        <v>13</v>
      </c>
      <c r="O1496" s="5">
        <v>0</v>
      </c>
    </row>
    <row r="1497" spans="1:15" x14ac:dyDescent="0.25">
      <c r="A1497" t="s">
        <v>1313</v>
      </c>
      <c r="B1497" t="s">
        <v>463</v>
      </c>
      <c r="C1497" t="s">
        <v>463</v>
      </c>
      <c r="D1497" t="s">
        <v>773</v>
      </c>
      <c r="E1497" t="s">
        <v>1314</v>
      </c>
      <c r="F1497">
        <v>2026</v>
      </c>
      <c r="G1497">
        <v>5</v>
      </c>
      <c r="H1497">
        <v>0</v>
      </c>
      <c r="I1497" s="5">
        <v>48</v>
      </c>
      <c r="J1497" s="5">
        <v>25</v>
      </c>
      <c r="K1497" s="5">
        <v>0</v>
      </c>
      <c r="L1497" s="5">
        <v>4</v>
      </c>
      <c r="M1497" s="5">
        <v>19</v>
      </c>
      <c r="N1497" s="5">
        <v>23</v>
      </c>
      <c r="O1497" s="5">
        <v>0</v>
      </c>
    </row>
    <row r="1498" spans="1:15" x14ac:dyDescent="0.25">
      <c r="A1498" t="s">
        <v>1313</v>
      </c>
      <c r="B1498" t="s">
        <v>463</v>
      </c>
      <c r="C1498" t="s">
        <v>463</v>
      </c>
      <c r="D1498" t="s">
        <v>773</v>
      </c>
      <c r="E1498" t="s">
        <v>1314</v>
      </c>
      <c r="F1498">
        <v>2026</v>
      </c>
      <c r="G1498">
        <v>3</v>
      </c>
      <c r="H1498">
        <v>0</v>
      </c>
      <c r="I1498" s="5">
        <v>39</v>
      </c>
      <c r="J1498" s="5">
        <v>20</v>
      </c>
      <c r="K1498" s="5">
        <v>0</v>
      </c>
      <c r="L1498" s="5">
        <v>5</v>
      </c>
      <c r="M1498" s="5">
        <v>14</v>
      </c>
      <c r="N1498" s="5">
        <v>19</v>
      </c>
      <c r="O1498" s="5">
        <v>0</v>
      </c>
    </row>
    <row r="1499" spans="1:15" x14ac:dyDescent="0.25">
      <c r="A1499" t="s">
        <v>1313</v>
      </c>
      <c r="B1499" t="s">
        <v>463</v>
      </c>
      <c r="C1499" t="s">
        <v>463</v>
      </c>
      <c r="D1499" t="s">
        <v>773</v>
      </c>
      <c r="E1499" t="s">
        <v>1314</v>
      </c>
      <c r="F1499">
        <v>2026</v>
      </c>
      <c r="G1499">
        <v>1</v>
      </c>
      <c r="H1499">
        <v>0</v>
      </c>
      <c r="I1499" s="5">
        <v>42</v>
      </c>
      <c r="J1499" s="5">
        <v>28</v>
      </c>
      <c r="K1499" s="5">
        <v>0</v>
      </c>
      <c r="L1499" s="5">
        <v>4</v>
      </c>
      <c r="M1499" s="5">
        <v>10</v>
      </c>
      <c r="N1499" s="5">
        <v>14</v>
      </c>
      <c r="O1499" s="5">
        <v>0</v>
      </c>
    </row>
    <row r="1500" spans="1:15" x14ac:dyDescent="0.25">
      <c r="A1500" t="s">
        <v>1313</v>
      </c>
      <c r="B1500" t="s">
        <v>463</v>
      </c>
      <c r="C1500" t="s">
        <v>463</v>
      </c>
      <c r="D1500" t="s">
        <v>773</v>
      </c>
      <c r="E1500" t="s">
        <v>1314</v>
      </c>
      <c r="F1500">
        <v>2026</v>
      </c>
      <c r="G1500">
        <v>2</v>
      </c>
      <c r="H1500">
        <v>0</v>
      </c>
      <c r="I1500" s="5">
        <v>25</v>
      </c>
      <c r="J1500" s="5">
        <v>20</v>
      </c>
      <c r="K1500" s="5">
        <v>0</v>
      </c>
      <c r="L1500" s="5">
        <v>2</v>
      </c>
      <c r="M1500" s="5">
        <v>3</v>
      </c>
      <c r="N1500" s="5">
        <v>5</v>
      </c>
      <c r="O1500" s="5">
        <v>0</v>
      </c>
    </row>
    <row r="1501" spans="1:15" x14ac:dyDescent="0.25">
      <c r="A1501" t="s">
        <v>1313</v>
      </c>
      <c r="B1501" t="s">
        <v>463</v>
      </c>
      <c r="C1501" t="s">
        <v>463</v>
      </c>
      <c r="D1501" t="s">
        <v>773</v>
      </c>
      <c r="E1501" t="s">
        <v>1314</v>
      </c>
      <c r="F1501">
        <v>2026</v>
      </c>
      <c r="G1501">
        <v>4</v>
      </c>
      <c r="H1501">
        <v>0</v>
      </c>
      <c r="I1501" s="5">
        <v>45</v>
      </c>
      <c r="J1501" s="5">
        <v>28</v>
      </c>
      <c r="K1501" s="5">
        <v>0</v>
      </c>
      <c r="L1501" s="5">
        <v>4</v>
      </c>
      <c r="M1501" s="5">
        <v>13</v>
      </c>
      <c r="N1501" s="5">
        <v>17</v>
      </c>
      <c r="O1501" s="5">
        <v>0</v>
      </c>
    </row>
    <row r="1502" spans="1:15" x14ac:dyDescent="0.25">
      <c r="A1502" t="s">
        <v>1315</v>
      </c>
      <c r="B1502" t="s">
        <v>516</v>
      </c>
      <c r="C1502" t="s">
        <v>516</v>
      </c>
      <c r="D1502" t="s">
        <v>776</v>
      </c>
      <c r="E1502" t="s">
        <v>1316</v>
      </c>
      <c r="F1502">
        <v>2026</v>
      </c>
      <c r="G1502">
        <v>5</v>
      </c>
      <c r="H1502">
        <v>0</v>
      </c>
      <c r="I1502" s="5">
        <v>111</v>
      </c>
      <c r="J1502" s="5">
        <v>47</v>
      </c>
      <c r="K1502" s="5">
        <v>2</v>
      </c>
      <c r="L1502" s="5">
        <v>13</v>
      </c>
      <c r="M1502" s="5">
        <v>49</v>
      </c>
      <c r="N1502" s="5">
        <v>64</v>
      </c>
      <c r="O1502" s="5">
        <v>15</v>
      </c>
    </row>
    <row r="1503" spans="1:15" x14ac:dyDescent="0.25">
      <c r="A1503" t="s">
        <v>1315</v>
      </c>
      <c r="B1503" t="s">
        <v>516</v>
      </c>
      <c r="C1503" t="s">
        <v>516</v>
      </c>
      <c r="D1503" t="s">
        <v>776</v>
      </c>
      <c r="E1503" t="s">
        <v>1316</v>
      </c>
      <c r="F1503">
        <v>2026</v>
      </c>
      <c r="G1503">
        <v>3</v>
      </c>
      <c r="H1503">
        <v>0</v>
      </c>
      <c r="I1503" s="5">
        <v>119</v>
      </c>
      <c r="J1503" s="5">
        <v>50</v>
      </c>
      <c r="K1503" s="5">
        <v>0</v>
      </c>
      <c r="L1503" s="5">
        <v>16</v>
      </c>
      <c r="M1503" s="5">
        <v>53</v>
      </c>
      <c r="N1503" s="5">
        <v>69</v>
      </c>
      <c r="O1503" s="5">
        <v>15</v>
      </c>
    </row>
    <row r="1504" spans="1:15" x14ac:dyDescent="0.25">
      <c r="A1504" t="s">
        <v>1315</v>
      </c>
      <c r="B1504" t="s">
        <v>516</v>
      </c>
      <c r="C1504" t="s">
        <v>516</v>
      </c>
      <c r="D1504" t="s">
        <v>776</v>
      </c>
      <c r="E1504" t="s">
        <v>1316</v>
      </c>
      <c r="F1504">
        <v>2026</v>
      </c>
      <c r="G1504">
        <v>2</v>
      </c>
      <c r="H1504">
        <v>0</v>
      </c>
      <c r="I1504" s="5">
        <v>115</v>
      </c>
      <c r="J1504" s="5">
        <v>56</v>
      </c>
      <c r="K1504" s="5">
        <v>0</v>
      </c>
      <c r="L1504" s="5">
        <v>15</v>
      </c>
      <c r="M1504" s="5">
        <v>43</v>
      </c>
      <c r="N1504" s="5">
        <v>59</v>
      </c>
      <c r="O1504" s="5">
        <v>23</v>
      </c>
    </row>
    <row r="1505" spans="1:15" x14ac:dyDescent="0.25">
      <c r="A1505" t="s">
        <v>1315</v>
      </c>
      <c r="B1505" t="s">
        <v>516</v>
      </c>
      <c r="C1505" t="s">
        <v>516</v>
      </c>
      <c r="D1505" t="s">
        <v>776</v>
      </c>
      <c r="E1505" t="s">
        <v>1316</v>
      </c>
      <c r="F1505">
        <v>2026</v>
      </c>
      <c r="G1505">
        <v>6</v>
      </c>
      <c r="H1505">
        <v>0</v>
      </c>
      <c r="I1505" s="5">
        <v>103</v>
      </c>
      <c r="J1505" s="5">
        <v>45</v>
      </c>
      <c r="K1505" s="5">
        <v>3</v>
      </c>
      <c r="L1505" s="5">
        <v>8</v>
      </c>
      <c r="M1505" s="5">
        <v>47</v>
      </c>
      <c r="N1505" s="5">
        <v>58</v>
      </c>
      <c r="O1505" s="5">
        <v>16</v>
      </c>
    </row>
    <row r="1506" spans="1:15" x14ac:dyDescent="0.25">
      <c r="A1506" t="s">
        <v>1315</v>
      </c>
      <c r="B1506" t="s">
        <v>516</v>
      </c>
      <c r="C1506" t="s">
        <v>516</v>
      </c>
      <c r="D1506" t="s">
        <v>776</v>
      </c>
      <c r="E1506" t="s">
        <v>1316</v>
      </c>
      <c r="F1506">
        <v>2026</v>
      </c>
      <c r="G1506">
        <v>1</v>
      </c>
      <c r="H1506">
        <v>0</v>
      </c>
      <c r="I1506" s="5">
        <v>118</v>
      </c>
      <c r="J1506" s="5">
        <v>42</v>
      </c>
      <c r="K1506" s="5">
        <v>3</v>
      </c>
      <c r="L1506" s="5">
        <v>13</v>
      </c>
      <c r="M1506" s="5">
        <v>60</v>
      </c>
      <c r="N1506" s="5">
        <v>76</v>
      </c>
      <c r="O1506" s="5">
        <v>22</v>
      </c>
    </row>
    <row r="1507" spans="1:15" x14ac:dyDescent="0.25">
      <c r="A1507" t="s">
        <v>1315</v>
      </c>
      <c r="B1507" t="s">
        <v>516</v>
      </c>
      <c r="C1507" t="s">
        <v>516</v>
      </c>
      <c r="D1507" t="s">
        <v>776</v>
      </c>
      <c r="E1507" t="s">
        <v>1316</v>
      </c>
      <c r="F1507">
        <v>2026</v>
      </c>
      <c r="G1507">
        <v>4</v>
      </c>
      <c r="H1507">
        <v>0</v>
      </c>
      <c r="I1507" s="5">
        <v>125</v>
      </c>
      <c r="J1507" s="5">
        <v>55</v>
      </c>
      <c r="K1507" s="5">
        <v>0</v>
      </c>
      <c r="L1507" s="5">
        <v>15</v>
      </c>
      <c r="M1507" s="5">
        <v>54</v>
      </c>
      <c r="N1507" s="5">
        <v>70</v>
      </c>
      <c r="O1507" s="5">
        <v>22</v>
      </c>
    </row>
    <row r="1508" spans="1:15" x14ac:dyDescent="0.25">
      <c r="A1508" t="s">
        <v>1317</v>
      </c>
      <c r="B1508" t="s">
        <v>320</v>
      </c>
      <c r="C1508" t="s">
        <v>320</v>
      </c>
      <c r="D1508" t="s">
        <v>1318</v>
      </c>
      <c r="E1508" t="s">
        <v>1319</v>
      </c>
      <c r="F1508">
        <v>2026</v>
      </c>
      <c r="G1508">
        <v>2</v>
      </c>
      <c r="H1508">
        <v>0</v>
      </c>
      <c r="I1508" s="5">
        <v>18</v>
      </c>
      <c r="J1508" s="5">
        <v>10</v>
      </c>
      <c r="K1508" s="5">
        <v>0</v>
      </c>
      <c r="L1508" s="5">
        <v>3</v>
      </c>
      <c r="M1508" s="5">
        <v>5</v>
      </c>
      <c r="N1508" s="5">
        <v>8</v>
      </c>
      <c r="O1508" s="5">
        <v>0</v>
      </c>
    </row>
    <row r="1509" spans="1:15" x14ac:dyDescent="0.25">
      <c r="A1509" t="s">
        <v>1317</v>
      </c>
      <c r="B1509" t="s">
        <v>320</v>
      </c>
      <c r="C1509" t="s">
        <v>320</v>
      </c>
      <c r="D1509" t="s">
        <v>1318</v>
      </c>
      <c r="E1509" t="s">
        <v>1319</v>
      </c>
      <c r="F1509">
        <v>2026</v>
      </c>
      <c r="G1509">
        <v>3</v>
      </c>
      <c r="H1509">
        <v>0</v>
      </c>
      <c r="I1509" s="5">
        <v>24</v>
      </c>
      <c r="J1509" s="5">
        <v>15</v>
      </c>
      <c r="K1509" s="5">
        <v>0</v>
      </c>
      <c r="L1509" s="5">
        <v>1</v>
      </c>
      <c r="M1509" s="5">
        <v>8</v>
      </c>
      <c r="N1509" s="5">
        <v>9</v>
      </c>
      <c r="O1509" s="5">
        <v>0</v>
      </c>
    </row>
    <row r="1510" spans="1:15" x14ac:dyDescent="0.25">
      <c r="A1510" t="s">
        <v>1317</v>
      </c>
      <c r="B1510" t="s">
        <v>320</v>
      </c>
      <c r="C1510" t="s">
        <v>320</v>
      </c>
      <c r="D1510" t="s">
        <v>1318</v>
      </c>
      <c r="E1510" t="s">
        <v>1319</v>
      </c>
      <c r="F1510">
        <v>2026</v>
      </c>
      <c r="G1510">
        <v>1</v>
      </c>
      <c r="H1510">
        <v>0</v>
      </c>
      <c r="I1510" s="5">
        <v>26</v>
      </c>
      <c r="J1510" s="5">
        <v>16</v>
      </c>
      <c r="K1510" s="5">
        <v>0</v>
      </c>
      <c r="L1510" s="5">
        <v>1</v>
      </c>
      <c r="M1510" s="5">
        <v>9</v>
      </c>
      <c r="N1510" s="5">
        <v>10</v>
      </c>
      <c r="O1510" s="5">
        <v>0</v>
      </c>
    </row>
    <row r="1511" spans="1:15" x14ac:dyDescent="0.25">
      <c r="A1511" t="s">
        <v>1317</v>
      </c>
      <c r="B1511" t="s">
        <v>320</v>
      </c>
      <c r="C1511" t="s">
        <v>320</v>
      </c>
      <c r="D1511" t="s">
        <v>1318</v>
      </c>
      <c r="E1511" t="s">
        <v>1319</v>
      </c>
      <c r="F1511">
        <v>2026</v>
      </c>
      <c r="G1511">
        <v>4</v>
      </c>
      <c r="H1511">
        <v>0</v>
      </c>
      <c r="I1511" s="5">
        <v>16</v>
      </c>
      <c r="J1511" s="5">
        <v>9</v>
      </c>
      <c r="K1511" s="5">
        <v>0</v>
      </c>
      <c r="L1511" s="5">
        <v>1</v>
      </c>
      <c r="M1511" s="5">
        <v>6</v>
      </c>
      <c r="N1511" s="5">
        <v>7</v>
      </c>
      <c r="O1511" s="5">
        <v>0</v>
      </c>
    </row>
    <row r="1512" spans="1:15" x14ac:dyDescent="0.25">
      <c r="A1512" t="s">
        <v>1320</v>
      </c>
      <c r="B1512" t="s">
        <v>229</v>
      </c>
      <c r="C1512" t="s">
        <v>229</v>
      </c>
      <c r="D1512" t="s">
        <v>782</v>
      </c>
      <c r="E1512" t="s">
        <v>1321</v>
      </c>
      <c r="F1512">
        <v>2026</v>
      </c>
      <c r="G1512">
        <v>6</v>
      </c>
      <c r="H1512">
        <v>0</v>
      </c>
      <c r="I1512" s="5">
        <v>35</v>
      </c>
      <c r="J1512" s="5">
        <v>19</v>
      </c>
      <c r="K1512" s="5">
        <v>0</v>
      </c>
      <c r="L1512" s="5">
        <v>1</v>
      </c>
      <c r="M1512" s="5">
        <v>15</v>
      </c>
      <c r="N1512" s="5">
        <v>16</v>
      </c>
      <c r="O1512" s="5">
        <v>0</v>
      </c>
    </row>
    <row r="1513" spans="1:15" x14ac:dyDescent="0.25">
      <c r="A1513" t="s">
        <v>1320</v>
      </c>
      <c r="B1513" t="s">
        <v>229</v>
      </c>
      <c r="C1513" t="s">
        <v>229</v>
      </c>
      <c r="D1513" t="s">
        <v>782</v>
      </c>
      <c r="E1513" t="s">
        <v>1321</v>
      </c>
      <c r="F1513">
        <v>2026</v>
      </c>
      <c r="G1513">
        <v>1</v>
      </c>
      <c r="H1513">
        <v>0</v>
      </c>
      <c r="I1513" s="5">
        <v>32</v>
      </c>
      <c r="J1513" s="5">
        <v>12</v>
      </c>
      <c r="K1513" s="5">
        <v>0</v>
      </c>
      <c r="L1513" s="5">
        <v>5</v>
      </c>
      <c r="M1513" s="5">
        <v>15</v>
      </c>
      <c r="N1513" s="5">
        <v>20</v>
      </c>
      <c r="O1513" s="5">
        <v>0</v>
      </c>
    </row>
    <row r="1514" spans="1:15" x14ac:dyDescent="0.25">
      <c r="A1514" t="s">
        <v>1320</v>
      </c>
      <c r="B1514" t="s">
        <v>229</v>
      </c>
      <c r="C1514" t="s">
        <v>229</v>
      </c>
      <c r="D1514" t="s">
        <v>782</v>
      </c>
      <c r="E1514" t="s">
        <v>1321</v>
      </c>
      <c r="F1514">
        <v>2026</v>
      </c>
      <c r="G1514">
        <v>3</v>
      </c>
      <c r="H1514">
        <v>0</v>
      </c>
      <c r="I1514" s="5">
        <v>30</v>
      </c>
      <c r="J1514" s="5">
        <v>15</v>
      </c>
      <c r="K1514" s="5">
        <v>0</v>
      </c>
      <c r="L1514" s="5">
        <v>2</v>
      </c>
      <c r="M1514" s="5">
        <v>13</v>
      </c>
      <c r="N1514" s="5">
        <v>15</v>
      </c>
      <c r="O1514" s="5">
        <v>0</v>
      </c>
    </row>
    <row r="1515" spans="1:15" x14ac:dyDescent="0.25">
      <c r="A1515" t="s">
        <v>1320</v>
      </c>
      <c r="B1515" t="s">
        <v>229</v>
      </c>
      <c r="C1515" t="s">
        <v>229</v>
      </c>
      <c r="D1515" t="s">
        <v>782</v>
      </c>
      <c r="E1515" t="s">
        <v>1321</v>
      </c>
      <c r="F1515">
        <v>2026</v>
      </c>
      <c r="G1515">
        <v>4</v>
      </c>
      <c r="H1515">
        <v>0</v>
      </c>
      <c r="I1515" s="5">
        <v>39</v>
      </c>
      <c r="J1515" s="5">
        <v>21</v>
      </c>
      <c r="K1515" s="5">
        <v>1</v>
      </c>
      <c r="L1515" s="5">
        <v>5</v>
      </c>
      <c r="M1515" s="5">
        <v>12</v>
      </c>
      <c r="N1515" s="5">
        <v>18</v>
      </c>
      <c r="O1515" s="5">
        <v>0</v>
      </c>
    </row>
    <row r="1516" spans="1:15" x14ac:dyDescent="0.25">
      <c r="A1516" t="s">
        <v>1320</v>
      </c>
      <c r="B1516" t="s">
        <v>229</v>
      </c>
      <c r="C1516" t="s">
        <v>229</v>
      </c>
      <c r="D1516" t="s">
        <v>782</v>
      </c>
      <c r="E1516" t="s">
        <v>1321</v>
      </c>
      <c r="F1516">
        <v>2026</v>
      </c>
      <c r="G1516">
        <v>2</v>
      </c>
      <c r="H1516">
        <v>0</v>
      </c>
      <c r="I1516" s="5">
        <v>14</v>
      </c>
      <c r="J1516" s="5">
        <v>9</v>
      </c>
      <c r="K1516" s="5">
        <v>0</v>
      </c>
      <c r="L1516" s="5">
        <v>2</v>
      </c>
      <c r="M1516" s="5">
        <v>3</v>
      </c>
      <c r="N1516" s="5">
        <v>5</v>
      </c>
      <c r="O1516" s="5">
        <v>0</v>
      </c>
    </row>
    <row r="1517" spans="1:15" x14ac:dyDescent="0.25">
      <c r="A1517" t="s">
        <v>1320</v>
      </c>
      <c r="B1517" t="s">
        <v>229</v>
      </c>
      <c r="C1517" t="s">
        <v>229</v>
      </c>
      <c r="D1517" t="s">
        <v>782</v>
      </c>
      <c r="E1517" t="s">
        <v>1321</v>
      </c>
      <c r="F1517">
        <v>2026</v>
      </c>
      <c r="G1517">
        <v>5</v>
      </c>
      <c r="H1517">
        <v>0</v>
      </c>
      <c r="I1517" s="5">
        <v>33</v>
      </c>
      <c r="J1517" s="5">
        <v>13</v>
      </c>
      <c r="K1517" s="5">
        <v>0</v>
      </c>
      <c r="L1517" s="5">
        <v>1</v>
      </c>
      <c r="M1517" s="5">
        <v>19</v>
      </c>
      <c r="N1517" s="5">
        <v>20</v>
      </c>
      <c r="O1517" s="5">
        <v>0</v>
      </c>
    </row>
    <row r="1518" spans="1:15" x14ac:dyDescent="0.25">
      <c r="A1518" t="s">
        <v>1322</v>
      </c>
      <c r="B1518" t="s">
        <v>611</v>
      </c>
      <c r="C1518" t="s">
        <v>611</v>
      </c>
      <c r="D1518" t="s">
        <v>1323</v>
      </c>
      <c r="E1518" t="s">
        <v>1324</v>
      </c>
      <c r="F1518">
        <v>2026</v>
      </c>
      <c r="G1518">
        <v>5</v>
      </c>
      <c r="H1518">
        <v>0</v>
      </c>
      <c r="I1518" s="5">
        <v>13</v>
      </c>
      <c r="J1518" s="5">
        <v>7</v>
      </c>
      <c r="K1518" s="5">
        <v>0</v>
      </c>
      <c r="L1518" s="5">
        <v>2</v>
      </c>
      <c r="M1518" s="5">
        <v>4</v>
      </c>
      <c r="N1518" s="5">
        <v>6</v>
      </c>
      <c r="O1518" s="5">
        <v>0</v>
      </c>
    </row>
    <row r="1519" spans="1:15" x14ac:dyDescent="0.25">
      <c r="A1519" t="s">
        <v>1322</v>
      </c>
      <c r="B1519" t="s">
        <v>611</v>
      </c>
      <c r="C1519" t="s">
        <v>611</v>
      </c>
      <c r="D1519" t="s">
        <v>1323</v>
      </c>
      <c r="E1519" t="s">
        <v>1324</v>
      </c>
      <c r="F1519">
        <v>2026</v>
      </c>
      <c r="G1519">
        <v>6</v>
      </c>
      <c r="H1519">
        <v>0</v>
      </c>
      <c r="I1519" s="5">
        <v>16</v>
      </c>
      <c r="J1519" s="5">
        <v>12</v>
      </c>
      <c r="K1519" s="5">
        <v>0</v>
      </c>
      <c r="L1519" s="5">
        <v>1</v>
      </c>
      <c r="M1519" s="5">
        <v>3</v>
      </c>
      <c r="N1519" s="5">
        <v>4</v>
      </c>
      <c r="O1519" s="5">
        <v>0</v>
      </c>
    </row>
    <row r="1520" spans="1:15" x14ac:dyDescent="0.25">
      <c r="A1520" t="s">
        <v>1322</v>
      </c>
      <c r="B1520" t="s">
        <v>611</v>
      </c>
      <c r="C1520" t="s">
        <v>611</v>
      </c>
      <c r="D1520" t="s">
        <v>1323</v>
      </c>
      <c r="E1520" t="s">
        <v>1324</v>
      </c>
      <c r="F1520">
        <v>2026</v>
      </c>
      <c r="G1520">
        <v>2</v>
      </c>
      <c r="H1520">
        <v>0</v>
      </c>
      <c r="I1520" s="5">
        <v>8</v>
      </c>
      <c r="J1520" s="5">
        <v>7</v>
      </c>
      <c r="K1520" s="5">
        <v>0</v>
      </c>
      <c r="L1520" s="5">
        <v>0</v>
      </c>
      <c r="M1520" s="5">
        <v>1</v>
      </c>
      <c r="N1520" s="5">
        <v>1</v>
      </c>
      <c r="O1520" s="5">
        <v>0</v>
      </c>
    </row>
    <row r="1521" spans="1:15" x14ac:dyDescent="0.25">
      <c r="A1521" t="s">
        <v>1322</v>
      </c>
      <c r="B1521" t="s">
        <v>611</v>
      </c>
      <c r="C1521" t="s">
        <v>611</v>
      </c>
      <c r="D1521" t="s">
        <v>1323</v>
      </c>
      <c r="E1521" t="s">
        <v>1324</v>
      </c>
      <c r="F1521">
        <v>2026</v>
      </c>
      <c r="G1521">
        <v>4</v>
      </c>
      <c r="H1521">
        <v>0</v>
      </c>
      <c r="I1521" s="5">
        <v>26</v>
      </c>
      <c r="J1521" s="5">
        <v>15</v>
      </c>
      <c r="K1521" s="5">
        <v>0</v>
      </c>
      <c r="L1521" s="5">
        <v>8</v>
      </c>
      <c r="M1521" s="5">
        <v>3</v>
      </c>
      <c r="N1521" s="5">
        <v>11</v>
      </c>
      <c r="O1521" s="5">
        <v>0</v>
      </c>
    </row>
    <row r="1522" spans="1:15" x14ac:dyDescent="0.25">
      <c r="A1522" t="s">
        <v>1322</v>
      </c>
      <c r="B1522" t="s">
        <v>611</v>
      </c>
      <c r="C1522" t="s">
        <v>611</v>
      </c>
      <c r="D1522" t="s">
        <v>1323</v>
      </c>
      <c r="E1522" t="s">
        <v>1324</v>
      </c>
      <c r="F1522">
        <v>2026</v>
      </c>
      <c r="G1522">
        <v>1</v>
      </c>
      <c r="H1522">
        <v>0</v>
      </c>
      <c r="I1522" s="5">
        <v>16</v>
      </c>
      <c r="J1522" s="5">
        <v>13</v>
      </c>
      <c r="K1522" s="5">
        <v>0</v>
      </c>
      <c r="L1522" s="5">
        <v>0</v>
      </c>
      <c r="M1522" s="5">
        <v>3</v>
      </c>
      <c r="N1522" s="5">
        <v>3</v>
      </c>
      <c r="O1522" s="5">
        <v>0</v>
      </c>
    </row>
    <row r="1523" spans="1:15" x14ac:dyDescent="0.25">
      <c r="A1523" t="s">
        <v>1322</v>
      </c>
      <c r="B1523" t="s">
        <v>611</v>
      </c>
      <c r="C1523" t="s">
        <v>611</v>
      </c>
      <c r="D1523" t="s">
        <v>1323</v>
      </c>
      <c r="E1523" t="s">
        <v>1324</v>
      </c>
      <c r="F1523">
        <v>2026</v>
      </c>
      <c r="G1523">
        <v>3</v>
      </c>
      <c r="H1523">
        <v>0</v>
      </c>
      <c r="I1523" s="5">
        <v>15</v>
      </c>
      <c r="J1523" s="5">
        <v>9</v>
      </c>
      <c r="K1523" s="5">
        <v>0</v>
      </c>
      <c r="L1523" s="5">
        <v>1</v>
      </c>
      <c r="M1523" s="5">
        <v>5</v>
      </c>
      <c r="N1523" s="5">
        <v>6</v>
      </c>
      <c r="O1523" s="5">
        <v>0</v>
      </c>
    </row>
    <row r="1524" spans="1:15" x14ac:dyDescent="0.25">
      <c r="A1524" t="s">
        <v>1325</v>
      </c>
      <c r="B1524" t="s">
        <v>52</v>
      </c>
      <c r="C1524" t="s">
        <v>52</v>
      </c>
      <c r="D1524" t="s">
        <v>1326</v>
      </c>
      <c r="E1524" t="s">
        <v>1327</v>
      </c>
      <c r="F1524">
        <v>2026</v>
      </c>
      <c r="G1524">
        <v>5</v>
      </c>
      <c r="H1524">
        <v>0</v>
      </c>
      <c r="I1524" s="5">
        <v>10</v>
      </c>
      <c r="J1524" s="5">
        <v>7</v>
      </c>
      <c r="K1524" s="5">
        <v>0</v>
      </c>
      <c r="L1524" s="5">
        <v>1</v>
      </c>
      <c r="M1524" s="5">
        <v>2</v>
      </c>
      <c r="N1524" s="5">
        <v>3</v>
      </c>
      <c r="O1524" s="5">
        <v>0</v>
      </c>
    </row>
    <row r="1525" spans="1:15" x14ac:dyDescent="0.25">
      <c r="A1525" t="s">
        <v>1325</v>
      </c>
      <c r="B1525" t="s">
        <v>52</v>
      </c>
      <c r="C1525" t="s">
        <v>52</v>
      </c>
      <c r="D1525" t="s">
        <v>1326</v>
      </c>
      <c r="E1525" t="s">
        <v>1327</v>
      </c>
      <c r="F1525">
        <v>2026</v>
      </c>
      <c r="G1525">
        <v>6</v>
      </c>
      <c r="H1525">
        <v>0</v>
      </c>
      <c r="I1525" s="5">
        <v>13</v>
      </c>
      <c r="J1525" s="5">
        <v>9</v>
      </c>
      <c r="K1525" s="5">
        <v>0</v>
      </c>
      <c r="L1525" s="5">
        <v>2</v>
      </c>
      <c r="M1525" s="5">
        <v>2</v>
      </c>
      <c r="N1525" s="5">
        <v>4</v>
      </c>
      <c r="O1525" s="5">
        <v>1</v>
      </c>
    </row>
    <row r="1526" spans="1:15" x14ac:dyDescent="0.25">
      <c r="A1526" t="s">
        <v>1325</v>
      </c>
      <c r="B1526" t="s">
        <v>52</v>
      </c>
      <c r="C1526" t="s">
        <v>52</v>
      </c>
      <c r="D1526" t="s">
        <v>1326</v>
      </c>
      <c r="E1526" t="s">
        <v>1327</v>
      </c>
      <c r="F1526">
        <v>2026</v>
      </c>
      <c r="G1526">
        <v>3</v>
      </c>
      <c r="H1526">
        <v>0</v>
      </c>
      <c r="I1526" s="5">
        <v>14</v>
      </c>
      <c r="J1526" s="5">
        <v>13</v>
      </c>
      <c r="K1526" s="5">
        <v>0</v>
      </c>
      <c r="L1526" s="5">
        <v>0</v>
      </c>
      <c r="M1526" s="5">
        <v>1</v>
      </c>
      <c r="N1526" s="5">
        <v>1</v>
      </c>
      <c r="O1526" s="5">
        <v>0</v>
      </c>
    </row>
    <row r="1527" spans="1:15" x14ac:dyDescent="0.25">
      <c r="A1527" t="s">
        <v>1325</v>
      </c>
      <c r="B1527" t="s">
        <v>52</v>
      </c>
      <c r="C1527" t="s">
        <v>52</v>
      </c>
      <c r="D1527" t="s">
        <v>1326</v>
      </c>
      <c r="E1527" t="s">
        <v>1327</v>
      </c>
      <c r="F1527">
        <v>2026</v>
      </c>
      <c r="G1527">
        <v>1</v>
      </c>
      <c r="H1527">
        <v>0</v>
      </c>
      <c r="I1527" s="5">
        <v>24</v>
      </c>
      <c r="J1527" s="5">
        <v>21</v>
      </c>
      <c r="K1527" s="5">
        <v>0</v>
      </c>
      <c r="L1527" s="5">
        <v>2</v>
      </c>
      <c r="M1527" s="5">
        <v>1</v>
      </c>
      <c r="N1527" s="5">
        <v>3</v>
      </c>
      <c r="O1527" s="5">
        <v>0</v>
      </c>
    </row>
    <row r="1528" spans="1:15" x14ac:dyDescent="0.25">
      <c r="A1528" t="s">
        <v>1325</v>
      </c>
      <c r="B1528" t="s">
        <v>52</v>
      </c>
      <c r="C1528" t="s">
        <v>52</v>
      </c>
      <c r="D1528" t="s">
        <v>1326</v>
      </c>
      <c r="E1528" t="s">
        <v>1327</v>
      </c>
      <c r="F1528">
        <v>2026</v>
      </c>
      <c r="G1528">
        <v>4</v>
      </c>
      <c r="H1528">
        <v>0</v>
      </c>
      <c r="I1528" s="5">
        <v>14</v>
      </c>
      <c r="J1528" s="5">
        <v>9</v>
      </c>
      <c r="K1528" s="5">
        <v>0</v>
      </c>
      <c r="L1528" s="5">
        <v>1</v>
      </c>
      <c r="M1528" s="5">
        <v>3</v>
      </c>
      <c r="N1528" s="5">
        <v>5</v>
      </c>
      <c r="O1528" s="5">
        <v>0</v>
      </c>
    </row>
    <row r="1529" spans="1:15" x14ac:dyDescent="0.25">
      <c r="A1529" t="s">
        <v>1325</v>
      </c>
      <c r="B1529" t="s">
        <v>52</v>
      </c>
      <c r="C1529" t="s">
        <v>52</v>
      </c>
      <c r="D1529" t="s">
        <v>1326</v>
      </c>
      <c r="E1529" t="s">
        <v>1327</v>
      </c>
      <c r="F1529">
        <v>2026</v>
      </c>
      <c r="G1529">
        <v>2</v>
      </c>
      <c r="H1529">
        <v>0</v>
      </c>
      <c r="I1529" s="5">
        <v>9</v>
      </c>
      <c r="J1529" s="5">
        <v>7</v>
      </c>
      <c r="K1529" s="5">
        <v>0</v>
      </c>
      <c r="L1529" s="5">
        <v>2</v>
      </c>
      <c r="M1529" s="5">
        <v>0</v>
      </c>
      <c r="N1529" s="5">
        <v>2</v>
      </c>
      <c r="O1529" s="5">
        <v>0</v>
      </c>
    </row>
    <row r="1530" spans="1:15" x14ac:dyDescent="0.25">
      <c r="A1530" t="s">
        <v>1328</v>
      </c>
      <c r="B1530" t="s">
        <v>52</v>
      </c>
      <c r="C1530" t="s">
        <v>52</v>
      </c>
      <c r="D1530" t="s">
        <v>791</v>
      </c>
      <c r="E1530" t="s">
        <v>1329</v>
      </c>
      <c r="F1530">
        <v>2026</v>
      </c>
      <c r="G1530">
        <v>5</v>
      </c>
      <c r="H1530">
        <v>0</v>
      </c>
      <c r="I1530" s="5">
        <v>59</v>
      </c>
      <c r="J1530" s="5">
        <v>24</v>
      </c>
      <c r="K1530" s="5">
        <v>0</v>
      </c>
      <c r="L1530" s="5">
        <v>8</v>
      </c>
      <c r="M1530" s="5">
        <v>27</v>
      </c>
      <c r="N1530" s="5">
        <v>35</v>
      </c>
      <c r="O1530" s="5">
        <v>8</v>
      </c>
    </row>
    <row r="1531" spans="1:15" x14ac:dyDescent="0.25">
      <c r="A1531" t="s">
        <v>1328</v>
      </c>
      <c r="B1531" t="s">
        <v>52</v>
      </c>
      <c r="C1531" t="s">
        <v>52</v>
      </c>
      <c r="D1531" t="s">
        <v>791</v>
      </c>
      <c r="E1531" t="s">
        <v>1329</v>
      </c>
      <c r="F1531">
        <v>2026</v>
      </c>
      <c r="G1531">
        <v>6</v>
      </c>
      <c r="H1531">
        <v>0</v>
      </c>
      <c r="I1531" s="5">
        <v>49</v>
      </c>
      <c r="J1531" s="5">
        <v>14</v>
      </c>
      <c r="K1531" s="5">
        <v>1</v>
      </c>
      <c r="L1531" s="5">
        <v>9</v>
      </c>
      <c r="M1531" s="5">
        <v>24</v>
      </c>
      <c r="N1531" s="5">
        <v>35</v>
      </c>
      <c r="O1531" s="5">
        <v>12</v>
      </c>
    </row>
    <row r="1532" spans="1:15" x14ac:dyDescent="0.25">
      <c r="A1532" t="s">
        <v>1328</v>
      </c>
      <c r="B1532" t="s">
        <v>52</v>
      </c>
      <c r="C1532" t="s">
        <v>52</v>
      </c>
      <c r="D1532" t="s">
        <v>791</v>
      </c>
      <c r="E1532" t="s">
        <v>1329</v>
      </c>
      <c r="F1532">
        <v>2026</v>
      </c>
      <c r="G1532">
        <v>3</v>
      </c>
      <c r="H1532">
        <v>0</v>
      </c>
      <c r="I1532" s="5">
        <v>52</v>
      </c>
      <c r="J1532" s="5">
        <v>11</v>
      </c>
      <c r="K1532" s="5">
        <v>0</v>
      </c>
      <c r="L1532" s="5">
        <v>7</v>
      </c>
      <c r="M1532" s="5">
        <v>33</v>
      </c>
      <c r="N1532" s="5">
        <v>41</v>
      </c>
      <c r="O1532" s="5">
        <v>4</v>
      </c>
    </row>
    <row r="1533" spans="1:15" x14ac:dyDescent="0.25">
      <c r="A1533" t="s">
        <v>1328</v>
      </c>
      <c r="B1533" t="s">
        <v>52</v>
      </c>
      <c r="C1533" t="s">
        <v>52</v>
      </c>
      <c r="D1533" t="s">
        <v>791</v>
      </c>
      <c r="E1533" t="s">
        <v>1329</v>
      </c>
      <c r="F1533">
        <v>2026</v>
      </c>
      <c r="G1533">
        <v>1</v>
      </c>
      <c r="H1533">
        <v>0</v>
      </c>
      <c r="I1533" s="5">
        <v>70</v>
      </c>
      <c r="J1533" s="5">
        <v>26</v>
      </c>
      <c r="K1533" s="5">
        <v>1</v>
      </c>
      <c r="L1533" s="5">
        <v>15</v>
      </c>
      <c r="M1533" s="5">
        <v>28</v>
      </c>
      <c r="N1533" s="5">
        <v>44</v>
      </c>
      <c r="O1533" s="5">
        <v>6</v>
      </c>
    </row>
    <row r="1534" spans="1:15" x14ac:dyDescent="0.25">
      <c r="A1534" t="s">
        <v>1328</v>
      </c>
      <c r="B1534" t="s">
        <v>52</v>
      </c>
      <c r="C1534" t="s">
        <v>52</v>
      </c>
      <c r="D1534" t="s">
        <v>791</v>
      </c>
      <c r="E1534" t="s">
        <v>1329</v>
      </c>
      <c r="F1534">
        <v>2026</v>
      </c>
      <c r="G1534">
        <v>4</v>
      </c>
      <c r="H1534">
        <v>0</v>
      </c>
      <c r="I1534" s="5">
        <v>48</v>
      </c>
      <c r="J1534" s="5">
        <v>18</v>
      </c>
      <c r="K1534" s="5">
        <v>0</v>
      </c>
      <c r="L1534" s="5">
        <v>5</v>
      </c>
      <c r="M1534" s="5">
        <v>25</v>
      </c>
      <c r="N1534" s="5">
        <v>30</v>
      </c>
      <c r="O1534" s="5">
        <v>6</v>
      </c>
    </row>
    <row r="1535" spans="1:15" x14ac:dyDescent="0.25">
      <c r="A1535" t="s">
        <v>1328</v>
      </c>
      <c r="B1535" t="s">
        <v>52</v>
      </c>
      <c r="C1535" t="s">
        <v>52</v>
      </c>
      <c r="D1535" t="s">
        <v>791</v>
      </c>
      <c r="E1535" t="s">
        <v>1329</v>
      </c>
      <c r="F1535">
        <v>2026</v>
      </c>
      <c r="G1535">
        <v>2</v>
      </c>
      <c r="H1535">
        <v>0</v>
      </c>
      <c r="I1535" s="5">
        <v>45</v>
      </c>
      <c r="J1535" s="5">
        <v>17</v>
      </c>
      <c r="K1535" s="5">
        <v>0</v>
      </c>
      <c r="L1535" s="5">
        <v>7</v>
      </c>
      <c r="M1535" s="5">
        <v>21</v>
      </c>
      <c r="N1535" s="5">
        <v>28</v>
      </c>
      <c r="O1535" s="5">
        <v>6</v>
      </c>
    </row>
    <row r="1536" spans="1:15" x14ac:dyDescent="0.25">
      <c r="A1536" t="s">
        <v>1330</v>
      </c>
      <c r="B1536" t="s">
        <v>52</v>
      </c>
      <c r="C1536" t="s">
        <v>52</v>
      </c>
      <c r="D1536" t="s">
        <v>1331</v>
      </c>
      <c r="E1536" t="s">
        <v>1332</v>
      </c>
      <c r="F1536">
        <v>2026</v>
      </c>
      <c r="G1536">
        <v>5</v>
      </c>
      <c r="H1536">
        <v>0</v>
      </c>
      <c r="I1536" s="5">
        <v>217</v>
      </c>
      <c r="J1536" s="5">
        <v>70</v>
      </c>
      <c r="K1536" s="5">
        <v>27</v>
      </c>
      <c r="L1536" s="5">
        <v>3</v>
      </c>
      <c r="M1536" s="5">
        <v>116</v>
      </c>
      <c r="N1536" s="5">
        <v>147</v>
      </c>
      <c r="O1536" s="5">
        <v>61</v>
      </c>
    </row>
    <row r="1537" spans="1:15" x14ac:dyDescent="0.25">
      <c r="A1537" t="s">
        <v>1330</v>
      </c>
      <c r="B1537" t="s">
        <v>52</v>
      </c>
      <c r="C1537" t="s">
        <v>52</v>
      </c>
      <c r="D1537" t="s">
        <v>1331</v>
      </c>
      <c r="E1537" t="s">
        <v>1332</v>
      </c>
      <c r="F1537">
        <v>2026</v>
      </c>
      <c r="G1537">
        <v>6</v>
      </c>
      <c r="H1537">
        <v>0</v>
      </c>
      <c r="I1537" s="5">
        <v>172</v>
      </c>
      <c r="J1537" s="5">
        <v>63</v>
      </c>
      <c r="K1537" s="5">
        <v>11</v>
      </c>
      <c r="L1537" s="5">
        <v>2</v>
      </c>
      <c r="M1537" s="5">
        <v>96</v>
      </c>
      <c r="N1537" s="5">
        <v>109</v>
      </c>
      <c r="O1537" s="5">
        <v>43</v>
      </c>
    </row>
    <row r="1538" spans="1:15" x14ac:dyDescent="0.25">
      <c r="A1538" t="s">
        <v>1330</v>
      </c>
      <c r="B1538" t="s">
        <v>52</v>
      </c>
      <c r="C1538" t="s">
        <v>52</v>
      </c>
      <c r="D1538" t="s">
        <v>1331</v>
      </c>
      <c r="E1538" t="s">
        <v>1332</v>
      </c>
      <c r="F1538">
        <v>2026</v>
      </c>
      <c r="G1538">
        <v>3</v>
      </c>
      <c r="H1538">
        <v>0</v>
      </c>
      <c r="I1538" s="5">
        <v>224</v>
      </c>
      <c r="J1538" s="5">
        <v>74</v>
      </c>
      <c r="K1538" s="5">
        <v>8</v>
      </c>
      <c r="L1538" s="5">
        <v>10</v>
      </c>
      <c r="M1538" s="5">
        <v>132</v>
      </c>
      <c r="N1538" s="5">
        <v>150</v>
      </c>
      <c r="O1538" s="5">
        <v>65</v>
      </c>
    </row>
    <row r="1539" spans="1:15" x14ac:dyDescent="0.25">
      <c r="A1539" t="s">
        <v>1330</v>
      </c>
      <c r="B1539" t="s">
        <v>52</v>
      </c>
      <c r="C1539" t="s">
        <v>52</v>
      </c>
      <c r="D1539" t="s">
        <v>1331</v>
      </c>
      <c r="E1539" t="s">
        <v>1332</v>
      </c>
      <c r="F1539">
        <v>2026</v>
      </c>
      <c r="G1539">
        <v>1</v>
      </c>
      <c r="H1539">
        <v>0</v>
      </c>
      <c r="I1539" s="5">
        <v>186</v>
      </c>
      <c r="J1539" s="5">
        <v>59</v>
      </c>
      <c r="K1539" s="5">
        <v>7</v>
      </c>
      <c r="L1539" s="5">
        <v>11</v>
      </c>
      <c r="M1539" s="5">
        <v>109</v>
      </c>
      <c r="N1539" s="5">
        <v>127</v>
      </c>
      <c r="O1539" s="5">
        <v>68</v>
      </c>
    </row>
    <row r="1540" spans="1:15" x14ac:dyDescent="0.25">
      <c r="A1540" t="s">
        <v>1330</v>
      </c>
      <c r="B1540" t="s">
        <v>52</v>
      </c>
      <c r="C1540" t="s">
        <v>52</v>
      </c>
      <c r="D1540" t="s">
        <v>1331</v>
      </c>
      <c r="E1540" t="s">
        <v>1332</v>
      </c>
      <c r="F1540">
        <v>2026</v>
      </c>
      <c r="G1540">
        <v>4</v>
      </c>
      <c r="H1540">
        <v>0</v>
      </c>
      <c r="I1540" s="5">
        <v>203</v>
      </c>
      <c r="J1540" s="5">
        <v>52</v>
      </c>
      <c r="K1540" s="5">
        <v>17</v>
      </c>
      <c r="L1540" s="5">
        <v>5</v>
      </c>
      <c r="M1540" s="5">
        <v>128</v>
      </c>
      <c r="N1540" s="5">
        <v>151</v>
      </c>
      <c r="O1540" s="5">
        <v>65</v>
      </c>
    </row>
    <row r="1541" spans="1:15" x14ac:dyDescent="0.25">
      <c r="A1541" t="s">
        <v>1330</v>
      </c>
      <c r="B1541" t="s">
        <v>52</v>
      </c>
      <c r="C1541" t="s">
        <v>52</v>
      </c>
      <c r="D1541" t="s">
        <v>1331</v>
      </c>
      <c r="E1541" t="s">
        <v>1332</v>
      </c>
      <c r="F1541">
        <v>2026</v>
      </c>
      <c r="G1541">
        <v>2</v>
      </c>
      <c r="H1541">
        <v>0</v>
      </c>
      <c r="I1541" s="5">
        <v>189</v>
      </c>
      <c r="J1541" s="5">
        <v>80</v>
      </c>
      <c r="K1541" s="5">
        <v>4</v>
      </c>
      <c r="L1541" s="5">
        <v>6</v>
      </c>
      <c r="M1541" s="5">
        <v>99</v>
      </c>
      <c r="N1541" s="5">
        <v>109</v>
      </c>
      <c r="O1541" s="5">
        <v>46</v>
      </c>
    </row>
    <row r="1542" spans="1:15" x14ac:dyDescent="0.25">
      <c r="A1542" t="s">
        <v>1333</v>
      </c>
      <c r="B1542" t="s">
        <v>52</v>
      </c>
      <c r="C1542" t="s">
        <v>52</v>
      </c>
      <c r="D1542" t="s">
        <v>797</v>
      </c>
      <c r="E1542" t="s">
        <v>1334</v>
      </c>
      <c r="F1542">
        <v>2026</v>
      </c>
      <c r="G1542">
        <v>5</v>
      </c>
      <c r="H1542">
        <v>0</v>
      </c>
      <c r="I1542" s="5">
        <v>69</v>
      </c>
      <c r="J1542" s="5">
        <v>42</v>
      </c>
      <c r="K1542" s="5">
        <v>3</v>
      </c>
      <c r="L1542" s="5">
        <v>6</v>
      </c>
      <c r="M1542" s="5">
        <v>18</v>
      </c>
      <c r="N1542" s="5">
        <v>27</v>
      </c>
      <c r="O1542" s="5">
        <v>16</v>
      </c>
    </row>
    <row r="1543" spans="1:15" x14ac:dyDescent="0.25">
      <c r="A1543" t="s">
        <v>1333</v>
      </c>
      <c r="B1543" t="s">
        <v>52</v>
      </c>
      <c r="C1543" t="s">
        <v>52</v>
      </c>
      <c r="D1543" t="s">
        <v>797</v>
      </c>
      <c r="E1543" t="s">
        <v>1334</v>
      </c>
      <c r="F1543">
        <v>2026</v>
      </c>
      <c r="G1543">
        <v>6</v>
      </c>
      <c r="H1543">
        <v>0</v>
      </c>
      <c r="I1543" s="5">
        <v>49</v>
      </c>
      <c r="J1543" s="5">
        <v>27</v>
      </c>
      <c r="K1543" s="5">
        <v>3</v>
      </c>
      <c r="L1543" s="5">
        <v>6</v>
      </c>
      <c r="M1543" s="5">
        <v>13</v>
      </c>
      <c r="N1543" s="5">
        <v>22</v>
      </c>
      <c r="O1543" s="5">
        <v>13</v>
      </c>
    </row>
    <row r="1544" spans="1:15" x14ac:dyDescent="0.25">
      <c r="A1544" t="s">
        <v>1333</v>
      </c>
      <c r="B1544" t="s">
        <v>52</v>
      </c>
      <c r="C1544" t="s">
        <v>52</v>
      </c>
      <c r="D1544" t="s">
        <v>797</v>
      </c>
      <c r="E1544" t="s">
        <v>1334</v>
      </c>
      <c r="F1544">
        <v>2026</v>
      </c>
      <c r="G1544">
        <v>3</v>
      </c>
      <c r="H1544">
        <v>0</v>
      </c>
      <c r="I1544" s="5">
        <v>84</v>
      </c>
      <c r="J1544" s="5">
        <v>47</v>
      </c>
      <c r="K1544" s="5">
        <v>3</v>
      </c>
      <c r="L1544" s="5">
        <v>15</v>
      </c>
      <c r="M1544" s="5">
        <v>19</v>
      </c>
      <c r="N1544" s="5">
        <v>37</v>
      </c>
      <c r="O1544" s="5">
        <v>25</v>
      </c>
    </row>
    <row r="1545" spans="1:15" x14ac:dyDescent="0.25">
      <c r="A1545" t="s">
        <v>1333</v>
      </c>
      <c r="B1545" t="s">
        <v>52</v>
      </c>
      <c r="C1545" t="s">
        <v>52</v>
      </c>
      <c r="D1545" t="s">
        <v>797</v>
      </c>
      <c r="E1545" t="s">
        <v>1334</v>
      </c>
      <c r="F1545">
        <v>2026</v>
      </c>
      <c r="G1545">
        <v>1</v>
      </c>
      <c r="H1545">
        <v>0</v>
      </c>
      <c r="I1545" s="5">
        <v>70</v>
      </c>
      <c r="J1545" s="5">
        <v>29</v>
      </c>
      <c r="K1545" s="5">
        <v>4</v>
      </c>
      <c r="L1545" s="5">
        <v>19</v>
      </c>
      <c r="M1545" s="5">
        <v>18</v>
      </c>
      <c r="N1545" s="5">
        <v>41</v>
      </c>
      <c r="O1545" s="5">
        <v>24</v>
      </c>
    </row>
    <row r="1546" spans="1:15" x14ac:dyDescent="0.25">
      <c r="A1546" t="s">
        <v>1333</v>
      </c>
      <c r="B1546" t="s">
        <v>52</v>
      </c>
      <c r="C1546" t="s">
        <v>52</v>
      </c>
      <c r="D1546" t="s">
        <v>797</v>
      </c>
      <c r="E1546" t="s">
        <v>1334</v>
      </c>
      <c r="F1546">
        <v>2026</v>
      </c>
      <c r="G1546">
        <v>4</v>
      </c>
      <c r="H1546">
        <v>0</v>
      </c>
      <c r="I1546" s="5">
        <v>84</v>
      </c>
      <c r="J1546" s="5">
        <v>43</v>
      </c>
      <c r="K1546" s="5">
        <v>0</v>
      </c>
      <c r="L1546" s="5">
        <v>17</v>
      </c>
      <c r="M1546" s="5">
        <v>24</v>
      </c>
      <c r="N1546" s="5">
        <v>41</v>
      </c>
      <c r="O1546" s="5">
        <v>24</v>
      </c>
    </row>
    <row r="1547" spans="1:15" x14ac:dyDescent="0.25">
      <c r="A1547" t="s">
        <v>1333</v>
      </c>
      <c r="B1547" t="s">
        <v>52</v>
      </c>
      <c r="C1547" t="s">
        <v>52</v>
      </c>
      <c r="D1547" t="s">
        <v>797</v>
      </c>
      <c r="E1547" t="s">
        <v>1334</v>
      </c>
      <c r="F1547">
        <v>2026</v>
      </c>
      <c r="G1547">
        <v>2</v>
      </c>
      <c r="H1547">
        <v>0</v>
      </c>
      <c r="I1547" s="5">
        <v>67</v>
      </c>
      <c r="J1547" s="5">
        <v>32</v>
      </c>
      <c r="K1547" s="5">
        <v>1</v>
      </c>
      <c r="L1547" s="5">
        <v>13</v>
      </c>
      <c r="M1547" s="5">
        <v>21</v>
      </c>
      <c r="N1547" s="5">
        <v>35</v>
      </c>
      <c r="O1547" s="5">
        <v>23</v>
      </c>
    </row>
    <row r="1548" spans="1:15" x14ac:dyDescent="0.25">
      <c r="A1548" t="s">
        <v>1335</v>
      </c>
      <c r="B1548" t="s">
        <v>297</v>
      </c>
      <c r="C1548" t="s">
        <v>297</v>
      </c>
      <c r="D1548" t="s">
        <v>800</v>
      </c>
      <c r="E1548" t="s">
        <v>799</v>
      </c>
      <c r="F1548">
        <v>2026</v>
      </c>
      <c r="G1548">
        <v>4</v>
      </c>
      <c r="H1548">
        <v>0</v>
      </c>
      <c r="I1548" s="5">
        <v>223</v>
      </c>
      <c r="J1548" s="5">
        <v>145</v>
      </c>
      <c r="K1548" s="5">
        <v>2</v>
      </c>
      <c r="L1548" s="5">
        <v>20</v>
      </c>
      <c r="M1548" s="5">
        <v>56</v>
      </c>
      <c r="N1548" s="5">
        <v>78</v>
      </c>
      <c r="O1548" s="5">
        <v>44</v>
      </c>
    </row>
    <row r="1549" spans="1:15" x14ac:dyDescent="0.25">
      <c r="A1549" t="s">
        <v>1335</v>
      </c>
      <c r="B1549" t="s">
        <v>297</v>
      </c>
      <c r="C1549" t="s">
        <v>297</v>
      </c>
      <c r="D1549" t="s">
        <v>800</v>
      </c>
      <c r="E1549" t="s">
        <v>799</v>
      </c>
      <c r="F1549">
        <v>2026</v>
      </c>
      <c r="G1549">
        <v>1</v>
      </c>
      <c r="H1549">
        <v>0</v>
      </c>
      <c r="I1549" s="5">
        <v>237</v>
      </c>
      <c r="J1549" s="5">
        <v>142</v>
      </c>
      <c r="K1549" s="5">
        <v>8</v>
      </c>
      <c r="L1549" s="5">
        <v>30</v>
      </c>
      <c r="M1549" s="5">
        <v>57</v>
      </c>
      <c r="N1549" s="5">
        <v>95</v>
      </c>
      <c r="O1549" s="5">
        <v>47</v>
      </c>
    </row>
    <row r="1550" spans="1:15" x14ac:dyDescent="0.25">
      <c r="A1550" t="s">
        <v>1335</v>
      </c>
      <c r="B1550" t="s">
        <v>297</v>
      </c>
      <c r="C1550" t="s">
        <v>297</v>
      </c>
      <c r="D1550" t="s">
        <v>800</v>
      </c>
      <c r="E1550" t="s">
        <v>799</v>
      </c>
      <c r="F1550">
        <v>2026</v>
      </c>
      <c r="G1550">
        <v>5</v>
      </c>
      <c r="H1550">
        <v>0</v>
      </c>
      <c r="I1550" s="5">
        <v>244</v>
      </c>
      <c r="J1550" s="5">
        <v>150</v>
      </c>
      <c r="K1550" s="5">
        <v>6</v>
      </c>
      <c r="L1550" s="5">
        <v>27</v>
      </c>
      <c r="M1550" s="5">
        <v>61</v>
      </c>
      <c r="N1550" s="5">
        <v>94</v>
      </c>
      <c r="O1550" s="5">
        <v>60</v>
      </c>
    </row>
    <row r="1551" spans="1:15" x14ac:dyDescent="0.25">
      <c r="A1551" t="s">
        <v>1335</v>
      </c>
      <c r="B1551" t="s">
        <v>297</v>
      </c>
      <c r="C1551" t="s">
        <v>297</v>
      </c>
      <c r="D1551" t="s">
        <v>800</v>
      </c>
      <c r="E1551" t="s">
        <v>799</v>
      </c>
      <c r="F1551">
        <v>2026</v>
      </c>
      <c r="G1551">
        <v>3</v>
      </c>
      <c r="H1551">
        <v>0</v>
      </c>
      <c r="I1551" s="5">
        <v>222</v>
      </c>
      <c r="J1551" s="5">
        <v>128</v>
      </c>
      <c r="K1551" s="5">
        <v>3</v>
      </c>
      <c r="L1551" s="5">
        <v>18</v>
      </c>
      <c r="M1551" s="5">
        <v>73</v>
      </c>
      <c r="N1551" s="5">
        <v>94</v>
      </c>
      <c r="O1551" s="5">
        <v>57</v>
      </c>
    </row>
    <row r="1552" spans="1:15" x14ac:dyDescent="0.25">
      <c r="A1552" t="s">
        <v>1335</v>
      </c>
      <c r="B1552" t="s">
        <v>297</v>
      </c>
      <c r="C1552" t="s">
        <v>297</v>
      </c>
      <c r="D1552" t="s">
        <v>800</v>
      </c>
      <c r="E1552" t="s">
        <v>799</v>
      </c>
      <c r="F1552">
        <v>2026</v>
      </c>
      <c r="G1552">
        <v>2</v>
      </c>
      <c r="H1552">
        <v>0</v>
      </c>
      <c r="I1552" s="5">
        <v>188</v>
      </c>
      <c r="J1552" s="5">
        <v>105</v>
      </c>
      <c r="K1552" s="5">
        <v>3</v>
      </c>
      <c r="L1552" s="5">
        <v>29</v>
      </c>
      <c r="M1552" s="5">
        <v>51</v>
      </c>
      <c r="N1552" s="5">
        <v>83</v>
      </c>
      <c r="O1552" s="5">
        <v>52</v>
      </c>
    </row>
    <row r="1553" spans="1:15" x14ac:dyDescent="0.25">
      <c r="A1553" t="s">
        <v>1335</v>
      </c>
      <c r="B1553" t="s">
        <v>297</v>
      </c>
      <c r="C1553" t="s">
        <v>297</v>
      </c>
      <c r="D1553" t="s">
        <v>800</v>
      </c>
      <c r="E1553" t="s">
        <v>799</v>
      </c>
      <c r="F1553">
        <v>2026</v>
      </c>
      <c r="G1553">
        <v>6</v>
      </c>
      <c r="H1553">
        <v>0</v>
      </c>
      <c r="I1553" s="5">
        <v>235</v>
      </c>
      <c r="J1553" s="5">
        <v>153</v>
      </c>
      <c r="K1553" s="5">
        <v>5</v>
      </c>
      <c r="L1553" s="5">
        <v>23</v>
      </c>
      <c r="M1553" s="5">
        <v>54</v>
      </c>
      <c r="N1553" s="5">
        <v>82</v>
      </c>
      <c r="O1553" s="5">
        <v>41</v>
      </c>
    </row>
    <row r="1554" spans="1:15" x14ac:dyDescent="0.25">
      <c r="A1554" t="s">
        <v>1336</v>
      </c>
      <c r="B1554" t="s">
        <v>320</v>
      </c>
      <c r="C1554" t="s">
        <v>320</v>
      </c>
      <c r="D1554" t="s">
        <v>803</v>
      </c>
      <c r="E1554" t="s">
        <v>1337</v>
      </c>
      <c r="F1554">
        <v>2026</v>
      </c>
      <c r="G1554">
        <v>5</v>
      </c>
      <c r="H1554">
        <v>0</v>
      </c>
      <c r="I1554" s="5">
        <v>11</v>
      </c>
      <c r="J1554" s="5">
        <v>2</v>
      </c>
      <c r="K1554" s="5">
        <v>1</v>
      </c>
      <c r="L1554" s="5">
        <v>1</v>
      </c>
      <c r="M1554" s="5">
        <v>7</v>
      </c>
      <c r="N1554" s="5">
        <v>9</v>
      </c>
      <c r="O1554" s="5">
        <v>0</v>
      </c>
    </row>
    <row r="1555" spans="1:15" x14ac:dyDescent="0.25">
      <c r="A1555" t="s">
        <v>1336</v>
      </c>
      <c r="B1555" t="s">
        <v>320</v>
      </c>
      <c r="C1555" t="s">
        <v>320</v>
      </c>
      <c r="D1555" t="s">
        <v>803</v>
      </c>
      <c r="E1555" t="s">
        <v>1337</v>
      </c>
      <c r="F1555">
        <v>2026</v>
      </c>
      <c r="G1555">
        <v>2</v>
      </c>
      <c r="H1555">
        <v>0</v>
      </c>
      <c r="I1555" s="5">
        <v>9</v>
      </c>
      <c r="J1555" s="5">
        <v>5</v>
      </c>
      <c r="K1555" s="5">
        <v>0</v>
      </c>
      <c r="L1555" s="5">
        <v>1</v>
      </c>
      <c r="M1555" s="5">
        <v>3</v>
      </c>
      <c r="N1555" s="5">
        <v>4</v>
      </c>
      <c r="O1555" s="5">
        <v>0</v>
      </c>
    </row>
    <row r="1556" spans="1:15" x14ac:dyDescent="0.25">
      <c r="A1556" t="s">
        <v>1336</v>
      </c>
      <c r="B1556" t="s">
        <v>320</v>
      </c>
      <c r="C1556" t="s">
        <v>320</v>
      </c>
      <c r="D1556" t="s">
        <v>803</v>
      </c>
      <c r="E1556" t="s">
        <v>1337</v>
      </c>
      <c r="F1556">
        <v>2026</v>
      </c>
      <c r="G1556">
        <v>3</v>
      </c>
      <c r="H1556">
        <v>0</v>
      </c>
      <c r="I1556" s="5">
        <v>13</v>
      </c>
      <c r="J1556" s="5">
        <v>8</v>
      </c>
      <c r="K1556" s="5">
        <v>0</v>
      </c>
      <c r="L1556" s="5">
        <v>1</v>
      </c>
      <c r="M1556" s="5">
        <v>4</v>
      </c>
      <c r="N1556" s="5">
        <v>5</v>
      </c>
      <c r="O1556" s="5">
        <v>0</v>
      </c>
    </row>
    <row r="1557" spans="1:15" x14ac:dyDescent="0.25">
      <c r="A1557" t="s">
        <v>1336</v>
      </c>
      <c r="B1557" t="s">
        <v>320</v>
      </c>
      <c r="C1557" t="s">
        <v>320</v>
      </c>
      <c r="D1557" t="s">
        <v>803</v>
      </c>
      <c r="E1557" t="s">
        <v>1337</v>
      </c>
      <c r="F1557">
        <v>2026</v>
      </c>
      <c r="G1557">
        <v>6</v>
      </c>
      <c r="H1557">
        <v>0</v>
      </c>
      <c r="I1557" s="5">
        <v>8</v>
      </c>
      <c r="J1557" s="5">
        <v>3</v>
      </c>
      <c r="K1557" s="5">
        <v>0</v>
      </c>
      <c r="L1557" s="5">
        <v>2</v>
      </c>
      <c r="M1557" s="5">
        <v>3</v>
      </c>
      <c r="N1557" s="5">
        <v>5</v>
      </c>
      <c r="O1557" s="5">
        <v>0</v>
      </c>
    </row>
    <row r="1558" spans="1:15" x14ac:dyDescent="0.25">
      <c r="A1558" t="s">
        <v>1336</v>
      </c>
      <c r="B1558" t="s">
        <v>320</v>
      </c>
      <c r="C1558" t="s">
        <v>320</v>
      </c>
      <c r="D1558" t="s">
        <v>803</v>
      </c>
      <c r="E1558" t="s">
        <v>1337</v>
      </c>
      <c r="F1558">
        <v>2026</v>
      </c>
      <c r="G1558">
        <v>1</v>
      </c>
      <c r="H1558">
        <v>0</v>
      </c>
      <c r="I1558" s="5">
        <v>10</v>
      </c>
      <c r="J1558" s="5">
        <v>3</v>
      </c>
      <c r="K1558" s="5">
        <v>0</v>
      </c>
      <c r="L1558" s="5">
        <v>2</v>
      </c>
      <c r="M1558" s="5">
        <v>5</v>
      </c>
      <c r="N1558" s="5">
        <v>7</v>
      </c>
      <c r="O1558" s="5">
        <v>0</v>
      </c>
    </row>
    <row r="1559" spans="1:15" x14ac:dyDescent="0.25">
      <c r="A1559" t="s">
        <v>1336</v>
      </c>
      <c r="B1559" t="s">
        <v>320</v>
      </c>
      <c r="C1559" t="s">
        <v>320</v>
      </c>
      <c r="D1559" t="s">
        <v>803</v>
      </c>
      <c r="E1559" t="s">
        <v>1337</v>
      </c>
      <c r="F1559">
        <v>2026</v>
      </c>
      <c r="G1559">
        <v>4</v>
      </c>
      <c r="H1559">
        <v>0</v>
      </c>
      <c r="I1559" s="5">
        <v>13</v>
      </c>
      <c r="J1559" s="5">
        <v>9</v>
      </c>
      <c r="K1559" s="5">
        <v>0</v>
      </c>
      <c r="L1559" s="5">
        <v>1</v>
      </c>
      <c r="M1559" s="5">
        <v>3</v>
      </c>
      <c r="N1559" s="5">
        <v>4</v>
      </c>
      <c r="O1559" s="5">
        <v>0</v>
      </c>
    </row>
    <row r="1560" spans="1:15" x14ac:dyDescent="0.25">
      <c r="A1560" t="s">
        <v>1338</v>
      </c>
      <c r="B1560" t="s">
        <v>52</v>
      </c>
      <c r="C1560" t="s">
        <v>52</v>
      </c>
      <c r="D1560" t="s">
        <v>806</v>
      </c>
      <c r="E1560" t="s">
        <v>805</v>
      </c>
      <c r="F1560">
        <v>2026</v>
      </c>
      <c r="G1560">
        <v>1</v>
      </c>
      <c r="H1560">
        <v>1</v>
      </c>
      <c r="I1560" s="5">
        <v>82</v>
      </c>
      <c r="J1560" s="5">
        <v>24</v>
      </c>
      <c r="K1560" s="5">
        <v>3</v>
      </c>
      <c r="L1560" s="5">
        <v>12</v>
      </c>
      <c r="M1560" s="5">
        <v>43</v>
      </c>
      <c r="N1560" s="5">
        <v>58</v>
      </c>
      <c r="O1560" s="5">
        <v>19</v>
      </c>
    </row>
    <row r="1561" spans="1:15" x14ac:dyDescent="0.25">
      <c r="A1561" t="s">
        <v>1338</v>
      </c>
      <c r="B1561" t="s">
        <v>52</v>
      </c>
      <c r="C1561" t="s">
        <v>52</v>
      </c>
      <c r="D1561" t="s">
        <v>806</v>
      </c>
      <c r="E1561" t="s">
        <v>805</v>
      </c>
      <c r="F1561">
        <v>2026</v>
      </c>
      <c r="G1561">
        <v>2</v>
      </c>
      <c r="H1561">
        <v>1</v>
      </c>
      <c r="I1561" s="5">
        <v>62</v>
      </c>
      <c r="J1561" s="5">
        <v>19</v>
      </c>
      <c r="K1561" s="5">
        <v>2</v>
      </c>
      <c r="L1561" s="5">
        <v>10</v>
      </c>
      <c r="M1561" s="5">
        <v>31</v>
      </c>
      <c r="N1561" s="5">
        <v>43</v>
      </c>
      <c r="O1561" s="5">
        <v>12</v>
      </c>
    </row>
    <row r="1562" spans="1:15" x14ac:dyDescent="0.25">
      <c r="A1562" t="s">
        <v>1338</v>
      </c>
      <c r="B1562" t="s">
        <v>52</v>
      </c>
      <c r="C1562" t="s">
        <v>52</v>
      </c>
      <c r="D1562" t="s">
        <v>806</v>
      </c>
      <c r="E1562" t="s">
        <v>805</v>
      </c>
      <c r="F1562">
        <v>2026</v>
      </c>
      <c r="G1562">
        <v>3</v>
      </c>
      <c r="H1562">
        <v>1</v>
      </c>
      <c r="I1562" s="5">
        <v>61</v>
      </c>
      <c r="J1562" s="5">
        <v>15</v>
      </c>
      <c r="K1562" s="5">
        <v>5</v>
      </c>
      <c r="L1562" s="5">
        <v>6</v>
      </c>
      <c r="M1562" s="5">
        <v>35</v>
      </c>
      <c r="N1562" s="5">
        <v>46</v>
      </c>
      <c r="O1562" s="5">
        <v>18</v>
      </c>
    </row>
    <row r="1563" spans="1:15" x14ac:dyDescent="0.25">
      <c r="A1563" t="s">
        <v>1338</v>
      </c>
      <c r="B1563" t="s">
        <v>52</v>
      </c>
      <c r="C1563" t="s">
        <v>52</v>
      </c>
      <c r="D1563" t="s">
        <v>806</v>
      </c>
      <c r="E1563" t="s">
        <v>805</v>
      </c>
      <c r="F1563">
        <v>2026</v>
      </c>
      <c r="G1563">
        <v>4</v>
      </c>
      <c r="H1563">
        <v>1</v>
      </c>
      <c r="I1563" s="5">
        <v>58</v>
      </c>
      <c r="J1563" s="5">
        <v>14</v>
      </c>
      <c r="K1563" s="5">
        <v>1</v>
      </c>
      <c r="L1563" s="5">
        <v>8</v>
      </c>
      <c r="M1563" s="5">
        <v>35</v>
      </c>
      <c r="N1563" s="5">
        <v>44</v>
      </c>
      <c r="O1563" s="5">
        <v>11</v>
      </c>
    </row>
    <row r="1564" spans="1:15" x14ac:dyDescent="0.25">
      <c r="A1564" t="s">
        <v>1338</v>
      </c>
      <c r="B1564" t="s">
        <v>52</v>
      </c>
      <c r="C1564" t="s">
        <v>52</v>
      </c>
      <c r="D1564" t="s">
        <v>806</v>
      </c>
      <c r="E1564" t="s">
        <v>805</v>
      </c>
      <c r="F1564">
        <v>2026</v>
      </c>
      <c r="G1564">
        <v>5</v>
      </c>
      <c r="H1564">
        <v>1</v>
      </c>
      <c r="I1564" s="5">
        <v>49</v>
      </c>
      <c r="J1564" s="5">
        <v>12</v>
      </c>
      <c r="K1564" s="5">
        <v>0</v>
      </c>
      <c r="L1564" s="5">
        <v>1</v>
      </c>
      <c r="M1564" s="5">
        <v>36</v>
      </c>
      <c r="N1564" s="5">
        <v>37</v>
      </c>
      <c r="O1564" s="5">
        <v>17</v>
      </c>
    </row>
    <row r="1565" spans="1:15" x14ac:dyDescent="0.25">
      <c r="A1565" t="s">
        <v>1338</v>
      </c>
      <c r="B1565" t="s">
        <v>52</v>
      </c>
      <c r="C1565" t="s">
        <v>52</v>
      </c>
      <c r="D1565" t="s">
        <v>806</v>
      </c>
      <c r="E1565" t="s">
        <v>805</v>
      </c>
      <c r="F1565">
        <v>2026</v>
      </c>
      <c r="G1565">
        <v>6</v>
      </c>
      <c r="H1565">
        <v>1</v>
      </c>
      <c r="I1565" s="5">
        <v>75</v>
      </c>
      <c r="J1565" s="5">
        <v>21</v>
      </c>
      <c r="K1565" s="5">
        <v>1</v>
      </c>
      <c r="L1565" s="5">
        <v>14</v>
      </c>
      <c r="M1565" s="5">
        <v>39</v>
      </c>
      <c r="N1565" s="5">
        <v>54</v>
      </c>
      <c r="O1565" s="5">
        <v>24</v>
      </c>
    </row>
    <row r="1566" spans="1:15" x14ac:dyDescent="0.25">
      <c r="A1566" t="s">
        <v>1339</v>
      </c>
      <c r="B1566" t="s">
        <v>52</v>
      </c>
      <c r="C1566" t="s">
        <v>52</v>
      </c>
      <c r="D1566" t="s">
        <v>1340</v>
      </c>
      <c r="E1566" t="s">
        <v>1341</v>
      </c>
      <c r="F1566">
        <v>2026</v>
      </c>
      <c r="G1566">
        <v>5</v>
      </c>
      <c r="H1566">
        <v>0</v>
      </c>
      <c r="I1566" s="5">
        <v>6</v>
      </c>
      <c r="J1566" s="5">
        <v>2</v>
      </c>
      <c r="K1566" s="5">
        <v>2</v>
      </c>
      <c r="L1566" s="5">
        <v>2</v>
      </c>
      <c r="M1566" s="5">
        <v>0</v>
      </c>
      <c r="N1566" s="5">
        <v>4</v>
      </c>
      <c r="O1566" s="5">
        <v>3</v>
      </c>
    </row>
    <row r="1567" spans="1:15" x14ac:dyDescent="0.25">
      <c r="A1567" t="s">
        <v>1339</v>
      </c>
      <c r="B1567" t="s">
        <v>52</v>
      </c>
      <c r="C1567" t="s">
        <v>52</v>
      </c>
      <c r="D1567" t="s">
        <v>1340</v>
      </c>
      <c r="E1567" t="s">
        <v>1341</v>
      </c>
      <c r="F1567">
        <v>2026</v>
      </c>
      <c r="G1567">
        <v>6</v>
      </c>
      <c r="H1567">
        <v>0</v>
      </c>
      <c r="I1567" s="5">
        <v>5</v>
      </c>
      <c r="J1567" s="5">
        <v>2</v>
      </c>
      <c r="K1567" s="5">
        <v>0</v>
      </c>
      <c r="L1567" s="5">
        <v>1</v>
      </c>
      <c r="M1567" s="5">
        <v>2</v>
      </c>
      <c r="N1567" s="5">
        <v>3</v>
      </c>
      <c r="O1567" s="5">
        <v>1</v>
      </c>
    </row>
    <row r="1568" spans="1:15" x14ac:dyDescent="0.25">
      <c r="A1568" t="s">
        <v>1339</v>
      </c>
      <c r="B1568" t="s">
        <v>52</v>
      </c>
      <c r="C1568" t="s">
        <v>52</v>
      </c>
      <c r="D1568" t="s">
        <v>1340</v>
      </c>
      <c r="E1568" t="s">
        <v>1341</v>
      </c>
      <c r="F1568">
        <v>2026</v>
      </c>
      <c r="G1568">
        <v>3</v>
      </c>
      <c r="H1568">
        <v>0</v>
      </c>
      <c r="I1568" s="5">
        <v>8</v>
      </c>
      <c r="J1568" s="5">
        <v>4</v>
      </c>
      <c r="K1568" s="5">
        <v>0</v>
      </c>
      <c r="L1568" s="5">
        <v>2</v>
      </c>
      <c r="M1568" s="5">
        <v>2</v>
      </c>
      <c r="N1568" s="5">
        <v>4</v>
      </c>
      <c r="O1568" s="5">
        <v>2</v>
      </c>
    </row>
    <row r="1569" spans="1:15" x14ac:dyDescent="0.25">
      <c r="A1569" t="s">
        <v>1339</v>
      </c>
      <c r="B1569" t="s">
        <v>52</v>
      </c>
      <c r="C1569" t="s">
        <v>52</v>
      </c>
      <c r="D1569" t="s">
        <v>1340</v>
      </c>
      <c r="E1569" t="s">
        <v>1341</v>
      </c>
      <c r="F1569">
        <v>2026</v>
      </c>
      <c r="G1569">
        <v>1</v>
      </c>
      <c r="H1569">
        <v>0</v>
      </c>
      <c r="I1569" s="5">
        <v>13</v>
      </c>
      <c r="J1569" s="5">
        <v>7</v>
      </c>
      <c r="K1569" s="5">
        <v>0</v>
      </c>
      <c r="L1569" s="5">
        <v>1</v>
      </c>
      <c r="M1569" s="5">
        <v>5</v>
      </c>
      <c r="N1569" s="5">
        <v>6</v>
      </c>
      <c r="O1569" s="5">
        <v>1</v>
      </c>
    </row>
    <row r="1570" spans="1:15" x14ac:dyDescent="0.25">
      <c r="A1570" t="s">
        <v>1339</v>
      </c>
      <c r="B1570" t="s">
        <v>52</v>
      </c>
      <c r="C1570" t="s">
        <v>52</v>
      </c>
      <c r="D1570" t="s">
        <v>1340</v>
      </c>
      <c r="E1570" t="s">
        <v>1341</v>
      </c>
      <c r="F1570">
        <v>2026</v>
      </c>
      <c r="G1570">
        <v>4</v>
      </c>
      <c r="H1570">
        <v>0</v>
      </c>
      <c r="I1570" s="5">
        <v>15</v>
      </c>
      <c r="J1570" s="5">
        <v>2</v>
      </c>
      <c r="K1570" s="5">
        <v>0</v>
      </c>
      <c r="L1570" s="5">
        <v>4</v>
      </c>
      <c r="M1570" s="5">
        <v>9</v>
      </c>
      <c r="N1570" s="5">
        <v>13</v>
      </c>
      <c r="O1570" s="5">
        <v>3</v>
      </c>
    </row>
    <row r="1571" spans="1:15" x14ac:dyDescent="0.25">
      <c r="A1571" t="s">
        <v>1339</v>
      </c>
      <c r="B1571" t="s">
        <v>52</v>
      </c>
      <c r="C1571" t="s">
        <v>52</v>
      </c>
      <c r="D1571" t="s">
        <v>1340</v>
      </c>
      <c r="E1571" t="s">
        <v>1341</v>
      </c>
      <c r="F1571">
        <v>2026</v>
      </c>
      <c r="G1571">
        <v>2</v>
      </c>
      <c r="H1571">
        <v>0</v>
      </c>
      <c r="I1571" s="5">
        <v>15</v>
      </c>
      <c r="J1571" s="5">
        <v>7</v>
      </c>
      <c r="K1571" s="5">
        <v>1</v>
      </c>
      <c r="L1571" s="5">
        <v>2</v>
      </c>
      <c r="M1571" s="5">
        <v>5</v>
      </c>
      <c r="N1571" s="5">
        <v>8</v>
      </c>
      <c r="O1571" s="5">
        <v>3</v>
      </c>
    </row>
    <row r="1572" spans="1:15" x14ac:dyDescent="0.25">
      <c r="A1572" t="s">
        <v>1342</v>
      </c>
      <c r="B1572" t="s">
        <v>179</v>
      </c>
      <c r="C1572" t="s">
        <v>179</v>
      </c>
      <c r="D1572" t="s">
        <v>752</v>
      </c>
      <c r="E1572" t="s">
        <v>1343</v>
      </c>
      <c r="F1572">
        <v>2026</v>
      </c>
      <c r="G1572">
        <v>6</v>
      </c>
      <c r="H1572">
        <v>0</v>
      </c>
      <c r="I1572" s="5">
        <v>10</v>
      </c>
      <c r="J1572" s="5">
        <v>9</v>
      </c>
      <c r="K1572" s="5">
        <v>0</v>
      </c>
      <c r="L1572" s="5">
        <v>1</v>
      </c>
      <c r="M1572" s="5">
        <v>0</v>
      </c>
      <c r="N1572" s="5">
        <v>1</v>
      </c>
      <c r="O1572" s="5">
        <v>0</v>
      </c>
    </row>
    <row r="1573" spans="1:15" x14ac:dyDescent="0.25">
      <c r="A1573" t="s">
        <v>1342</v>
      </c>
      <c r="B1573" t="s">
        <v>179</v>
      </c>
      <c r="C1573" t="s">
        <v>179</v>
      </c>
      <c r="D1573" t="s">
        <v>752</v>
      </c>
      <c r="E1573" t="s">
        <v>1343</v>
      </c>
      <c r="F1573">
        <v>2026</v>
      </c>
      <c r="G1573">
        <v>1</v>
      </c>
      <c r="H1573">
        <v>0</v>
      </c>
      <c r="I1573" s="5">
        <v>5</v>
      </c>
      <c r="J1573" s="5">
        <v>4</v>
      </c>
      <c r="K1573" s="5">
        <v>0</v>
      </c>
      <c r="L1573" s="5">
        <v>1</v>
      </c>
      <c r="M1573" s="5">
        <v>0</v>
      </c>
      <c r="N1573" s="5">
        <v>1</v>
      </c>
      <c r="O1573" s="5">
        <v>0</v>
      </c>
    </row>
    <row r="1574" spans="1:15" x14ac:dyDescent="0.25">
      <c r="A1574" t="s">
        <v>1342</v>
      </c>
      <c r="B1574" t="s">
        <v>179</v>
      </c>
      <c r="C1574" t="s">
        <v>179</v>
      </c>
      <c r="D1574" t="s">
        <v>752</v>
      </c>
      <c r="E1574" t="s">
        <v>1343</v>
      </c>
      <c r="F1574">
        <v>2026</v>
      </c>
      <c r="G1574">
        <v>5</v>
      </c>
      <c r="H1574">
        <v>0</v>
      </c>
      <c r="I1574" s="5">
        <v>8</v>
      </c>
      <c r="J1574" s="5">
        <v>6</v>
      </c>
      <c r="K1574" s="5">
        <v>0</v>
      </c>
      <c r="L1574" s="5">
        <v>1</v>
      </c>
      <c r="M1574" s="5">
        <v>1</v>
      </c>
      <c r="N1574" s="5">
        <v>2</v>
      </c>
      <c r="O1574" s="5">
        <v>0</v>
      </c>
    </row>
    <row r="1575" spans="1:15" x14ac:dyDescent="0.25">
      <c r="A1575" t="s">
        <v>1342</v>
      </c>
      <c r="B1575" t="s">
        <v>179</v>
      </c>
      <c r="C1575" t="s">
        <v>179</v>
      </c>
      <c r="D1575" t="s">
        <v>752</v>
      </c>
      <c r="E1575" t="s">
        <v>1343</v>
      </c>
      <c r="F1575">
        <v>2026</v>
      </c>
      <c r="G1575">
        <v>4</v>
      </c>
      <c r="H1575">
        <v>0</v>
      </c>
      <c r="I1575" s="5">
        <v>13</v>
      </c>
      <c r="J1575" s="5">
        <v>9</v>
      </c>
      <c r="K1575" s="5">
        <v>0</v>
      </c>
      <c r="L1575" s="5">
        <v>1</v>
      </c>
      <c r="M1575" s="5">
        <v>3</v>
      </c>
      <c r="N1575" s="5">
        <v>4</v>
      </c>
      <c r="O1575" s="5">
        <v>0</v>
      </c>
    </row>
    <row r="1576" spans="1:15" x14ac:dyDescent="0.25">
      <c r="A1576" t="s">
        <v>1342</v>
      </c>
      <c r="B1576" t="s">
        <v>179</v>
      </c>
      <c r="C1576" t="s">
        <v>179</v>
      </c>
      <c r="D1576" t="s">
        <v>752</v>
      </c>
      <c r="E1576" t="s">
        <v>1343</v>
      </c>
      <c r="F1576">
        <v>2026</v>
      </c>
      <c r="G1576">
        <v>2</v>
      </c>
      <c r="H1576">
        <v>0</v>
      </c>
      <c r="I1576" s="5">
        <v>6</v>
      </c>
      <c r="J1576" s="5">
        <v>6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</row>
    <row r="1577" spans="1:15" x14ac:dyDescent="0.25">
      <c r="A1577" t="s">
        <v>1342</v>
      </c>
      <c r="B1577" t="s">
        <v>179</v>
      </c>
      <c r="C1577" t="s">
        <v>179</v>
      </c>
      <c r="D1577" t="s">
        <v>752</v>
      </c>
      <c r="E1577" t="s">
        <v>1343</v>
      </c>
      <c r="F1577">
        <v>2026</v>
      </c>
      <c r="G1577">
        <v>3</v>
      </c>
      <c r="H1577">
        <v>0</v>
      </c>
      <c r="I1577" s="5">
        <v>15</v>
      </c>
      <c r="J1577" s="5">
        <v>13</v>
      </c>
      <c r="K1577" s="5">
        <v>0</v>
      </c>
      <c r="L1577" s="5">
        <v>1</v>
      </c>
      <c r="M1577" s="5">
        <v>1</v>
      </c>
      <c r="N1577" s="5">
        <v>2</v>
      </c>
      <c r="O1577" s="5">
        <v>0</v>
      </c>
    </row>
    <row r="1578" spans="1:15" x14ac:dyDescent="0.25">
      <c r="A1578" t="s">
        <v>1344</v>
      </c>
      <c r="B1578" t="s">
        <v>417</v>
      </c>
      <c r="C1578" t="s">
        <v>417</v>
      </c>
      <c r="D1578" t="s">
        <v>1345</v>
      </c>
      <c r="E1578" t="s">
        <v>1346</v>
      </c>
      <c r="F1578">
        <v>2026</v>
      </c>
      <c r="G1578">
        <v>1</v>
      </c>
      <c r="H1578">
        <v>1</v>
      </c>
      <c r="I1578" s="5">
        <v>103</v>
      </c>
      <c r="J1578" s="5">
        <v>55</v>
      </c>
      <c r="K1578" s="5">
        <v>1</v>
      </c>
      <c r="L1578" s="5">
        <v>6</v>
      </c>
      <c r="M1578" s="5">
        <v>41</v>
      </c>
      <c r="N1578" s="5">
        <v>48</v>
      </c>
      <c r="O1578" s="5">
        <v>6</v>
      </c>
    </row>
    <row r="1579" spans="1:15" x14ac:dyDescent="0.25">
      <c r="A1579" t="s">
        <v>1344</v>
      </c>
      <c r="B1579" t="s">
        <v>417</v>
      </c>
      <c r="C1579" t="s">
        <v>417</v>
      </c>
      <c r="D1579" t="s">
        <v>1345</v>
      </c>
      <c r="E1579" t="s">
        <v>1346</v>
      </c>
      <c r="F1579">
        <v>2026</v>
      </c>
      <c r="G1579">
        <v>2</v>
      </c>
      <c r="H1579">
        <v>1</v>
      </c>
      <c r="I1579" s="5">
        <v>94</v>
      </c>
      <c r="J1579" s="5">
        <v>58</v>
      </c>
      <c r="K1579" s="5">
        <v>0</v>
      </c>
      <c r="L1579" s="5">
        <v>4</v>
      </c>
      <c r="M1579" s="5">
        <v>32</v>
      </c>
      <c r="N1579" s="5">
        <v>36</v>
      </c>
      <c r="O1579" s="5">
        <v>4</v>
      </c>
    </row>
    <row r="1580" spans="1:15" x14ac:dyDescent="0.25">
      <c r="A1580" t="s">
        <v>1344</v>
      </c>
      <c r="B1580" t="s">
        <v>417</v>
      </c>
      <c r="C1580" t="s">
        <v>417</v>
      </c>
      <c r="D1580" t="s">
        <v>1345</v>
      </c>
      <c r="E1580" t="s">
        <v>1346</v>
      </c>
      <c r="F1580">
        <v>2026</v>
      </c>
      <c r="G1580">
        <v>3</v>
      </c>
      <c r="H1580">
        <v>1</v>
      </c>
      <c r="I1580" s="5">
        <v>94</v>
      </c>
      <c r="J1580" s="5">
        <v>62</v>
      </c>
      <c r="K1580" s="5">
        <v>0</v>
      </c>
      <c r="L1580" s="5">
        <v>4</v>
      </c>
      <c r="M1580" s="5">
        <v>28</v>
      </c>
      <c r="N1580" s="5">
        <v>32</v>
      </c>
      <c r="O1580" s="5">
        <v>1</v>
      </c>
    </row>
    <row r="1581" spans="1:15" x14ac:dyDescent="0.25">
      <c r="A1581" t="s">
        <v>1344</v>
      </c>
      <c r="B1581" t="s">
        <v>417</v>
      </c>
      <c r="C1581" t="s">
        <v>417</v>
      </c>
      <c r="D1581" t="s">
        <v>1345</v>
      </c>
      <c r="E1581" t="s">
        <v>1346</v>
      </c>
      <c r="F1581">
        <v>2026</v>
      </c>
      <c r="G1581">
        <v>4</v>
      </c>
      <c r="H1581">
        <v>1</v>
      </c>
      <c r="I1581" s="5">
        <v>100</v>
      </c>
      <c r="J1581" s="5">
        <v>60</v>
      </c>
      <c r="K1581" s="5">
        <v>0</v>
      </c>
      <c r="L1581" s="5">
        <v>7</v>
      </c>
      <c r="M1581" s="5">
        <v>33</v>
      </c>
      <c r="N1581" s="5">
        <v>40</v>
      </c>
      <c r="O1581" s="5">
        <v>6</v>
      </c>
    </row>
    <row r="1582" spans="1:15" x14ac:dyDescent="0.25">
      <c r="A1582" t="s">
        <v>1344</v>
      </c>
      <c r="B1582" t="s">
        <v>417</v>
      </c>
      <c r="C1582" t="s">
        <v>417</v>
      </c>
      <c r="D1582" t="s">
        <v>1345</v>
      </c>
      <c r="E1582" t="s">
        <v>1346</v>
      </c>
      <c r="F1582">
        <v>2026</v>
      </c>
      <c r="G1582">
        <v>5</v>
      </c>
      <c r="H1582">
        <v>1</v>
      </c>
      <c r="I1582" s="5">
        <v>96</v>
      </c>
      <c r="J1582" s="5">
        <v>45</v>
      </c>
      <c r="K1582" s="5">
        <v>0</v>
      </c>
      <c r="L1582" s="5">
        <v>7</v>
      </c>
      <c r="M1582" s="5">
        <v>44</v>
      </c>
      <c r="N1582" s="5">
        <v>51</v>
      </c>
      <c r="O1582" s="5">
        <v>10</v>
      </c>
    </row>
    <row r="1583" spans="1:15" x14ac:dyDescent="0.25">
      <c r="A1583" t="s">
        <v>1344</v>
      </c>
      <c r="B1583" t="s">
        <v>417</v>
      </c>
      <c r="C1583" t="s">
        <v>417</v>
      </c>
      <c r="D1583" t="s">
        <v>1345</v>
      </c>
      <c r="E1583" t="s">
        <v>1346</v>
      </c>
      <c r="F1583">
        <v>2026</v>
      </c>
      <c r="G1583">
        <v>6</v>
      </c>
      <c r="H1583">
        <v>1</v>
      </c>
      <c r="I1583" s="5">
        <v>79</v>
      </c>
      <c r="J1583" s="5">
        <v>44</v>
      </c>
      <c r="K1583" s="5">
        <v>1</v>
      </c>
      <c r="L1583" s="5">
        <v>8</v>
      </c>
      <c r="M1583" s="5">
        <v>26</v>
      </c>
      <c r="N1583" s="5">
        <v>35</v>
      </c>
      <c r="O1583" s="5">
        <v>3</v>
      </c>
    </row>
    <row r="1584" spans="1:15" x14ac:dyDescent="0.25">
      <c r="A1584" t="s">
        <v>1347</v>
      </c>
      <c r="B1584" t="s">
        <v>229</v>
      </c>
      <c r="C1584" t="s">
        <v>229</v>
      </c>
      <c r="D1584" t="s">
        <v>815</v>
      </c>
      <c r="E1584" t="s">
        <v>1348</v>
      </c>
      <c r="F1584">
        <v>2026</v>
      </c>
      <c r="G1584">
        <v>6</v>
      </c>
      <c r="H1584">
        <v>0</v>
      </c>
      <c r="I1584" s="5">
        <v>74</v>
      </c>
      <c r="J1584" s="5">
        <v>45</v>
      </c>
      <c r="K1584" s="5">
        <v>3</v>
      </c>
      <c r="L1584" s="5">
        <v>6</v>
      </c>
      <c r="M1584" s="5">
        <v>20</v>
      </c>
      <c r="N1584" s="5">
        <v>29</v>
      </c>
      <c r="O1584" s="5">
        <v>0</v>
      </c>
    </row>
    <row r="1585" spans="1:15" x14ac:dyDescent="0.25">
      <c r="A1585" t="s">
        <v>1347</v>
      </c>
      <c r="B1585" t="s">
        <v>229</v>
      </c>
      <c r="C1585" t="s">
        <v>229</v>
      </c>
      <c r="D1585" t="s">
        <v>815</v>
      </c>
      <c r="E1585" t="s">
        <v>1348</v>
      </c>
      <c r="F1585">
        <v>2026</v>
      </c>
      <c r="G1585">
        <v>1</v>
      </c>
      <c r="H1585">
        <v>0</v>
      </c>
      <c r="I1585" s="5">
        <v>62</v>
      </c>
      <c r="J1585" s="5">
        <v>19</v>
      </c>
      <c r="K1585" s="5">
        <v>5</v>
      </c>
      <c r="L1585" s="5">
        <v>16</v>
      </c>
      <c r="M1585" s="5">
        <v>22</v>
      </c>
      <c r="N1585" s="5">
        <v>43</v>
      </c>
      <c r="O1585" s="5">
        <v>0</v>
      </c>
    </row>
    <row r="1586" spans="1:15" x14ac:dyDescent="0.25">
      <c r="A1586" t="s">
        <v>1347</v>
      </c>
      <c r="B1586" t="s">
        <v>229</v>
      </c>
      <c r="C1586" t="s">
        <v>229</v>
      </c>
      <c r="D1586" t="s">
        <v>815</v>
      </c>
      <c r="E1586" t="s">
        <v>1348</v>
      </c>
      <c r="F1586">
        <v>2026</v>
      </c>
      <c r="G1586">
        <v>3</v>
      </c>
      <c r="H1586">
        <v>0</v>
      </c>
      <c r="I1586" s="5">
        <v>59</v>
      </c>
      <c r="J1586" s="5">
        <v>13</v>
      </c>
      <c r="K1586" s="5">
        <v>1</v>
      </c>
      <c r="L1586" s="5">
        <v>20</v>
      </c>
      <c r="M1586" s="5">
        <v>24</v>
      </c>
      <c r="N1586" s="5">
        <v>46</v>
      </c>
      <c r="O1586" s="5">
        <v>0</v>
      </c>
    </row>
    <row r="1587" spans="1:15" x14ac:dyDescent="0.25">
      <c r="A1587" t="s">
        <v>1347</v>
      </c>
      <c r="B1587" t="s">
        <v>229</v>
      </c>
      <c r="C1587" t="s">
        <v>229</v>
      </c>
      <c r="D1587" t="s">
        <v>815</v>
      </c>
      <c r="E1587" t="s">
        <v>1348</v>
      </c>
      <c r="F1587">
        <v>2026</v>
      </c>
      <c r="G1587">
        <v>4</v>
      </c>
      <c r="H1587">
        <v>0</v>
      </c>
      <c r="I1587" s="5">
        <v>57</v>
      </c>
      <c r="J1587" s="5">
        <v>16</v>
      </c>
      <c r="K1587" s="5">
        <v>6</v>
      </c>
      <c r="L1587" s="5">
        <v>15</v>
      </c>
      <c r="M1587" s="5">
        <v>20</v>
      </c>
      <c r="N1587" s="5">
        <v>41</v>
      </c>
      <c r="O1587" s="5">
        <v>0</v>
      </c>
    </row>
    <row r="1588" spans="1:15" x14ac:dyDescent="0.25">
      <c r="A1588" t="s">
        <v>1347</v>
      </c>
      <c r="B1588" t="s">
        <v>229</v>
      </c>
      <c r="C1588" t="s">
        <v>229</v>
      </c>
      <c r="D1588" t="s">
        <v>815</v>
      </c>
      <c r="E1588" t="s">
        <v>1348</v>
      </c>
      <c r="F1588">
        <v>2026</v>
      </c>
      <c r="G1588">
        <v>2</v>
      </c>
      <c r="H1588">
        <v>0</v>
      </c>
      <c r="I1588" s="5">
        <v>57</v>
      </c>
      <c r="J1588" s="5">
        <v>18</v>
      </c>
      <c r="K1588" s="5">
        <v>5</v>
      </c>
      <c r="L1588" s="5">
        <v>17</v>
      </c>
      <c r="M1588" s="5">
        <v>16</v>
      </c>
      <c r="N1588" s="5">
        <v>39</v>
      </c>
      <c r="O1588" s="5">
        <v>1</v>
      </c>
    </row>
    <row r="1589" spans="1:15" x14ac:dyDescent="0.25">
      <c r="A1589" t="s">
        <v>1347</v>
      </c>
      <c r="B1589" t="s">
        <v>229</v>
      </c>
      <c r="C1589" t="s">
        <v>229</v>
      </c>
      <c r="D1589" t="s">
        <v>815</v>
      </c>
      <c r="E1589" t="s">
        <v>1348</v>
      </c>
      <c r="F1589">
        <v>2026</v>
      </c>
      <c r="G1589">
        <v>5</v>
      </c>
      <c r="H1589">
        <v>0</v>
      </c>
      <c r="I1589" s="5">
        <v>57</v>
      </c>
      <c r="J1589" s="5">
        <v>16</v>
      </c>
      <c r="K1589" s="5">
        <v>1</v>
      </c>
      <c r="L1589" s="5">
        <v>16</v>
      </c>
      <c r="M1589" s="5">
        <v>23</v>
      </c>
      <c r="N1589" s="5">
        <v>41</v>
      </c>
      <c r="O1589" s="5">
        <v>0</v>
      </c>
    </row>
    <row r="1590" spans="1:15" x14ac:dyDescent="0.25">
      <c r="A1590" t="s">
        <v>1349</v>
      </c>
      <c r="B1590" t="s">
        <v>463</v>
      </c>
      <c r="C1590" t="s">
        <v>463</v>
      </c>
      <c r="D1590" t="s">
        <v>1350</v>
      </c>
      <c r="E1590" t="s">
        <v>1351</v>
      </c>
      <c r="F1590">
        <v>2026</v>
      </c>
      <c r="G1590">
        <v>6</v>
      </c>
      <c r="H1590">
        <v>0</v>
      </c>
      <c r="I1590" s="5">
        <v>74</v>
      </c>
      <c r="J1590" s="5">
        <v>40</v>
      </c>
      <c r="K1590" s="5">
        <v>0</v>
      </c>
      <c r="L1590" s="5">
        <v>5</v>
      </c>
      <c r="M1590" s="5">
        <v>29</v>
      </c>
      <c r="N1590" s="5">
        <v>34</v>
      </c>
      <c r="O1590" s="5">
        <v>3</v>
      </c>
    </row>
    <row r="1591" spans="1:15" x14ac:dyDescent="0.25">
      <c r="A1591" t="s">
        <v>1349</v>
      </c>
      <c r="B1591" t="s">
        <v>463</v>
      </c>
      <c r="C1591" t="s">
        <v>463</v>
      </c>
      <c r="D1591" t="s">
        <v>1350</v>
      </c>
      <c r="E1591" t="s">
        <v>1351</v>
      </c>
      <c r="F1591">
        <v>2026</v>
      </c>
      <c r="G1591">
        <v>5</v>
      </c>
      <c r="H1591">
        <v>0</v>
      </c>
      <c r="I1591" s="5">
        <v>70</v>
      </c>
      <c r="J1591" s="5">
        <v>33</v>
      </c>
      <c r="K1591" s="5">
        <v>2</v>
      </c>
      <c r="L1591" s="5">
        <v>2</v>
      </c>
      <c r="M1591" s="5">
        <v>32</v>
      </c>
      <c r="N1591" s="5">
        <v>37</v>
      </c>
      <c r="O1591" s="5">
        <v>6</v>
      </c>
    </row>
    <row r="1592" spans="1:15" x14ac:dyDescent="0.25">
      <c r="A1592" t="s">
        <v>1349</v>
      </c>
      <c r="B1592" t="s">
        <v>463</v>
      </c>
      <c r="C1592" t="s">
        <v>463</v>
      </c>
      <c r="D1592" t="s">
        <v>1350</v>
      </c>
      <c r="E1592" t="s">
        <v>1351</v>
      </c>
      <c r="F1592">
        <v>2026</v>
      </c>
      <c r="G1592">
        <v>3</v>
      </c>
      <c r="H1592">
        <v>0</v>
      </c>
      <c r="I1592" s="5">
        <v>96</v>
      </c>
      <c r="J1592" s="5">
        <v>54</v>
      </c>
      <c r="K1592" s="5">
        <v>1</v>
      </c>
      <c r="L1592" s="5">
        <v>2</v>
      </c>
      <c r="M1592" s="5">
        <v>38</v>
      </c>
      <c r="N1592" s="5">
        <v>42</v>
      </c>
      <c r="O1592" s="5">
        <v>3</v>
      </c>
    </row>
    <row r="1593" spans="1:15" x14ac:dyDescent="0.25">
      <c r="A1593" t="s">
        <v>1349</v>
      </c>
      <c r="B1593" t="s">
        <v>463</v>
      </c>
      <c r="C1593" t="s">
        <v>463</v>
      </c>
      <c r="D1593" t="s">
        <v>1350</v>
      </c>
      <c r="E1593" t="s">
        <v>1351</v>
      </c>
      <c r="F1593">
        <v>2026</v>
      </c>
      <c r="G1593">
        <v>1</v>
      </c>
      <c r="H1593">
        <v>0</v>
      </c>
      <c r="I1593" s="5">
        <v>104</v>
      </c>
      <c r="J1593" s="5">
        <v>61</v>
      </c>
      <c r="K1593" s="5">
        <v>3</v>
      </c>
      <c r="L1593" s="5">
        <v>3</v>
      </c>
      <c r="M1593" s="5">
        <v>37</v>
      </c>
      <c r="N1593" s="5">
        <v>43</v>
      </c>
      <c r="O1593" s="5">
        <v>2</v>
      </c>
    </row>
    <row r="1594" spans="1:15" x14ac:dyDescent="0.25">
      <c r="A1594" t="s">
        <v>1349</v>
      </c>
      <c r="B1594" t="s">
        <v>463</v>
      </c>
      <c r="C1594" t="s">
        <v>463</v>
      </c>
      <c r="D1594" t="s">
        <v>1350</v>
      </c>
      <c r="E1594" t="s">
        <v>1351</v>
      </c>
      <c r="F1594">
        <v>2026</v>
      </c>
      <c r="G1594">
        <v>2</v>
      </c>
      <c r="H1594">
        <v>0</v>
      </c>
      <c r="I1594" s="5">
        <v>89</v>
      </c>
      <c r="J1594" s="5">
        <v>55</v>
      </c>
      <c r="K1594" s="5">
        <v>2</v>
      </c>
      <c r="L1594" s="5">
        <v>1</v>
      </c>
      <c r="M1594" s="5">
        <v>31</v>
      </c>
      <c r="N1594" s="5">
        <v>34</v>
      </c>
      <c r="O1594" s="5">
        <v>2</v>
      </c>
    </row>
    <row r="1595" spans="1:15" x14ac:dyDescent="0.25">
      <c r="A1595" t="s">
        <v>1349</v>
      </c>
      <c r="B1595" t="s">
        <v>463</v>
      </c>
      <c r="C1595" t="s">
        <v>463</v>
      </c>
      <c r="D1595" t="s">
        <v>1350</v>
      </c>
      <c r="E1595" t="s">
        <v>1351</v>
      </c>
      <c r="F1595">
        <v>2026</v>
      </c>
      <c r="G1595">
        <v>4</v>
      </c>
      <c r="H1595">
        <v>0</v>
      </c>
      <c r="I1595" s="5">
        <v>82</v>
      </c>
      <c r="J1595" s="5">
        <v>38</v>
      </c>
      <c r="K1595" s="5">
        <v>0</v>
      </c>
      <c r="L1595" s="5">
        <v>5</v>
      </c>
      <c r="M1595" s="5">
        <v>39</v>
      </c>
      <c r="N1595" s="5">
        <v>44</v>
      </c>
      <c r="O1595" s="5">
        <v>6</v>
      </c>
    </row>
    <row r="1596" spans="1:15" x14ac:dyDescent="0.25">
      <c r="A1596" t="s">
        <v>1352</v>
      </c>
      <c r="B1596" t="s">
        <v>463</v>
      </c>
      <c r="C1596" t="s">
        <v>463</v>
      </c>
      <c r="D1596" t="s">
        <v>824</v>
      </c>
      <c r="E1596" t="s">
        <v>1353</v>
      </c>
      <c r="F1596">
        <v>2026</v>
      </c>
      <c r="G1596">
        <v>6</v>
      </c>
      <c r="H1596">
        <v>0</v>
      </c>
      <c r="I1596" s="5">
        <v>59</v>
      </c>
      <c r="J1596" s="5">
        <v>21</v>
      </c>
      <c r="K1596" s="5">
        <v>2</v>
      </c>
      <c r="L1596" s="5">
        <v>4</v>
      </c>
      <c r="M1596" s="5">
        <v>31</v>
      </c>
      <c r="N1596" s="5">
        <v>38</v>
      </c>
      <c r="O1596" s="5">
        <v>19</v>
      </c>
    </row>
    <row r="1597" spans="1:15" x14ac:dyDescent="0.25">
      <c r="A1597" t="s">
        <v>1352</v>
      </c>
      <c r="B1597" t="s">
        <v>463</v>
      </c>
      <c r="C1597" t="s">
        <v>463</v>
      </c>
      <c r="D1597" t="s">
        <v>824</v>
      </c>
      <c r="E1597" t="s">
        <v>1353</v>
      </c>
      <c r="F1597">
        <v>2026</v>
      </c>
      <c r="G1597">
        <v>5</v>
      </c>
      <c r="H1597">
        <v>0</v>
      </c>
      <c r="I1597" s="5">
        <v>74</v>
      </c>
      <c r="J1597" s="5">
        <v>24</v>
      </c>
      <c r="K1597" s="5">
        <v>2</v>
      </c>
      <c r="L1597" s="5">
        <v>4</v>
      </c>
      <c r="M1597" s="5">
        <v>43</v>
      </c>
      <c r="N1597" s="5">
        <v>50</v>
      </c>
      <c r="O1597" s="5">
        <v>17</v>
      </c>
    </row>
    <row r="1598" spans="1:15" x14ac:dyDescent="0.25">
      <c r="A1598" t="s">
        <v>1352</v>
      </c>
      <c r="B1598" t="s">
        <v>463</v>
      </c>
      <c r="C1598" t="s">
        <v>463</v>
      </c>
      <c r="D1598" t="s">
        <v>824</v>
      </c>
      <c r="E1598" t="s">
        <v>1353</v>
      </c>
      <c r="F1598">
        <v>2026</v>
      </c>
      <c r="G1598">
        <v>3</v>
      </c>
      <c r="H1598">
        <v>0</v>
      </c>
      <c r="I1598" s="5">
        <v>67</v>
      </c>
      <c r="J1598" s="5">
        <v>28</v>
      </c>
      <c r="K1598" s="5">
        <v>3</v>
      </c>
      <c r="L1598" s="5">
        <v>3</v>
      </c>
      <c r="M1598" s="5">
        <v>33</v>
      </c>
      <c r="N1598" s="5">
        <v>39</v>
      </c>
      <c r="O1598" s="5">
        <v>19</v>
      </c>
    </row>
    <row r="1599" spans="1:15" x14ac:dyDescent="0.25">
      <c r="A1599" t="s">
        <v>1352</v>
      </c>
      <c r="B1599" t="s">
        <v>463</v>
      </c>
      <c r="C1599" t="s">
        <v>463</v>
      </c>
      <c r="D1599" t="s">
        <v>824</v>
      </c>
      <c r="E1599" t="s">
        <v>1353</v>
      </c>
      <c r="F1599">
        <v>2026</v>
      </c>
      <c r="G1599">
        <v>1</v>
      </c>
      <c r="H1599">
        <v>0</v>
      </c>
      <c r="I1599" s="5">
        <v>67</v>
      </c>
      <c r="J1599" s="5">
        <v>32</v>
      </c>
      <c r="K1599" s="5">
        <v>4</v>
      </c>
      <c r="L1599" s="5">
        <v>5</v>
      </c>
      <c r="M1599" s="5">
        <v>26</v>
      </c>
      <c r="N1599" s="5">
        <v>35</v>
      </c>
      <c r="O1599" s="5">
        <v>17</v>
      </c>
    </row>
    <row r="1600" spans="1:15" x14ac:dyDescent="0.25">
      <c r="A1600" t="s">
        <v>1352</v>
      </c>
      <c r="B1600" t="s">
        <v>463</v>
      </c>
      <c r="C1600" t="s">
        <v>463</v>
      </c>
      <c r="D1600" t="s">
        <v>824</v>
      </c>
      <c r="E1600" t="s">
        <v>1353</v>
      </c>
      <c r="F1600">
        <v>2026</v>
      </c>
      <c r="G1600">
        <v>2</v>
      </c>
      <c r="H1600">
        <v>0</v>
      </c>
      <c r="I1600" s="5">
        <v>73</v>
      </c>
      <c r="J1600" s="5">
        <v>24</v>
      </c>
      <c r="K1600" s="5">
        <v>6</v>
      </c>
      <c r="L1600" s="5">
        <v>2</v>
      </c>
      <c r="M1600" s="5">
        <v>41</v>
      </c>
      <c r="N1600" s="5">
        <v>49</v>
      </c>
      <c r="O1600" s="5">
        <v>20</v>
      </c>
    </row>
    <row r="1601" spans="1:15" x14ac:dyDescent="0.25">
      <c r="A1601" t="s">
        <v>1352</v>
      </c>
      <c r="B1601" t="s">
        <v>463</v>
      </c>
      <c r="C1601" t="s">
        <v>463</v>
      </c>
      <c r="D1601" t="s">
        <v>824</v>
      </c>
      <c r="E1601" t="s">
        <v>1353</v>
      </c>
      <c r="F1601">
        <v>2026</v>
      </c>
      <c r="G1601">
        <v>4</v>
      </c>
      <c r="H1601">
        <v>0</v>
      </c>
      <c r="I1601" s="5">
        <v>73</v>
      </c>
      <c r="J1601" s="5">
        <v>26</v>
      </c>
      <c r="K1601" s="5">
        <v>3</v>
      </c>
      <c r="L1601" s="5">
        <v>5</v>
      </c>
      <c r="M1601" s="5">
        <v>38</v>
      </c>
      <c r="N1601" s="5">
        <v>47</v>
      </c>
      <c r="O1601" s="5">
        <v>23</v>
      </c>
    </row>
    <row r="1602" spans="1:15" x14ac:dyDescent="0.25">
      <c r="A1602" t="s">
        <v>1354</v>
      </c>
      <c r="B1602" t="s">
        <v>52</v>
      </c>
      <c r="C1602" t="s">
        <v>52</v>
      </c>
      <c r="D1602" t="s">
        <v>827</v>
      </c>
      <c r="E1602" t="s">
        <v>1283</v>
      </c>
      <c r="F1602">
        <v>2026</v>
      </c>
      <c r="G1602">
        <v>5</v>
      </c>
      <c r="H1602">
        <v>0</v>
      </c>
      <c r="I1602" s="5">
        <v>24</v>
      </c>
      <c r="J1602" s="5">
        <v>11</v>
      </c>
      <c r="K1602" s="5">
        <v>2</v>
      </c>
      <c r="L1602" s="5">
        <v>2</v>
      </c>
      <c r="M1602" s="5">
        <v>9</v>
      </c>
      <c r="N1602" s="5">
        <v>13</v>
      </c>
      <c r="O1602" s="5">
        <v>3</v>
      </c>
    </row>
    <row r="1603" spans="1:15" x14ac:dyDescent="0.25">
      <c r="A1603" t="s">
        <v>1354</v>
      </c>
      <c r="B1603" t="s">
        <v>52</v>
      </c>
      <c r="C1603" t="s">
        <v>52</v>
      </c>
      <c r="D1603" t="s">
        <v>827</v>
      </c>
      <c r="E1603" t="s">
        <v>1283</v>
      </c>
      <c r="F1603">
        <v>2026</v>
      </c>
      <c r="G1603">
        <v>6</v>
      </c>
      <c r="H1603">
        <v>0</v>
      </c>
      <c r="I1603" s="5">
        <v>32</v>
      </c>
      <c r="J1603" s="5">
        <v>11</v>
      </c>
      <c r="K1603" s="5">
        <v>2</v>
      </c>
      <c r="L1603" s="5">
        <v>6</v>
      </c>
      <c r="M1603" s="5">
        <v>13</v>
      </c>
      <c r="N1603" s="5">
        <v>21</v>
      </c>
      <c r="O1603" s="5">
        <v>5</v>
      </c>
    </row>
    <row r="1604" spans="1:15" x14ac:dyDescent="0.25">
      <c r="A1604" t="s">
        <v>1354</v>
      </c>
      <c r="B1604" t="s">
        <v>52</v>
      </c>
      <c r="C1604" t="s">
        <v>52</v>
      </c>
      <c r="D1604" t="s">
        <v>827</v>
      </c>
      <c r="E1604" t="s">
        <v>1283</v>
      </c>
      <c r="F1604">
        <v>2026</v>
      </c>
      <c r="G1604">
        <v>3</v>
      </c>
      <c r="H1604">
        <v>0</v>
      </c>
      <c r="I1604" s="5">
        <v>37</v>
      </c>
      <c r="J1604" s="5">
        <v>13</v>
      </c>
      <c r="K1604" s="5">
        <v>2</v>
      </c>
      <c r="L1604" s="5">
        <v>2</v>
      </c>
      <c r="M1604" s="5">
        <v>20</v>
      </c>
      <c r="N1604" s="5">
        <v>24</v>
      </c>
      <c r="O1604" s="5">
        <v>4</v>
      </c>
    </row>
    <row r="1605" spans="1:15" x14ac:dyDescent="0.25">
      <c r="A1605" t="s">
        <v>1354</v>
      </c>
      <c r="B1605" t="s">
        <v>52</v>
      </c>
      <c r="C1605" t="s">
        <v>52</v>
      </c>
      <c r="D1605" t="s">
        <v>827</v>
      </c>
      <c r="E1605" t="s">
        <v>1283</v>
      </c>
      <c r="F1605">
        <v>2026</v>
      </c>
      <c r="G1605">
        <v>1</v>
      </c>
      <c r="H1605">
        <v>0</v>
      </c>
      <c r="I1605" s="5">
        <v>26</v>
      </c>
      <c r="J1605" s="5">
        <v>11</v>
      </c>
      <c r="K1605" s="5">
        <v>1</v>
      </c>
      <c r="L1605" s="5">
        <v>2</v>
      </c>
      <c r="M1605" s="5">
        <v>12</v>
      </c>
      <c r="N1605" s="5">
        <v>15</v>
      </c>
      <c r="O1605" s="5">
        <v>2</v>
      </c>
    </row>
    <row r="1606" spans="1:15" x14ac:dyDescent="0.25">
      <c r="A1606" t="s">
        <v>1354</v>
      </c>
      <c r="B1606" t="s">
        <v>52</v>
      </c>
      <c r="C1606" t="s">
        <v>52</v>
      </c>
      <c r="D1606" t="s">
        <v>827</v>
      </c>
      <c r="E1606" t="s">
        <v>1283</v>
      </c>
      <c r="F1606">
        <v>2026</v>
      </c>
      <c r="G1606">
        <v>4</v>
      </c>
      <c r="H1606">
        <v>0</v>
      </c>
      <c r="I1606" s="5">
        <v>20</v>
      </c>
      <c r="J1606" s="5">
        <v>7</v>
      </c>
      <c r="K1606" s="5">
        <v>1</v>
      </c>
      <c r="L1606" s="5">
        <v>2</v>
      </c>
      <c r="M1606" s="5">
        <v>10</v>
      </c>
      <c r="N1606" s="5">
        <v>13</v>
      </c>
      <c r="O1606" s="5">
        <v>3</v>
      </c>
    </row>
    <row r="1607" spans="1:15" x14ac:dyDescent="0.25">
      <c r="A1607" t="s">
        <v>1354</v>
      </c>
      <c r="B1607" t="s">
        <v>52</v>
      </c>
      <c r="C1607" t="s">
        <v>52</v>
      </c>
      <c r="D1607" t="s">
        <v>827</v>
      </c>
      <c r="E1607" t="s">
        <v>1283</v>
      </c>
      <c r="F1607">
        <v>2026</v>
      </c>
      <c r="G1607">
        <v>2</v>
      </c>
      <c r="H1607">
        <v>0</v>
      </c>
      <c r="I1607" s="5">
        <v>15</v>
      </c>
      <c r="J1607" s="5">
        <v>6</v>
      </c>
      <c r="K1607" s="5">
        <v>1</v>
      </c>
      <c r="L1607" s="5">
        <v>1</v>
      </c>
      <c r="M1607" s="5">
        <v>7</v>
      </c>
      <c r="N1607" s="5">
        <v>9</v>
      </c>
      <c r="O1607" s="5">
        <v>3</v>
      </c>
    </row>
    <row r="1608" spans="1:15" x14ac:dyDescent="0.25">
      <c r="A1608" t="s">
        <v>1355</v>
      </c>
      <c r="B1608" t="s">
        <v>18</v>
      </c>
      <c r="C1608" t="s">
        <v>18</v>
      </c>
      <c r="D1608" t="s">
        <v>830</v>
      </c>
      <c r="E1608" t="s">
        <v>829</v>
      </c>
      <c r="F1608">
        <v>2026</v>
      </c>
      <c r="G1608">
        <v>5</v>
      </c>
      <c r="H1608">
        <v>0</v>
      </c>
      <c r="I1608" s="5">
        <v>44</v>
      </c>
      <c r="J1608" s="5">
        <v>13</v>
      </c>
      <c r="K1608" s="5">
        <v>0</v>
      </c>
      <c r="L1608" s="5">
        <v>12</v>
      </c>
      <c r="M1608" s="5">
        <v>19</v>
      </c>
      <c r="N1608" s="5">
        <v>31</v>
      </c>
      <c r="O1608" s="5">
        <v>0</v>
      </c>
    </row>
    <row r="1609" spans="1:15" x14ac:dyDescent="0.25">
      <c r="A1609" t="s">
        <v>1355</v>
      </c>
      <c r="B1609" t="s">
        <v>18</v>
      </c>
      <c r="C1609" t="s">
        <v>18</v>
      </c>
      <c r="D1609" t="s">
        <v>830</v>
      </c>
      <c r="E1609" t="s">
        <v>829</v>
      </c>
      <c r="F1609">
        <v>2026</v>
      </c>
      <c r="G1609">
        <v>4</v>
      </c>
      <c r="H1609">
        <v>0</v>
      </c>
      <c r="I1609" s="5">
        <v>44</v>
      </c>
      <c r="J1609" s="5">
        <v>19</v>
      </c>
      <c r="K1609" s="5">
        <v>2</v>
      </c>
      <c r="L1609" s="5">
        <v>10</v>
      </c>
      <c r="M1609" s="5">
        <v>13</v>
      </c>
      <c r="N1609" s="5">
        <v>25</v>
      </c>
      <c r="O1609" s="5">
        <v>0</v>
      </c>
    </row>
    <row r="1610" spans="1:15" x14ac:dyDescent="0.25">
      <c r="A1610" t="s">
        <v>1355</v>
      </c>
      <c r="B1610" t="s">
        <v>18</v>
      </c>
      <c r="C1610" t="s">
        <v>18</v>
      </c>
      <c r="D1610" t="s">
        <v>830</v>
      </c>
      <c r="E1610" t="s">
        <v>829</v>
      </c>
      <c r="F1610">
        <v>2026</v>
      </c>
      <c r="G1610">
        <v>6</v>
      </c>
      <c r="H1610">
        <v>0</v>
      </c>
      <c r="I1610" s="5">
        <v>40</v>
      </c>
      <c r="J1610" s="5">
        <v>13</v>
      </c>
      <c r="K1610" s="5">
        <v>0</v>
      </c>
      <c r="L1610" s="5">
        <v>4</v>
      </c>
      <c r="M1610" s="5">
        <v>23</v>
      </c>
      <c r="N1610" s="5">
        <v>27</v>
      </c>
      <c r="O1610" s="5">
        <v>0</v>
      </c>
    </row>
    <row r="1611" spans="1:15" x14ac:dyDescent="0.25">
      <c r="A1611" t="s">
        <v>1355</v>
      </c>
      <c r="B1611" t="s">
        <v>18</v>
      </c>
      <c r="C1611" t="s">
        <v>18</v>
      </c>
      <c r="D1611" t="s">
        <v>830</v>
      </c>
      <c r="E1611" t="s">
        <v>829</v>
      </c>
      <c r="F1611">
        <v>2026</v>
      </c>
      <c r="G1611">
        <v>1</v>
      </c>
      <c r="H1611">
        <v>0</v>
      </c>
      <c r="I1611" s="5">
        <v>50</v>
      </c>
      <c r="J1611" s="5">
        <v>20</v>
      </c>
      <c r="K1611" s="5">
        <v>1</v>
      </c>
      <c r="L1611" s="5">
        <v>8</v>
      </c>
      <c r="M1611" s="5">
        <v>21</v>
      </c>
      <c r="N1611" s="5">
        <v>30</v>
      </c>
      <c r="O1611" s="5">
        <v>0</v>
      </c>
    </row>
    <row r="1612" spans="1:15" x14ac:dyDescent="0.25">
      <c r="A1612" t="s">
        <v>1355</v>
      </c>
      <c r="B1612" t="s">
        <v>18</v>
      </c>
      <c r="C1612" t="s">
        <v>18</v>
      </c>
      <c r="D1612" t="s">
        <v>830</v>
      </c>
      <c r="E1612" t="s">
        <v>829</v>
      </c>
      <c r="F1612">
        <v>2026</v>
      </c>
      <c r="G1612">
        <v>2</v>
      </c>
      <c r="H1612">
        <v>0</v>
      </c>
      <c r="I1612" s="5">
        <v>58</v>
      </c>
      <c r="J1612" s="5">
        <v>24</v>
      </c>
      <c r="K1612" s="5">
        <v>0</v>
      </c>
      <c r="L1612" s="5">
        <v>8</v>
      </c>
      <c r="M1612" s="5">
        <v>26</v>
      </c>
      <c r="N1612" s="5">
        <v>34</v>
      </c>
      <c r="O1612" s="5">
        <v>0</v>
      </c>
    </row>
    <row r="1613" spans="1:15" x14ac:dyDescent="0.25">
      <c r="A1613" t="s">
        <v>1355</v>
      </c>
      <c r="B1613" t="s">
        <v>18</v>
      </c>
      <c r="C1613" t="s">
        <v>18</v>
      </c>
      <c r="D1613" t="s">
        <v>830</v>
      </c>
      <c r="E1613" t="s">
        <v>829</v>
      </c>
      <c r="F1613">
        <v>2026</v>
      </c>
      <c r="G1613">
        <v>3</v>
      </c>
      <c r="H1613">
        <v>0</v>
      </c>
      <c r="I1613" s="5">
        <v>58</v>
      </c>
      <c r="J1613" s="5">
        <v>20</v>
      </c>
      <c r="K1613" s="5">
        <v>0</v>
      </c>
      <c r="L1613" s="5">
        <v>11</v>
      </c>
      <c r="M1613" s="5">
        <v>27</v>
      </c>
      <c r="N1613" s="5">
        <v>38</v>
      </c>
      <c r="O1613" s="5">
        <v>0</v>
      </c>
    </row>
    <row r="1614" spans="1:15" x14ac:dyDescent="0.25">
      <c r="A1614" t="s">
        <v>1356</v>
      </c>
      <c r="B1614" t="s">
        <v>142</v>
      </c>
      <c r="C1614" t="s">
        <v>142</v>
      </c>
      <c r="D1614" t="s">
        <v>833</v>
      </c>
      <c r="E1614" t="s">
        <v>1357</v>
      </c>
      <c r="F1614">
        <v>2026</v>
      </c>
      <c r="G1614">
        <v>5</v>
      </c>
      <c r="H1614">
        <v>0</v>
      </c>
      <c r="I1614" s="5">
        <v>77</v>
      </c>
      <c r="J1614" s="5">
        <v>58</v>
      </c>
      <c r="K1614" s="5">
        <v>0</v>
      </c>
      <c r="L1614" s="5">
        <v>7</v>
      </c>
      <c r="M1614" s="5">
        <v>12</v>
      </c>
      <c r="N1614" s="5">
        <v>19</v>
      </c>
      <c r="O1614" s="5">
        <v>14</v>
      </c>
    </row>
    <row r="1615" spans="1:15" x14ac:dyDescent="0.25">
      <c r="A1615" t="s">
        <v>1356</v>
      </c>
      <c r="B1615" t="s">
        <v>142</v>
      </c>
      <c r="C1615" t="s">
        <v>142</v>
      </c>
      <c r="D1615" t="s">
        <v>833</v>
      </c>
      <c r="E1615" t="s">
        <v>1357</v>
      </c>
      <c r="F1615">
        <v>2026</v>
      </c>
      <c r="G1615">
        <v>6</v>
      </c>
      <c r="H1615">
        <v>0</v>
      </c>
      <c r="I1615" s="5">
        <v>74</v>
      </c>
      <c r="J1615" s="5">
        <v>63</v>
      </c>
      <c r="K1615" s="5">
        <v>0</v>
      </c>
      <c r="L1615" s="5">
        <v>4</v>
      </c>
      <c r="M1615" s="5">
        <v>7</v>
      </c>
      <c r="N1615" s="5">
        <v>11</v>
      </c>
      <c r="O1615" s="5">
        <v>7</v>
      </c>
    </row>
    <row r="1616" spans="1:15" x14ac:dyDescent="0.25">
      <c r="A1616" t="s">
        <v>1356</v>
      </c>
      <c r="B1616" t="s">
        <v>142</v>
      </c>
      <c r="C1616" t="s">
        <v>142</v>
      </c>
      <c r="D1616" t="s">
        <v>833</v>
      </c>
      <c r="E1616" t="s">
        <v>1357</v>
      </c>
      <c r="F1616">
        <v>2026</v>
      </c>
      <c r="G1616">
        <v>3</v>
      </c>
      <c r="H1616">
        <v>0</v>
      </c>
      <c r="I1616" s="5">
        <v>70</v>
      </c>
      <c r="J1616" s="5">
        <v>60</v>
      </c>
      <c r="K1616" s="5">
        <v>1</v>
      </c>
      <c r="L1616" s="5">
        <v>4</v>
      </c>
      <c r="M1616" s="5">
        <v>5</v>
      </c>
      <c r="N1616" s="5">
        <v>10</v>
      </c>
      <c r="O1616" s="5">
        <v>5</v>
      </c>
    </row>
    <row r="1617" spans="1:15" x14ac:dyDescent="0.25">
      <c r="A1617" t="s">
        <v>1356</v>
      </c>
      <c r="B1617" t="s">
        <v>142</v>
      </c>
      <c r="C1617" t="s">
        <v>142</v>
      </c>
      <c r="D1617" t="s">
        <v>833</v>
      </c>
      <c r="E1617" t="s">
        <v>1357</v>
      </c>
      <c r="F1617">
        <v>2026</v>
      </c>
      <c r="G1617">
        <v>2</v>
      </c>
      <c r="H1617">
        <v>0</v>
      </c>
      <c r="I1617" s="5">
        <v>55</v>
      </c>
      <c r="J1617" s="5">
        <v>41</v>
      </c>
      <c r="K1617" s="5">
        <v>0</v>
      </c>
      <c r="L1617" s="5">
        <v>4</v>
      </c>
      <c r="M1617" s="5">
        <v>10</v>
      </c>
      <c r="N1617" s="5">
        <v>14</v>
      </c>
      <c r="O1617" s="5">
        <v>11</v>
      </c>
    </row>
    <row r="1618" spans="1:15" x14ac:dyDescent="0.25">
      <c r="A1618" t="s">
        <v>1356</v>
      </c>
      <c r="B1618" t="s">
        <v>142</v>
      </c>
      <c r="C1618" t="s">
        <v>142</v>
      </c>
      <c r="D1618" t="s">
        <v>833</v>
      </c>
      <c r="E1618" t="s">
        <v>1357</v>
      </c>
      <c r="F1618">
        <v>2026</v>
      </c>
      <c r="G1618">
        <v>4</v>
      </c>
      <c r="H1618">
        <v>0</v>
      </c>
      <c r="I1618" s="5">
        <v>66</v>
      </c>
      <c r="J1618" s="5">
        <v>56</v>
      </c>
      <c r="K1618" s="5">
        <v>0</v>
      </c>
      <c r="L1618" s="5">
        <v>3</v>
      </c>
      <c r="M1618" s="5">
        <v>7</v>
      </c>
      <c r="N1618" s="5">
        <v>10</v>
      </c>
      <c r="O1618" s="5">
        <v>5</v>
      </c>
    </row>
    <row r="1619" spans="1:15" x14ac:dyDescent="0.25">
      <c r="A1619" t="s">
        <v>1356</v>
      </c>
      <c r="B1619" t="s">
        <v>142</v>
      </c>
      <c r="C1619" t="s">
        <v>142</v>
      </c>
      <c r="D1619" t="s">
        <v>833</v>
      </c>
      <c r="E1619" t="s">
        <v>1357</v>
      </c>
      <c r="F1619">
        <v>2026</v>
      </c>
      <c r="G1619">
        <v>1</v>
      </c>
      <c r="H1619">
        <v>0</v>
      </c>
      <c r="I1619" s="5">
        <v>90</v>
      </c>
      <c r="J1619" s="5">
        <v>80</v>
      </c>
      <c r="K1619" s="5">
        <v>0</v>
      </c>
      <c r="L1619" s="5">
        <v>5</v>
      </c>
      <c r="M1619" s="5">
        <v>5</v>
      </c>
      <c r="N1619" s="5">
        <v>10</v>
      </c>
      <c r="O1619" s="5">
        <v>9</v>
      </c>
    </row>
    <row r="1620" spans="1:15" x14ac:dyDescent="0.25">
      <c r="A1620" t="s">
        <v>1358</v>
      </c>
      <c r="B1620" t="s">
        <v>316</v>
      </c>
      <c r="C1620" t="s">
        <v>316</v>
      </c>
      <c r="D1620" t="s">
        <v>1359</v>
      </c>
      <c r="E1620" t="s">
        <v>1360</v>
      </c>
      <c r="F1620">
        <v>2026</v>
      </c>
      <c r="G1620">
        <v>1</v>
      </c>
      <c r="H1620">
        <v>0</v>
      </c>
      <c r="I1620" s="5">
        <v>70</v>
      </c>
      <c r="J1620" s="5">
        <v>18</v>
      </c>
      <c r="K1620" s="5">
        <v>0</v>
      </c>
      <c r="L1620" s="5">
        <v>19</v>
      </c>
      <c r="M1620" s="5">
        <v>33</v>
      </c>
      <c r="N1620" s="5">
        <v>52</v>
      </c>
      <c r="O1620" s="5">
        <v>20</v>
      </c>
    </row>
    <row r="1621" spans="1:15" x14ac:dyDescent="0.25">
      <c r="A1621" t="s">
        <v>1358</v>
      </c>
      <c r="B1621" t="s">
        <v>316</v>
      </c>
      <c r="C1621" t="s">
        <v>316</v>
      </c>
      <c r="D1621" t="s">
        <v>1359</v>
      </c>
      <c r="E1621" t="s">
        <v>1360</v>
      </c>
      <c r="F1621">
        <v>2026</v>
      </c>
      <c r="G1621">
        <v>2</v>
      </c>
      <c r="H1621">
        <v>0</v>
      </c>
      <c r="I1621" s="5">
        <v>53</v>
      </c>
      <c r="J1621" s="5">
        <v>15</v>
      </c>
      <c r="K1621" s="5">
        <v>0</v>
      </c>
      <c r="L1621" s="5">
        <v>13</v>
      </c>
      <c r="M1621" s="5">
        <v>25</v>
      </c>
      <c r="N1621" s="5">
        <v>38</v>
      </c>
      <c r="O1621" s="5">
        <v>18</v>
      </c>
    </row>
    <row r="1622" spans="1:15" x14ac:dyDescent="0.25">
      <c r="A1622" t="s">
        <v>1358</v>
      </c>
      <c r="B1622" t="s">
        <v>316</v>
      </c>
      <c r="C1622" t="s">
        <v>316</v>
      </c>
      <c r="D1622" t="s">
        <v>1359</v>
      </c>
      <c r="E1622" t="s">
        <v>1360</v>
      </c>
      <c r="F1622">
        <v>2026</v>
      </c>
      <c r="G1622">
        <v>6</v>
      </c>
      <c r="H1622">
        <v>0</v>
      </c>
      <c r="I1622" s="5">
        <v>67</v>
      </c>
      <c r="J1622" s="5">
        <v>22</v>
      </c>
      <c r="K1622" s="5">
        <v>0</v>
      </c>
      <c r="L1622" s="5">
        <v>18</v>
      </c>
      <c r="M1622" s="5">
        <v>27</v>
      </c>
      <c r="N1622" s="5">
        <v>45</v>
      </c>
      <c r="O1622" s="5">
        <v>23</v>
      </c>
    </row>
    <row r="1623" spans="1:15" x14ac:dyDescent="0.25">
      <c r="A1623" t="s">
        <v>1358</v>
      </c>
      <c r="B1623" t="s">
        <v>316</v>
      </c>
      <c r="C1623" t="s">
        <v>316</v>
      </c>
      <c r="D1623" t="s">
        <v>1359</v>
      </c>
      <c r="E1623" t="s">
        <v>1360</v>
      </c>
      <c r="F1623">
        <v>2026</v>
      </c>
      <c r="G1623">
        <v>5</v>
      </c>
      <c r="H1623">
        <v>0</v>
      </c>
      <c r="I1623" s="5">
        <v>55</v>
      </c>
      <c r="J1623" s="5">
        <v>16</v>
      </c>
      <c r="K1623" s="5">
        <v>0</v>
      </c>
      <c r="L1623" s="5">
        <v>10</v>
      </c>
      <c r="M1623" s="5">
        <v>29</v>
      </c>
      <c r="N1623" s="5">
        <v>39</v>
      </c>
      <c r="O1623" s="5">
        <v>22</v>
      </c>
    </row>
    <row r="1624" spans="1:15" x14ac:dyDescent="0.25">
      <c r="A1624" t="s">
        <v>1358</v>
      </c>
      <c r="B1624" t="s">
        <v>316</v>
      </c>
      <c r="C1624" t="s">
        <v>316</v>
      </c>
      <c r="D1624" t="s">
        <v>1359</v>
      </c>
      <c r="E1624" t="s">
        <v>1360</v>
      </c>
      <c r="F1624">
        <v>2026</v>
      </c>
      <c r="G1624">
        <v>3</v>
      </c>
      <c r="H1624">
        <v>0</v>
      </c>
      <c r="I1624" s="5">
        <v>66</v>
      </c>
      <c r="J1624" s="5">
        <v>28</v>
      </c>
      <c r="K1624" s="5">
        <v>0</v>
      </c>
      <c r="L1624" s="5">
        <v>15</v>
      </c>
      <c r="M1624" s="5">
        <v>23</v>
      </c>
      <c r="N1624" s="5">
        <v>38</v>
      </c>
      <c r="O1624" s="5">
        <v>20</v>
      </c>
    </row>
    <row r="1625" spans="1:15" x14ac:dyDescent="0.25">
      <c r="A1625" t="s">
        <v>1358</v>
      </c>
      <c r="B1625" t="s">
        <v>316</v>
      </c>
      <c r="C1625" t="s">
        <v>316</v>
      </c>
      <c r="D1625" t="s">
        <v>1359</v>
      </c>
      <c r="E1625" t="s">
        <v>1360</v>
      </c>
      <c r="F1625">
        <v>2026</v>
      </c>
      <c r="G1625">
        <v>4</v>
      </c>
      <c r="H1625">
        <v>0</v>
      </c>
      <c r="I1625" s="5">
        <v>59</v>
      </c>
      <c r="J1625" s="5">
        <v>21</v>
      </c>
      <c r="K1625" s="5">
        <v>0</v>
      </c>
      <c r="L1625" s="5">
        <v>10</v>
      </c>
      <c r="M1625" s="5">
        <v>28</v>
      </c>
      <c r="N1625" s="5">
        <v>38</v>
      </c>
      <c r="O1625" s="5">
        <v>16</v>
      </c>
    </row>
    <row r="1626" spans="1:15" x14ac:dyDescent="0.25">
      <c r="A1626" t="s">
        <v>1361</v>
      </c>
      <c r="B1626" t="s">
        <v>52</v>
      </c>
      <c r="C1626" t="s">
        <v>52</v>
      </c>
      <c r="D1626" t="s">
        <v>1362</v>
      </c>
      <c r="E1626" t="s">
        <v>1363</v>
      </c>
      <c r="F1626">
        <v>2026</v>
      </c>
      <c r="G1626">
        <v>5</v>
      </c>
      <c r="H1626">
        <v>0</v>
      </c>
      <c r="I1626" s="5">
        <v>64</v>
      </c>
      <c r="J1626" s="5">
        <v>26</v>
      </c>
      <c r="K1626" s="5">
        <v>5</v>
      </c>
      <c r="L1626" s="5">
        <v>8</v>
      </c>
      <c r="M1626" s="5">
        <v>25</v>
      </c>
      <c r="N1626" s="5">
        <v>38</v>
      </c>
      <c r="O1626" s="5">
        <v>17</v>
      </c>
    </row>
    <row r="1627" spans="1:15" x14ac:dyDescent="0.25">
      <c r="A1627" t="s">
        <v>1361</v>
      </c>
      <c r="B1627" t="s">
        <v>52</v>
      </c>
      <c r="C1627" t="s">
        <v>52</v>
      </c>
      <c r="D1627" t="s">
        <v>1362</v>
      </c>
      <c r="E1627" t="s">
        <v>1363</v>
      </c>
      <c r="F1627">
        <v>2026</v>
      </c>
      <c r="G1627">
        <v>6</v>
      </c>
      <c r="H1627">
        <v>0</v>
      </c>
      <c r="I1627" s="5">
        <v>65</v>
      </c>
      <c r="J1627" s="5">
        <v>27</v>
      </c>
      <c r="K1627" s="5">
        <v>0</v>
      </c>
      <c r="L1627" s="5">
        <v>9</v>
      </c>
      <c r="M1627" s="5">
        <v>29</v>
      </c>
      <c r="N1627" s="5">
        <v>38</v>
      </c>
      <c r="O1627" s="5">
        <v>18</v>
      </c>
    </row>
    <row r="1628" spans="1:15" x14ac:dyDescent="0.25">
      <c r="A1628" t="s">
        <v>1361</v>
      </c>
      <c r="B1628" t="s">
        <v>52</v>
      </c>
      <c r="C1628" t="s">
        <v>52</v>
      </c>
      <c r="D1628" t="s">
        <v>1362</v>
      </c>
      <c r="E1628" t="s">
        <v>1363</v>
      </c>
      <c r="F1628">
        <v>2026</v>
      </c>
      <c r="G1628">
        <v>3</v>
      </c>
      <c r="H1628">
        <v>0</v>
      </c>
      <c r="I1628" s="5">
        <v>66</v>
      </c>
      <c r="J1628" s="5">
        <v>28</v>
      </c>
      <c r="K1628" s="5">
        <v>0</v>
      </c>
      <c r="L1628" s="5">
        <v>15</v>
      </c>
      <c r="M1628" s="5">
        <v>23</v>
      </c>
      <c r="N1628" s="5">
        <v>38</v>
      </c>
      <c r="O1628" s="5">
        <v>20</v>
      </c>
    </row>
    <row r="1629" spans="1:15" x14ac:dyDescent="0.25">
      <c r="A1629" t="s">
        <v>1361</v>
      </c>
      <c r="B1629" t="s">
        <v>52</v>
      </c>
      <c r="C1629" t="s">
        <v>52</v>
      </c>
      <c r="D1629" t="s">
        <v>1362</v>
      </c>
      <c r="E1629" t="s">
        <v>1363</v>
      </c>
      <c r="F1629">
        <v>2026</v>
      </c>
      <c r="G1629">
        <v>1</v>
      </c>
      <c r="H1629">
        <v>0</v>
      </c>
      <c r="I1629" s="5">
        <v>83</v>
      </c>
      <c r="J1629" s="5">
        <v>41</v>
      </c>
      <c r="K1629" s="5">
        <v>2</v>
      </c>
      <c r="L1629" s="5">
        <v>6</v>
      </c>
      <c r="M1629" s="5">
        <v>34</v>
      </c>
      <c r="N1629" s="5">
        <v>42</v>
      </c>
      <c r="O1629" s="5">
        <v>16</v>
      </c>
    </row>
    <row r="1630" spans="1:15" x14ac:dyDescent="0.25">
      <c r="A1630" t="s">
        <v>1361</v>
      </c>
      <c r="B1630" t="s">
        <v>52</v>
      </c>
      <c r="C1630" t="s">
        <v>52</v>
      </c>
      <c r="D1630" t="s">
        <v>1362</v>
      </c>
      <c r="E1630" t="s">
        <v>1363</v>
      </c>
      <c r="F1630">
        <v>2026</v>
      </c>
      <c r="G1630">
        <v>4</v>
      </c>
      <c r="H1630">
        <v>0</v>
      </c>
      <c r="I1630" s="5">
        <v>62</v>
      </c>
      <c r="J1630" s="5">
        <v>28</v>
      </c>
      <c r="K1630" s="5">
        <v>1</v>
      </c>
      <c r="L1630" s="5">
        <v>14</v>
      </c>
      <c r="M1630" s="5">
        <v>19</v>
      </c>
      <c r="N1630" s="5">
        <v>34</v>
      </c>
      <c r="O1630" s="5">
        <v>17</v>
      </c>
    </row>
    <row r="1631" spans="1:15" x14ac:dyDescent="0.25">
      <c r="A1631" t="s">
        <v>1361</v>
      </c>
      <c r="B1631" t="s">
        <v>52</v>
      </c>
      <c r="C1631" t="s">
        <v>52</v>
      </c>
      <c r="D1631" t="s">
        <v>1362</v>
      </c>
      <c r="E1631" t="s">
        <v>1363</v>
      </c>
      <c r="F1631">
        <v>2026</v>
      </c>
      <c r="G1631">
        <v>2</v>
      </c>
      <c r="H1631">
        <v>0</v>
      </c>
      <c r="I1631" s="5">
        <v>57</v>
      </c>
      <c r="J1631" s="5">
        <v>30</v>
      </c>
      <c r="K1631" s="5">
        <v>1</v>
      </c>
      <c r="L1631" s="5">
        <v>8</v>
      </c>
      <c r="M1631" s="5">
        <v>18</v>
      </c>
      <c r="N1631" s="5">
        <v>27</v>
      </c>
      <c r="O1631" s="5">
        <v>11</v>
      </c>
    </row>
    <row r="1632" spans="1:15" x14ac:dyDescent="0.25">
      <c r="A1632" t="s">
        <v>1364</v>
      </c>
      <c r="B1632" t="s">
        <v>52</v>
      </c>
      <c r="C1632" t="s">
        <v>52</v>
      </c>
      <c r="D1632" t="s">
        <v>842</v>
      </c>
      <c r="E1632" t="s">
        <v>1365</v>
      </c>
      <c r="F1632">
        <v>2026</v>
      </c>
      <c r="G1632">
        <v>5</v>
      </c>
      <c r="H1632">
        <v>0</v>
      </c>
      <c r="I1632" s="5">
        <v>120</v>
      </c>
      <c r="J1632" s="5">
        <v>68</v>
      </c>
      <c r="K1632" s="5">
        <v>2</v>
      </c>
      <c r="L1632" s="5">
        <v>14</v>
      </c>
      <c r="M1632" s="5">
        <v>36</v>
      </c>
      <c r="N1632" s="5">
        <v>52</v>
      </c>
      <c r="O1632" s="5">
        <v>42</v>
      </c>
    </row>
    <row r="1633" spans="1:15" x14ac:dyDescent="0.25">
      <c r="A1633" t="s">
        <v>1364</v>
      </c>
      <c r="B1633" t="s">
        <v>52</v>
      </c>
      <c r="C1633" t="s">
        <v>52</v>
      </c>
      <c r="D1633" t="s">
        <v>842</v>
      </c>
      <c r="E1633" t="s">
        <v>1365</v>
      </c>
      <c r="F1633">
        <v>2026</v>
      </c>
      <c r="G1633">
        <v>6</v>
      </c>
      <c r="H1633">
        <v>0</v>
      </c>
      <c r="I1633" s="5">
        <v>106</v>
      </c>
      <c r="J1633" s="5">
        <v>57</v>
      </c>
      <c r="K1633" s="5">
        <v>4</v>
      </c>
      <c r="L1633" s="5">
        <v>12</v>
      </c>
      <c r="M1633" s="5">
        <v>33</v>
      </c>
      <c r="N1633" s="5">
        <v>49</v>
      </c>
      <c r="O1633" s="5">
        <v>38</v>
      </c>
    </row>
    <row r="1634" spans="1:15" x14ac:dyDescent="0.25">
      <c r="A1634" t="s">
        <v>1364</v>
      </c>
      <c r="B1634" t="s">
        <v>52</v>
      </c>
      <c r="C1634" t="s">
        <v>52</v>
      </c>
      <c r="D1634" t="s">
        <v>842</v>
      </c>
      <c r="E1634" t="s">
        <v>1365</v>
      </c>
      <c r="F1634">
        <v>2026</v>
      </c>
      <c r="G1634">
        <v>3</v>
      </c>
      <c r="H1634">
        <v>0</v>
      </c>
      <c r="I1634" s="5">
        <v>105</v>
      </c>
      <c r="J1634" s="5">
        <v>67</v>
      </c>
      <c r="K1634" s="5">
        <v>4</v>
      </c>
      <c r="L1634" s="5">
        <v>6</v>
      </c>
      <c r="M1634" s="5">
        <v>28</v>
      </c>
      <c r="N1634" s="5">
        <v>38</v>
      </c>
      <c r="O1634" s="5">
        <v>30</v>
      </c>
    </row>
    <row r="1635" spans="1:15" x14ac:dyDescent="0.25">
      <c r="A1635" t="s">
        <v>1364</v>
      </c>
      <c r="B1635" t="s">
        <v>52</v>
      </c>
      <c r="C1635" t="s">
        <v>52</v>
      </c>
      <c r="D1635" t="s">
        <v>842</v>
      </c>
      <c r="E1635" t="s">
        <v>1365</v>
      </c>
      <c r="F1635">
        <v>2026</v>
      </c>
      <c r="G1635">
        <v>1</v>
      </c>
      <c r="H1635">
        <v>0</v>
      </c>
      <c r="I1635" s="5">
        <v>116</v>
      </c>
      <c r="J1635" s="5">
        <v>76</v>
      </c>
      <c r="K1635" s="5">
        <v>5</v>
      </c>
      <c r="L1635" s="5">
        <v>10</v>
      </c>
      <c r="M1635" s="5">
        <v>25</v>
      </c>
      <c r="N1635" s="5">
        <v>40</v>
      </c>
      <c r="O1635" s="5">
        <v>35</v>
      </c>
    </row>
    <row r="1636" spans="1:15" x14ac:dyDescent="0.25">
      <c r="A1636" t="s">
        <v>1364</v>
      </c>
      <c r="B1636" t="s">
        <v>52</v>
      </c>
      <c r="C1636" t="s">
        <v>52</v>
      </c>
      <c r="D1636" t="s">
        <v>842</v>
      </c>
      <c r="E1636" t="s">
        <v>1365</v>
      </c>
      <c r="F1636">
        <v>2026</v>
      </c>
      <c r="G1636">
        <v>4</v>
      </c>
      <c r="H1636">
        <v>0</v>
      </c>
      <c r="I1636" s="5">
        <v>97</v>
      </c>
      <c r="J1636" s="5">
        <v>60</v>
      </c>
      <c r="K1636" s="5">
        <v>4</v>
      </c>
      <c r="L1636" s="5">
        <v>9</v>
      </c>
      <c r="M1636" s="5">
        <v>24</v>
      </c>
      <c r="N1636" s="5">
        <v>37</v>
      </c>
      <c r="O1636" s="5">
        <v>29</v>
      </c>
    </row>
    <row r="1637" spans="1:15" x14ac:dyDescent="0.25">
      <c r="A1637" t="s">
        <v>1364</v>
      </c>
      <c r="B1637" t="s">
        <v>52</v>
      </c>
      <c r="C1637" t="s">
        <v>52</v>
      </c>
      <c r="D1637" t="s">
        <v>842</v>
      </c>
      <c r="E1637" t="s">
        <v>1365</v>
      </c>
      <c r="F1637">
        <v>2026</v>
      </c>
      <c r="G1637">
        <v>2</v>
      </c>
      <c r="H1637">
        <v>0</v>
      </c>
      <c r="I1637" s="5">
        <v>98</v>
      </c>
      <c r="J1637" s="5">
        <v>57</v>
      </c>
      <c r="K1637" s="5">
        <v>5</v>
      </c>
      <c r="L1637" s="5">
        <v>9</v>
      </c>
      <c r="M1637" s="5">
        <v>27</v>
      </c>
      <c r="N1637" s="5">
        <v>41</v>
      </c>
      <c r="O1637" s="5">
        <v>35</v>
      </c>
    </row>
    <row r="1638" spans="1:15" x14ac:dyDescent="0.25">
      <c r="A1638" t="s">
        <v>1366</v>
      </c>
      <c r="B1638" t="s">
        <v>52</v>
      </c>
      <c r="C1638" t="s">
        <v>52</v>
      </c>
      <c r="D1638" t="s">
        <v>845</v>
      </c>
      <c r="E1638" t="s">
        <v>844</v>
      </c>
      <c r="F1638">
        <v>2026</v>
      </c>
      <c r="G1638">
        <v>5</v>
      </c>
      <c r="H1638">
        <v>0</v>
      </c>
      <c r="I1638" s="5">
        <v>63</v>
      </c>
      <c r="J1638" s="5">
        <v>30</v>
      </c>
      <c r="K1638" s="5">
        <v>2</v>
      </c>
      <c r="L1638" s="5">
        <v>8</v>
      </c>
      <c r="M1638" s="5">
        <v>21</v>
      </c>
      <c r="N1638" s="5">
        <v>33</v>
      </c>
      <c r="O1638" s="5">
        <v>24</v>
      </c>
    </row>
    <row r="1639" spans="1:15" x14ac:dyDescent="0.25">
      <c r="A1639" t="s">
        <v>1366</v>
      </c>
      <c r="B1639" t="s">
        <v>52</v>
      </c>
      <c r="C1639" t="s">
        <v>52</v>
      </c>
      <c r="D1639" t="s">
        <v>845</v>
      </c>
      <c r="E1639" t="s">
        <v>844</v>
      </c>
      <c r="F1639">
        <v>2026</v>
      </c>
      <c r="G1639">
        <v>6</v>
      </c>
      <c r="H1639">
        <v>0</v>
      </c>
      <c r="I1639" s="5">
        <v>72</v>
      </c>
      <c r="J1639" s="5">
        <v>32</v>
      </c>
      <c r="K1639" s="5">
        <v>1</v>
      </c>
      <c r="L1639" s="5">
        <v>11</v>
      </c>
      <c r="M1639" s="5">
        <v>28</v>
      </c>
      <c r="N1639" s="5">
        <v>40</v>
      </c>
      <c r="O1639" s="5">
        <v>33</v>
      </c>
    </row>
    <row r="1640" spans="1:15" x14ac:dyDescent="0.25">
      <c r="A1640" t="s">
        <v>1366</v>
      </c>
      <c r="B1640" t="s">
        <v>52</v>
      </c>
      <c r="C1640" t="s">
        <v>52</v>
      </c>
      <c r="D1640" t="s">
        <v>845</v>
      </c>
      <c r="E1640" t="s">
        <v>844</v>
      </c>
      <c r="F1640">
        <v>2026</v>
      </c>
      <c r="G1640">
        <v>3</v>
      </c>
      <c r="H1640">
        <v>0</v>
      </c>
      <c r="I1640" s="5">
        <v>51</v>
      </c>
      <c r="J1640" s="5">
        <v>16</v>
      </c>
      <c r="K1640" s="5">
        <v>0</v>
      </c>
      <c r="L1640" s="5">
        <v>7</v>
      </c>
      <c r="M1640" s="5">
        <v>28</v>
      </c>
      <c r="N1640" s="5">
        <v>35</v>
      </c>
      <c r="O1640" s="5">
        <v>24</v>
      </c>
    </row>
    <row r="1641" spans="1:15" x14ac:dyDescent="0.25">
      <c r="A1641" t="s">
        <v>1366</v>
      </c>
      <c r="B1641" t="s">
        <v>52</v>
      </c>
      <c r="C1641" t="s">
        <v>52</v>
      </c>
      <c r="D1641" t="s">
        <v>845</v>
      </c>
      <c r="E1641" t="s">
        <v>844</v>
      </c>
      <c r="F1641">
        <v>2026</v>
      </c>
      <c r="G1641">
        <v>1</v>
      </c>
      <c r="H1641">
        <v>0</v>
      </c>
      <c r="I1641" s="5">
        <v>49</v>
      </c>
      <c r="J1641" s="5">
        <v>21</v>
      </c>
      <c r="K1641" s="5">
        <v>1</v>
      </c>
      <c r="L1641" s="5">
        <v>9</v>
      </c>
      <c r="M1641" s="5">
        <v>18</v>
      </c>
      <c r="N1641" s="5">
        <v>28</v>
      </c>
      <c r="O1641" s="5">
        <v>16</v>
      </c>
    </row>
    <row r="1642" spans="1:15" x14ac:dyDescent="0.25">
      <c r="A1642" t="s">
        <v>1366</v>
      </c>
      <c r="B1642" t="s">
        <v>52</v>
      </c>
      <c r="C1642" t="s">
        <v>52</v>
      </c>
      <c r="D1642" t="s">
        <v>845</v>
      </c>
      <c r="E1642" t="s">
        <v>844</v>
      </c>
      <c r="F1642">
        <v>2026</v>
      </c>
      <c r="G1642">
        <v>4</v>
      </c>
      <c r="H1642">
        <v>0</v>
      </c>
      <c r="I1642" s="5">
        <v>70</v>
      </c>
      <c r="J1642" s="5">
        <v>37</v>
      </c>
      <c r="K1642" s="5">
        <v>4</v>
      </c>
      <c r="L1642" s="5">
        <v>8</v>
      </c>
      <c r="M1642" s="5">
        <v>21</v>
      </c>
      <c r="N1642" s="5">
        <v>33</v>
      </c>
      <c r="O1642" s="5">
        <v>26</v>
      </c>
    </row>
    <row r="1643" spans="1:15" x14ac:dyDescent="0.25">
      <c r="A1643" t="s">
        <v>1366</v>
      </c>
      <c r="B1643" t="s">
        <v>52</v>
      </c>
      <c r="C1643" t="s">
        <v>52</v>
      </c>
      <c r="D1643" t="s">
        <v>845</v>
      </c>
      <c r="E1643" t="s">
        <v>844</v>
      </c>
      <c r="F1643">
        <v>2026</v>
      </c>
      <c r="G1643">
        <v>2</v>
      </c>
      <c r="H1643">
        <v>0</v>
      </c>
      <c r="I1643" s="5">
        <v>64</v>
      </c>
      <c r="J1643" s="5">
        <v>35</v>
      </c>
      <c r="K1643" s="5">
        <v>0</v>
      </c>
      <c r="L1643" s="5">
        <v>11</v>
      </c>
      <c r="M1643" s="5">
        <v>17</v>
      </c>
      <c r="N1643" s="5">
        <v>29</v>
      </c>
      <c r="O1643" s="5">
        <v>17</v>
      </c>
    </row>
    <row r="1644" spans="1:15" x14ac:dyDescent="0.25">
      <c r="A1644" t="s">
        <v>1367</v>
      </c>
      <c r="B1644" t="s">
        <v>506</v>
      </c>
      <c r="C1644" t="s">
        <v>463</v>
      </c>
      <c r="D1644" t="s">
        <v>1368</v>
      </c>
      <c r="E1644" t="s">
        <v>1369</v>
      </c>
      <c r="F1644">
        <v>2026</v>
      </c>
      <c r="G1644">
        <v>2</v>
      </c>
      <c r="H1644">
        <v>0</v>
      </c>
      <c r="I1644" s="5">
        <v>23</v>
      </c>
      <c r="J1644" s="5">
        <v>11</v>
      </c>
      <c r="K1644" s="5">
        <v>1</v>
      </c>
      <c r="L1644" s="5">
        <v>1</v>
      </c>
      <c r="M1644" s="5">
        <v>10</v>
      </c>
      <c r="N1644" s="5">
        <v>12</v>
      </c>
      <c r="O1644" s="5">
        <v>0</v>
      </c>
    </row>
    <row r="1645" spans="1:15" x14ac:dyDescent="0.25">
      <c r="A1645" t="s">
        <v>1367</v>
      </c>
      <c r="B1645" t="s">
        <v>506</v>
      </c>
      <c r="C1645" t="s">
        <v>463</v>
      </c>
      <c r="D1645" t="s">
        <v>1368</v>
      </c>
      <c r="E1645" t="s">
        <v>1369</v>
      </c>
      <c r="F1645">
        <v>2026</v>
      </c>
      <c r="G1645">
        <v>1</v>
      </c>
      <c r="H1645">
        <v>0</v>
      </c>
      <c r="I1645" s="5">
        <v>24</v>
      </c>
      <c r="J1645" s="5">
        <v>13</v>
      </c>
      <c r="K1645" s="5">
        <v>0</v>
      </c>
      <c r="L1645" s="5">
        <v>1</v>
      </c>
      <c r="M1645" s="5">
        <v>10</v>
      </c>
      <c r="N1645" s="5">
        <v>11</v>
      </c>
      <c r="O1645" s="5">
        <v>0</v>
      </c>
    </row>
    <row r="1646" spans="1:15" x14ac:dyDescent="0.25">
      <c r="A1646" t="s">
        <v>1367</v>
      </c>
      <c r="B1646" t="s">
        <v>506</v>
      </c>
      <c r="C1646" t="s">
        <v>463</v>
      </c>
      <c r="D1646" t="s">
        <v>1368</v>
      </c>
      <c r="E1646" t="s">
        <v>1369</v>
      </c>
      <c r="F1646">
        <v>2026</v>
      </c>
      <c r="G1646">
        <v>5</v>
      </c>
      <c r="H1646">
        <v>0</v>
      </c>
      <c r="I1646" s="5">
        <v>20</v>
      </c>
      <c r="J1646" s="5">
        <v>10</v>
      </c>
      <c r="K1646" s="5">
        <v>0</v>
      </c>
      <c r="L1646" s="5">
        <v>2</v>
      </c>
      <c r="M1646" s="5">
        <v>7</v>
      </c>
      <c r="N1646" s="5">
        <v>10</v>
      </c>
      <c r="O1646" s="5">
        <v>0</v>
      </c>
    </row>
    <row r="1647" spans="1:15" x14ac:dyDescent="0.25">
      <c r="A1647" t="s">
        <v>1367</v>
      </c>
      <c r="B1647" t="s">
        <v>506</v>
      </c>
      <c r="C1647" t="s">
        <v>463</v>
      </c>
      <c r="D1647" t="s">
        <v>1368</v>
      </c>
      <c r="E1647" t="s">
        <v>1369</v>
      </c>
      <c r="F1647">
        <v>2026</v>
      </c>
      <c r="G1647">
        <v>3</v>
      </c>
      <c r="H1647">
        <v>0</v>
      </c>
      <c r="I1647" s="5">
        <v>19</v>
      </c>
      <c r="J1647" s="5">
        <v>7</v>
      </c>
      <c r="K1647" s="5">
        <v>2</v>
      </c>
      <c r="L1647" s="5">
        <v>1</v>
      </c>
      <c r="M1647" s="5">
        <v>9</v>
      </c>
      <c r="N1647" s="5">
        <v>12</v>
      </c>
      <c r="O1647" s="5">
        <v>0</v>
      </c>
    </row>
    <row r="1648" spans="1:15" x14ac:dyDescent="0.25">
      <c r="A1648" t="s">
        <v>1367</v>
      </c>
      <c r="B1648" t="s">
        <v>506</v>
      </c>
      <c r="C1648" t="s">
        <v>463</v>
      </c>
      <c r="D1648" t="s">
        <v>1368</v>
      </c>
      <c r="E1648" t="s">
        <v>1369</v>
      </c>
      <c r="F1648">
        <v>2026</v>
      </c>
      <c r="G1648">
        <v>4</v>
      </c>
      <c r="H1648">
        <v>0</v>
      </c>
      <c r="I1648" s="5">
        <v>16</v>
      </c>
      <c r="J1648" s="5">
        <v>6</v>
      </c>
      <c r="K1648" s="5">
        <v>1</v>
      </c>
      <c r="L1648" s="5">
        <v>1</v>
      </c>
      <c r="M1648" s="5">
        <v>8</v>
      </c>
      <c r="N1648" s="5">
        <v>10</v>
      </c>
      <c r="O1648" s="5">
        <v>0</v>
      </c>
    </row>
    <row r="1649" spans="1:15" x14ac:dyDescent="0.25">
      <c r="A1649" t="s">
        <v>1367</v>
      </c>
      <c r="B1649" t="s">
        <v>506</v>
      </c>
      <c r="C1649" t="s">
        <v>463</v>
      </c>
      <c r="D1649" t="s">
        <v>1368</v>
      </c>
      <c r="E1649" t="s">
        <v>1369</v>
      </c>
      <c r="F1649">
        <v>2026</v>
      </c>
      <c r="G1649">
        <v>6</v>
      </c>
      <c r="H1649">
        <v>0</v>
      </c>
      <c r="I1649" s="5">
        <v>22</v>
      </c>
      <c r="J1649" s="5">
        <v>10</v>
      </c>
      <c r="K1649" s="5">
        <v>1</v>
      </c>
      <c r="L1649" s="5">
        <v>2</v>
      </c>
      <c r="M1649" s="5">
        <v>9</v>
      </c>
      <c r="N1649" s="5">
        <v>12</v>
      </c>
      <c r="O1649" s="5">
        <v>0</v>
      </c>
    </row>
    <row r="1650" spans="1:15" x14ac:dyDescent="0.25">
      <c r="A1650" t="s">
        <v>1370</v>
      </c>
      <c r="B1650" t="s">
        <v>506</v>
      </c>
      <c r="C1650" t="s">
        <v>506</v>
      </c>
      <c r="D1650" t="s">
        <v>848</v>
      </c>
      <c r="E1650" t="s">
        <v>1371</v>
      </c>
      <c r="F1650">
        <v>2026</v>
      </c>
      <c r="G1650">
        <v>2</v>
      </c>
      <c r="H1650">
        <v>0</v>
      </c>
      <c r="I1650" s="5">
        <v>1</v>
      </c>
      <c r="J1650" s="5">
        <v>1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</row>
    <row r="1651" spans="1:15" x14ac:dyDescent="0.25">
      <c r="A1651" t="s">
        <v>1370</v>
      </c>
      <c r="B1651" t="s">
        <v>506</v>
      </c>
      <c r="C1651" t="s">
        <v>506</v>
      </c>
      <c r="D1651" t="s">
        <v>848</v>
      </c>
      <c r="E1651" t="s">
        <v>1371</v>
      </c>
      <c r="F1651">
        <v>2026</v>
      </c>
      <c r="G1651">
        <v>1</v>
      </c>
      <c r="H1651">
        <v>0</v>
      </c>
      <c r="I1651" s="5">
        <v>3</v>
      </c>
      <c r="J1651" s="5">
        <v>3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</row>
    <row r="1652" spans="1:15" x14ac:dyDescent="0.25">
      <c r="A1652" t="s">
        <v>1370</v>
      </c>
      <c r="B1652" t="s">
        <v>506</v>
      </c>
      <c r="C1652" t="s">
        <v>506</v>
      </c>
      <c r="D1652" t="s">
        <v>848</v>
      </c>
      <c r="E1652" t="s">
        <v>1371</v>
      </c>
      <c r="F1652">
        <v>2026</v>
      </c>
      <c r="G1652">
        <v>5</v>
      </c>
      <c r="H1652">
        <v>0</v>
      </c>
      <c r="I1652" s="5">
        <v>5</v>
      </c>
      <c r="J1652" s="5">
        <v>3</v>
      </c>
      <c r="K1652" s="5">
        <v>0</v>
      </c>
      <c r="L1652" s="5">
        <v>1</v>
      </c>
      <c r="M1652" s="5">
        <v>1</v>
      </c>
      <c r="N1652" s="5">
        <v>2</v>
      </c>
      <c r="O1652" s="5">
        <v>0</v>
      </c>
    </row>
    <row r="1653" spans="1:15" x14ac:dyDescent="0.25">
      <c r="A1653" t="s">
        <v>1370</v>
      </c>
      <c r="B1653" t="s">
        <v>506</v>
      </c>
      <c r="C1653" t="s">
        <v>506</v>
      </c>
      <c r="D1653" t="s">
        <v>848</v>
      </c>
      <c r="E1653" t="s">
        <v>1371</v>
      </c>
      <c r="F1653">
        <v>2026</v>
      </c>
      <c r="G1653">
        <v>3</v>
      </c>
      <c r="H1653">
        <v>0</v>
      </c>
      <c r="I1653" s="5">
        <v>10</v>
      </c>
      <c r="J1653" s="5">
        <v>6</v>
      </c>
      <c r="K1653" s="5">
        <v>0</v>
      </c>
      <c r="L1653" s="5">
        <v>2</v>
      </c>
      <c r="M1653" s="5">
        <v>2</v>
      </c>
      <c r="N1653" s="5">
        <v>4</v>
      </c>
      <c r="O1653" s="5">
        <v>0</v>
      </c>
    </row>
    <row r="1654" spans="1:15" x14ac:dyDescent="0.25">
      <c r="A1654" t="s">
        <v>1370</v>
      </c>
      <c r="B1654" t="s">
        <v>506</v>
      </c>
      <c r="C1654" t="s">
        <v>506</v>
      </c>
      <c r="D1654" t="s">
        <v>848</v>
      </c>
      <c r="E1654" t="s">
        <v>1371</v>
      </c>
      <c r="F1654">
        <v>2026</v>
      </c>
      <c r="G1654">
        <v>4</v>
      </c>
      <c r="H1654">
        <v>0</v>
      </c>
      <c r="I1654" s="5">
        <v>3</v>
      </c>
      <c r="J1654" s="5">
        <v>1</v>
      </c>
      <c r="K1654" s="5">
        <v>0</v>
      </c>
      <c r="L1654" s="5">
        <v>1</v>
      </c>
      <c r="M1654" s="5">
        <v>1</v>
      </c>
      <c r="N1654" s="5">
        <v>2</v>
      </c>
      <c r="O1654" s="5">
        <v>0</v>
      </c>
    </row>
    <row r="1655" spans="1:15" x14ac:dyDescent="0.25">
      <c r="A1655" t="s">
        <v>1370</v>
      </c>
      <c r="B1655" t="s">
        <v>506</v>
      </c>
      <c r="C1655" t="s">
        <v>506</v>
      </c>
      <c r="D1655" t="s">
        <v>848</v>
      </c>
      <c r="E1655" t="s">
        <v>1371</v>
      </c>
      <c r="F1655">
        <v>2026</v>
      </c>
      <c r="G1655">
        <v>6</v>
      </c>
      <c r="H1655">
        <v>0</v>
      </c>
      <c r="I1655" s="5">
        <v>6</v>
      </c>
      <c r="J1655" s="5">
        <v>4</v>
      </c>
      <c r="K1655" s="5">
        <v>0</v>
      </c>
      <c r="L1655" s="5">
        <v>1</v>
      </c>
      <c r="M1655" s="5">
        <v>1</v>
      </c>
      <c r="N1655" s="5">
        <v>2</v>
      </c>
      <c r="O1655" s="5">
        <v>0</v>
      </c>
    </row>
    <row r="1656" spans="1:15" x14ac:dyDescent="0.25">
      <c r="A1656" t="s">
        <v>1372</v>
      </c>
      <c r="B1656" t="s">
        <v>52</v>
      </c>
      <c r="C1656" t="s">
        <v>52</v>
      </c>
      <c r="D1656" t="s">
        <v>851</v>
      </c>
      <c r="E1656" t="s">
        <v>1373</v>
      </c>
      <c r="F1656">
        <v>2026</v>
      </c>
      <c r="G1656">
        <v>5</v>
      </c>
      <c r="H1656">
        <v>0</v>
      </c>
      <c r="I1656" s="5">
        <v>56</v>
      </c>
      <c r="J1656" s="5">
        <v>36</v>
      </c>
      <c r="K1656" s="5">
        <v>0</v>
      </c>
      <c r="L1656" s="5">
        <v>7</v>
      </c>
      <c r="M1656" s="5">
        <v>13</v>
      </c>
      <c r="N1656" s="5">
        <v>20</v>
      </c>
      <c r="O1656" s="5">
        <v>12</v>
      </c>
    </row>
    <row r="1657" spans="1:15" x14ac:dyDescent="0.25">
      <c r="A1657" t="s">
        <v>1372</v>
      </c>
      <c r="B1657" t="s">
        <v>52</v>
      </c>
      <c r="C1657" t="s">
        <v>52</v>
      </c>
      <c r="D1657" t="s">
        <v>851</v>
      </c>
      <c r="E1657" t="s">
        <v>1373</v>
      </c>
      <c r="F1657">
        <v>2026</v>
      </c>
      <c r="G1657">
        <v>6</v>
      </c>
      <c r="H1657">
        <v>0</v>
      </c>
      <c r="I1657" s="5">
        <v>25</v>
      </c>
      <c r="J1657" s="5">
        <v>22</v>
      </c>
      <c r="K1657" s="5">
        <v>0</v>
      </c>
      <c r="L1657" s="5">
        <v>0</v>
      </c>
      <c r="M1657" s="5">
        <v>3</v>
      </c>
      <c r="N1657" s="5">
        <v>3</v>
      </c>
      <c r="O1657" s="5">
        <v>1</v>
      </c>
    </row>
    <row r="1658" spans="1:15" x14ac:dyDescent="0.25">
      <c r="A1658" t="s">
        <v>1372</v>
      </c>
      <c r="B1658" t="s">
        <v>52</v>
      </c>
      <c r="C1658" t="s">
        <v>52</v>
      </c>
      <c r="D1658" t="s">
        <v>851</v>
      </c>
      <c r="E1658" t="s">
        <v>1373</v>
      </c>
      <c r="F1658">
        <v>2026</v>
      </c>
      <c r="G1658">
        <v>3</v>
      </c>
      <c r="H1658">
        <v>0</v>
      </c>
      <c r="I1658" s="5">
        <v>46</v>
      </c>
      <c r="J1658" s="5">
        <v>29</v>
      </c>
      <c r="K1658" s="5">
        <v>2</v>
      </c>
      <c r="L1658" s="5">
        <v>9</v>
      </c>
      <c r="M1658" s="5">
        <v>6</v>
      </c>
      <c r="N1658" s="5">
        <v>17</v>
      </c>
      <c r="O1658" s="5">
        <v>11</v>
      </c>
    </row>
    <row r="1659" spans="1:15" x14ac:dyDescent="0.25">
      <c r="A1659" t="s">
        <v>1372</v>
      </c>
      <c r="B1659" t="s">
        <v>52</v>
      </c>
      <c r="C1659" t="s">
        <v>52</v>
      </c>
      <c r="D1659" t="s">
        <v>851</v>
      </c>
      <c r="E1659" t="s">
        <v>1373</v>
      </c>
      <c r="F1659">
        <v>2026</v>
      </c>
      <c r="G1659">
        <v>1</v>
      </c>
      <c r="H1659">
        <v>0</v>
      </c>
      <c r="I1659" s="5">
        <v>36</v>
      </c>
      <c r="J1659" s="5">
        <v>22</v>
      </c>
      <c r="K1659" s="5">
        <v>2</v>
      </c>
      <c r="L1659" s="5">
        <v>4</v>
      </c>
      <c r="M1659" s="5">
        <v>8</v>
      </c>
      <c r="N1659" s="5">
        <v>14</v>
      </c>
      <c r="O1659" s="5">
        <v>10</v>
      </c>
    </row>
    <row r="1660" spans="1:15" x14ac:dyDescent="0.25">
      <c r="A1660" t="s">
        <v>1372</v>
      </c>
      <c r="B1660" t="s">
        <v>52</v>
      </c>
      <c r="C1660" t="s">
        <v>52</v>
      </c>
      <c r="D1660" t="s">
        <v>851</v>
      </c>
      <c r="E1660" t="s">
        <v>1373</v>
      </c>
      <c r="F1660">
        <v>2026</v>
      </c>
      <c r="G1660">
        <v>4</v>
      </c>
      <c r="H1660">
        <v>0</v>
      </c>
      <c r="I1660" s="5">
        <v>33</v>
      </c>
      <c r="J1660" s="5">
        <v>22</v>
      </c>
      <c r="K1660" s="5">
        <v>0</v>
      </c>
      <c r="L1660" s="5">
        <v>1</v>
      </c>
      <c r="M1660" s="5">
        <v>10</v>
      </c>
      <c r="N1660" s="5">
        <v>11</v>
      </c>
      <c r="O1660" s="5">
        <v>5</v>
      </c>
    </row>
    <row r="1661" spans="1:15" x14ac:dyDescent="0.25">
      <c r="A1661" t="s">
        <v>1372</v>
      </c>
      <c r="B1661" t="s">
        <v>52</v>
      </c>
      <c r="C1661" t="s">
        <v>52</v>
      </c>
      <c r="D1661" t="s">
        <v>851</v>
      </c>
      <c r="E1661" t="s">
        <v>1373</v>
      </c>
      <c r="F1661">
        <v>2026</v>
      </c>
      <c r="G1661">
        <v>2</v>
      </c>
      <c r="H1661">
        <v>0</v>
      </c>
      <c r="I1661" s="5">
        <v>43</v>
      </c>
      <c r="J1661" s="5">
        <v>25</v>
      </c>
      <c r="K1661" s="5">
        <v>1</v>
      </c>
      <c r="L1661" s="5">
        <v>7</v>
      </c>
      <c r="M1661" s="5">
        <v>10</v>
      </c>
      <c r="N1661" s="5">
        <v>18</v>
      </c>
      <c r="O1661" s="5">
        <v>10</v>
      </c>
    </row>
    <row r="1662" spans="1:15" x14ac:dyDescent="0.25">
      <c r="A1662" t="s">
        <v>1374</v>
      </c>
      <c r="B1662" t="s">
        <v>320</v>
      </c>
      <c r="C1662" t="s">
        <v>320</v>
      </c>
      <c r="D1662" t="s">
        <v>854</v>
      </c>
      <c r="E1662" t="s">
        <v>1375</v>
      </c>
      <c r="F1662">
        <v>2026</v>
      </c>
      <c r="G1662">
        <v>5</v>
      </c>
      <c r="H1662">
        <v>0</v>
      </c>
      <c r="I1662" s="5">
        <v>93</v>
      </c>
      <c r="J1662" s="5">
        <v>48</v>
      </c>
      <c r="K1662" s="5">
        <v>1</v>
      </c>
      <c r="L1662" s="5">
        <v>7</v>
      </c>
      <c r="M1662" s="5">
        <v>37</v>
      </c>
      <c r="N1662" s="5">
        <v>45</v>
      </c>
      <c r="O1662" s="5">
        <v>17</v>
      </c>
    </row>
    <row r="1663" spans="1:15" x14ac:dyDescent="0.25">
      <c r="A1663" t="s">
        <v>1374</v>
      </c>
      <c r="B1663" t="s">
        <v>320</v>
      </c>
      <c r="C1663" t="s">
        <v>320</v>
      </c>
      <c r="D1663" t="s">
        <v>854</v>
      </c>
      <c r="E1663" t="s">
        <v>1375</v>
      </c>
      <c r="F1663">
        <v>2026</v>
      </c>
      <c r="G1663">
        <v>2</v>
      </c>
      <c r="H1663">
        <v>0</v>
      </c>
      <c r="I1663" s="5">
        <v>95</v>
      </c>
      <c r="J1663" s="5">
        <v>56</v>
      </c>
      <c r="K1663" s="5">
        <v>2</v>
      </c>
      <c r="L1663" s="5">
        <v>3</v>
      </c>
      <c r="M1663" s="5">
        <v>34</v>
      </c>
      <c r="N1663" s="5">
        <v>39</v>
      </c>
      <c r="O1663" s="5">
        <v>20</v>
      </c>
    </row>
    <row r="1664" spans="1:15" x14ac:dyDescent="0.25">
      <c r="A1664" t="s">
        <v>1374</v>
      </c>
      <c r="B1664" t="s">
        <v>320</v>
      </c>
      <c r="C1664" t="s">
        <v>320</v>
      </c>
      <c r="D1664" t="s">
        <v>854</v>
      </c>
      <c r="E1664" t="s">
        <v>1375</v>
      </c>
      <c r="F1664">
        <v>2026</v>
      </c>
      <c r="G1664">
        <v>3</v>
      </c>
      <c r="H1664">
        <v>0</v>
      </c>
      <c r="I1664" s="5">
        <v>80</v>
      </c>
      <c r="J1664" s="5">
        <v>49</v>
      </c>
      <c r="K1664" s="5">
        <v>1</v>
      </c>
      <c r="L1664" s="5">
        <v>0</v>
      </c>
      <c r="M1664" s="5">
        <v>30</v>
      </c>
      <c r="N1664" s="5">
        <v>31</v>
      </c>
      <c r="O1664" s="5">
        <v>19</v>
      </c>
    </row>
    <row r="1665" spans="1:15" x14ac:dyDescent="0.25">
      <c r="A1665" t="s">
        <v>1374</v>
      </c>
      <c r="B1665" t="s">
        <v>320</v>
      </c>
      <c r="C1665" t="s">
        <v>320</v>
      </c>
      <c r="D1665" t="s">
        <v>854</v>
      </c>
      <c r="E1665" t="s">
        <v>1375</v>
      </c>
      <c r="F1665">
        <v>2026</v>
      </c>
      <c r="G1665">
        <v>6</v>
      </c>
      <c r="H1665">
        <v>0</v>
      </c>
      <c r="I1665" s="5">
        <v>80</v>
      </c>
      <c r="J1665" s="5">
        <v>37</v>
      </c>
      <c r="K1665" s="5">
        <v>1</v>
      </c>
      <c r="L1665" s="5">
        <v>7</v>
      </c>
      <c r="M1665" s="5">
        <v>35</v>
      </c>
      <c r="N1665" s="5">
        <v>43</v>
      </c>
      <c r="O1665" s="5">
        <v>23</v>
      </c>
    </row>
    <row r="1666" spans="1:15" x14ac:dyDescent="0.25">
      <c r="A1666" t="s">
        <v>1374</v>
      </c>
      <c r="B1666" t="s">
        <v>320</v>
      </c>
      <c r="C1666" t="s">
        <v>320</v>
      </c>
      <c r="D1666" t="s">
        <v>854</v>
      </c>
      <c r="E1666" t="s">
        <v>1375</v>
      </c>
      <c r="F1666">
        <v>2026</v>
      </c>
      <c r="G1666">
        <v>1</v>
      </c>
      <c r="H1666">
        <v>0</v>
      </c>
      <c r="I1666" s="5">
        <v>102</v>
      </c>
      <c r="J1666" s="5">
        <v>60</v>
      </c>
      <c r="K1666" s="5">
        <v>2</v>
      </c>
      <c r="L1666" s="5">
        <v>2</v>
      </c>
      <c r="M1666" s="5">
        <v>38</v>
      </c>
      <c r="N1666" s="5">
        <v>42</v>
      </c>
      <c r="O1666" s="5">
        <v>27</v>
      </c>
    </row>
    <row r="1667" spans="1:15" x14ac:dyDescent="0.25">
      <c r="A1667" t="s">
        <v>1374</v>
      </c>
      <c r="B1667" t="s">
        <v>320</v>
      </c>
      <c r="C1667" t="s">
        <v>320</v>
      </c>
      <c r="D1667" t="s">
        <v>854</v>
      </c>
      <c r="E1667" t="s">
        <v>1375</v>
      </c>
      <c r="F1667">
        <v>2026</v>
      </c>
      <c r="G1667">
        <v>4</v>
      </c>
      <c r="H1667">
        <v>0</v>
      </c>
      <c r="I1667" s="5">
        <v>93</v>
      </c>
      <c r="J1667" s="5">
        <v>43</v>
      </c>
      <c r="K1667" s="5">
        <v>3</v>
      </c>
      <c r="L1667" s="5">
        <v>6</v>
      </c>
      <c r="M1667" s="5">
        <v>41</v>
      </c>
      <c r="N1667" s="5">
        <v>50</v>
      </c>
      <c r="O1667" s="5">
        <v>27</v>
      </c>
    </row>
    <row r="1668" spans="1:15" x14ac:dyDescent="0.25">
      <c r="A1668" t="s">
        <v>1376</v>
      </c>
      <c r="B1668" t="s">
        <v>417</v>
      </c>
      <c r="C1668" t="s">
        <v>417</v>
      </c>
      <c r="D1668" t="s">
        <v>857</v>
      </c>
      <c r="E1668" t="s">
        <v>1377</v>
      </c>
      <c r="F1668">
        <v>2026</v>
      </c>
      <c r="G1668">
        <v>6</v>
      </c>
      <c r="H1668">
        <v>0</v>
      </c>
      <c r="I1668" s="5">
        <v>6</v>
      </c>
      <c r="J1668" s="5">
        <v>4</v>
      </c>
      <c r="K1668" s="5">
        <v>0</v>
      </c>
      <c r="L1668" s="5">
        <v>0</v>
      </c>
      <c r="M1668" s="5">
        <v>2</v>
      </c>
      <c r="N1668" s="5">
        <v>2</v>
      </c>
      <c r="O1668" s="5">
        <v>0</v>
      </c>
    </row>
    <row r="1669" spans="1:15" x14ac:dyDescent="0.25">
      <c r="A1669" t="s">
        <v>1376</v>
      </c>
      <c r="B1669" t="s">
        <v>417</v>
      </c>
      <c r="C1669" t="s">
        <v>417</v>
      </c>
      <c r="D1669" t="s">
        <v>857</v>
      </c>
      <c r="E1669" t="s">
        <v>1377</v>
      </c>
      <c r="F1669">
        <v>2026</v>
      </c>
      <c r="G1669">
        <v>5</v>
      </c>
      <c r="H1669">
        <v>0</v>
      </c>
      <c r="I1669" s="5">
        <v>5</v>
      </c>
      <c r="J1669" s="5">
        <v>3</v>
      </c>
      <c r="K1669" s="5">
        <v>0</v>
      </c>
      <c r="L1669" s="5">
        <v>1</v>
      </c>
      <c r="M1669" s="5">
        <v>1</v>
      </c>
      <c r="N1669" s="5">
        <v>2</v>
      </c>
      <c r="O1669" s="5">
        <v>0</v>
      </c>
    </row>
    <row r="1670" spans="1:15" x14ac:dyDescent="0.25">
      <c r="A1670" t="s">
        <v>1376</v>
      </c>
      <c r="B1670" t="s">
        <v>417</v>
      </c>
      <c r="C1670" t="s">
        <v>417</v>
      </c>
      <c r="D1670" t="s">
        <v>857</v>
      </c>
      <c r="E1670" t="s">
        <v>1377</v>
      </c>
      <c r="F1670">
        <v>2026</v>
      </c>
      <c r="G1670">
        <v>4</v>
      </c>
      <c r="H1670">
        <v>0</v>
      </c>
      <c r="I1670" s="5">
        <v>4</v>
      </c>
      <c r="J1670" s="5">
        <v>3</v>
      </c>
      <c r="K1670" s="5">
        <v>0</v>
      </c>
      <c r="L1670" s="5">
        <v>0</v>
      </c>
      <c r="M1670" s="5">
        <v>1</v>
      </c>
      <c r="N1670" s="5">
        <v>1</v>
      </c>
      <c r="O1670" s="5">
        <v>0</v>
      </c>
    </row>
    <row r="1671" spans="1:15" x14ac:dyDescent="0.25">
      <c r="A1671" t="s">
        <v>1376</v>
      </c>
      <c r="B1671" t="s">
        <v>417</v>
      </c>
      <c r="C1671" t="s">
        <v>417</v>
      </c>
      <c r="D1671" t="s">
        <v>857</v>
      </c>
      <c r="E1671" t="s">
        <v>1377</v>
      </c>
      <c r="F1671">
        <v>2026</v>
      </c>
      <c r="G1671">
        <v>2</v>
      </c>
      <c r="H1671">
        <v>0</v>
      </c>
      <c r="I1671" s="5">
        <v>4</v>
      </c>
      <c r="J1671" s="5">
        <v>3</v>
      </c>
      <c r="K1671" s="5">
        <v>0</v>
      </c>
      <c r="L1671" s="5">
        <v>0</v>
      </c>
      <c r="M1671" s="5">
        <v>1</v>
      </c>
      <c r="N1671" s="5">
        <v>1</v>
      </c>
      <c r="O1671" s="5">
        <v>0</v>
      </c>
    </row>
    <row r="1672" spans="1:15" x14ac:dyDescent="0.25">
      <c r="A1672" t="s">
        <v>1376</v>
      </c>
      <c r="B1672" t="s">
        <v>417</v>
      </c>
      <c r="C1672" t="s">
        <v>417</v>
      </c>
      <c r="D1672" t="s">
        <v>857</v>
      </c>
      <c r="E1672" t="s">
        <v>1377</v>
      </c>
      <c r="F1672">
        <v>2026</v>
      </c>
      <c r="G1672">
        <v>1</v>
      </c>
      <c r="H1672">
        <v>0</v>
      </c>
      <c r="I1672" s="5">
        <v>7</v>
      </c>
      <c r="J1672" s="5">
        <v>4</v>
      </c>
      <c r="K1672" s="5">
        <v>0</v>
      </c>
      <c r="L1672" s="5">
        <v>1</v>
      </c>
      <c r="M1672" s="5">
        <v>2</v>
      </c>
      <c r="N1672" s="5">
        <v>3</v>
      </c>
      <c r="O1672" s="5">
        <v>0</v>
      </c>
    </row>
    <row r="1673" spans="1:15" x14ac:dyDescent="0.25">
      <c r="A1673" t="s">
        <v>1376</v>
      </c>
      <c r="B1673" t="s">
        <v>417</v>
      </c>
      <c r="C1673" t="s">
        <v>417</v>
      </c>
      <c r="D1673" t="s">
        <v>857</v>
      </c>
      <c r="E1673" t="s">
        <v>1377</v>
      </c>
      <c r="F1673">
        <v>2026</v>
      </c>
      <c r="G1673">
        <v>3</v>
      </c>
      <c r="H1673">
        <v>0</v>
      </c>
      <c r="I1673" s="5">
        <v>3</v>
      </c>
      <c r="J1673" s="5">
        <v>1</v>
      </c>
      <c r="K1673" s="5">
        <v>0</v>
      </c>
      <c r="L1673" s="5">
        <v>2</v>
      </c>
      <c r="M1673" s="5">
        <v>0</v>
      </c>
      <c r="N1673" s="5">
        <v>2</v>
      </c>
      <c r="O1673" s="5">
        <v>0</v>
      </c>
    </row>
    <row r="1674" spans="1:15" x14ac:dyDescent="0.25">
      <c r="A1674" t="s">
        <v>1378</v>
      </c>
      <c r="B1674" t="s">
        <v>284</v>
      </c>
      <c r="C1674" t="s">
        <v>284</v>
      </c>
      <c r="D1674" t="s">
        <v>860</v>
      </c>
      <c r="E1674" t="s">
        <v>1379</v>
      </c>
      <c r="F1674">
        <v>2026</v>
      </c>
      <c r="G1674">
        <v>5</v>
      </c>
      <c r="H1674">
        <v>0</v>
      </c>
      <c r="I1674" s="5">
        <v>16</v>
      </c>
      <c r="J1674" s="5">
        <v>9</v>
      </c>
      <c r="K1674" s="5">
        <v>0</v>
      </c>
      <c r="L1674" s="5">
        <v>0</v>
      </c>
      <c r="M1674" s="5">
        <v>7</v>
      </c>
      <c r="N1674" s="5">
        <v>7</v>
      </c>
      <c r="O1674" s="5">
        <v>0</v>
      </c>
    </row>
    <row r="1675" spans="1:15" x14ac:dyDescent="0.25">
      <c r="A1675" t="s">
        <v>1378</v>
      </c>
      <c r="B1675" t="s">
        <v>284</v>
      </c>
      <c r="C1675" t="s">
        <v>284</v>
      </c>
      <c r="D1675" t="s">
        <v>860</v>
      </c>
      <c r="E1675" t="s">
        <v>1379</v>
      </c>
      <c r="F1675">
        <v>2026</v>
      </c>
      <c r="G1675">
        <v>6</v>
      </c>
      <c r="H1675">
        <v>0</v>
      </c>
      <c r="I1675" s="5">
        <v>16</v>
      </c>
      <c r="J1675" s="5">
        <v>9</v>
      </c>
      <c r="K1675" s="5">
        <v>0</v>
      </c>
      <c r="L1675" s="5">
        <v>2</v>
      </c>
      <c r="M1675" s="5">
        <v>5</v>
      </c>
      <c r="N1675" s="5">
        <v>7</v>
      </c>
      <c r="O1675" s="5">
        <v>0</v>
      </c>
    </row>
    <row r="1676" spans="1:15" x14ac:dyDescent="0.25">
      <c r="A1676" t="s">
        <v>1378</v>
      </c>
      <c r="B1676" t="s">
        <v>284</v>
      </c>
      <c r="C1676" t="s">
        <v>284</v>
      </c>
      <c r="D1676" t="s">
        <v>860</v>
      </c>
      <c r="E1676" t="s">
        <v>1379</v>
      </c>
      <c r="F1676">
        <v>2026</v>
      </c>
      <c r="G1676">
        <v>3</v>
      </c>
      <c r="H1676">
        <v>0</v>
      </c>
      <c r="I1676" s="5">
        <v>10</v>
      </c>
      <c r="J1676" s="5">
        <v>5</v>
      </c>
      <c r="K1676" s="5">
        <v>0</v>
      </c>
      <c r="L1676" s="5">
        <v>4</v>
      </c>
      <c r="M1676" s="5">
        <v>1</v>
      </c>
      <c r="N1676" s="5">
        <v>5</v>
      </c>
      <c r="O1676" s="5">
        <v>0</v>
      </c>
    </row>
    <row r="1677" spans="1:15" x14ac:dyDescent="0.25">
      <c r="A1677" t="s">
        <v>1378</v>
      </c>
      <c r="B1677" t="s">
        <v>284</v>
      </c>
      <c r="C1677" t="s">
        <v>284</v>
      </c>
      <c r="D1677" t="s">
        <v>860</v>
      </c>
      <c r="E1677" t="s">
        <v>1379</v>
      </c>
      <c r="F1677">
        <v>2026</v>
      </c>
      <c r="G1677">
        <v>1</v>
      </c>
      <c r="H1677">
        <v>0</v>
      </c>
      <c r="I1677" s="5">
        <v>13</v>
      </c>
      <c r="J1677" s="5">
        <v>5</v>
      </c>
      <c r="K1677" s="5">
        <v>0</v>
      </c>
      <c r="L1677" s="5">
        <v>4</v>
      </c>
      <c r="M1677" s="5">
        <v>4</v>
      </c>
      <c r="N1677" s="5">
        <v>8</v>
      </c>
      <c r="O1677" s="5">
        <v>0</v>
      </c>
    </row>
    <row r="1678" spans="1:15" x14ac:dyDescent="0.25">
      <c r="A1678" t="s">
        <v>1378</v>
      </c>
      <c r="B1678" t="s">
        <v>284</v>
      </c>
      <c r="C1678" t="s">
        <v>284</v>
      </c>
      <c r="D1678" t="s">
        <v>860</v>
      </c>
      <c r="E1678" t="s">
        <v>1379</v>
      </c>
      <c r="F1678">
        <v>2026</v>
      </c>
      <c r="G1678">
        <v>2</v>
      </c>
      <c r="H1678">
        <v>0</v>
      </c>
      <c r="I1678" s="5">
        <v>17</v>
      </c>
      <c r="J1678" s="5">
        <v>6</v>
      </c>
      <c r="K1678" s="5">
        <v>1</v>
      </c>
      <c r="L1678" s="5">
        <v>5</v>
      </c>
      <c r="M1678" s="5">
        <v>5</v>
      </c>
      <c r="N1678" s="5">
        <v>11</v>
      </c>
      <c r="O1678" s="5">
        <v>0</v>
      </c>
    </row>
    <row r="1679" spans="1:15" x14ac:dyDescent="0.25">
      <c r="A1679" t="s">
        <v>1378</v>
      </c>
      <c r="B1679" t="s">
        <v>284</v>
      </c>
      <c r="C1679" t="s">
        <v>284</v>
      </c>
      <c r="D1679" t="s">
        <v>860</v>
      </c>
      <c r="E1679" t="s">
        <v>1379</v>
      </c>
      <c r="F1679">
        <v>2026</v>
      </c>
      <c r="G1679">
        <v>4</v>
      </c>
      <c r="H1679">
        <v>0</v>
      </c>
      <c r="I1679" s="5">
        <v>5</v>
      </c>
      <c r="J1679" s="5">
        <v>3</v>
      </c>
      <c r="K1679" s="5">
        <v>0</v>
      </c>
      <c r="L1679" s="5">
        <v>1</v>
      </c>
      <c r="M1679" s="5">
        <v>1</v>
      </c>
      <c r="N1679" s="5">
        <v>2</v>
      </c>
      <c r="O1679" s="5">
        <v>0</v>
      </c>
    </row>
    <row r="1680" spans="1:15" x14ac:dyDescent="0.25">
      <c r="A1680" t="s">
        <v>1380</v>
      </c>
      <c r="B1680" t="s">
        <v>463</v>
      </c>
      <c r="C1680" t="s">
        <v>463</v>
      </c>
      <c r="D1680" t="s">
        <v>1381</v>
      </c>
      <c r="E1680" t="s">
        <v>1382</v>
      </c>
      <c r="F1680">
        <v>2026</v>
      </c>
      <c r="G1680">
        <v>6</v>
      </c>
      <c r="H1680">
        <v>0</v>
      </c>
      <c r="I1680" s="5">
        <v>44</v>
      </c>
      <c r="J1680" s="5">
        <v>16</v>
      </c>
      <c r="K1680" s="5">
        <v>0</v>
      </c>
      <c r="L1680" s="5">
        <v>4</v>
      </c>
      <c r="M1680" s="5">
        <v>24</v>
      </c>
      <c r="N1680" s="5">
        <v>28</v>
      </c>
      <c r="O1680" s="5">
        <v>0</v>
      </c>
    </row>
    <row r="1681" spans="1:15" x14ac:dyDescent="0.25">
      <c r="A1681" t="s">
        <v>1380</v>
      </c>
      <c r="B1681" t="s">
        <v>463</v>
      </c>
      <c r="C1681" t="s">
        <v>463</v>
      </c>
      <c r="D1681" t="s">
        <v>1381</v>
      </c>
      <c r="E1681" t="s">
        <v>1382</v>
      </c>
      <c r="F1681">
        <v>2026</v>
      </c>
      <c r="G1681">
        <v>5</v>
      </c>
      <c r="H1681">
        <v>0</v>
      </c>
      <c r="I1681" s="5">
        <v>42</v>
      </c>
      <c r="J1681" s="5">
        <v>24</v>
      </c>
      <c r="K1681" s="5">
        <v>0</v>
      </c>
      <c r="L1681" s="5">
        <v>2</v>
      </c>
      <c r="M1681" s="5">
        <v>15</v>
      </c>
      <c r="N1681" s="5">
        <v>18</v>
      </c>
      <c r="O1681" s="5">
        <v>0</v>
      </c>
    </row>
    <row r="1682" spans="1:15" x14ac:dyDescent="0.25">
      <c r="A1682" t="s">
        <v>1380</v>
      </c>
      <c r="B1682" t="s">
        <v>463</v>
      </c>
      <c r="C1682" t="s">
        <v>463</v>
      </c>
      <c r="D1682" t="s">
        <v>1381</v>
      </c>
      <c r="E1682" t="s">
        <v>1382</v>
      </c>
      <c r="F1682">
        <v>2026</v>
      </c>
      <c r="G1682">
        <v>3</v>
      </c>
      <c r="H1682">
        <v>0</v>
      </c>
      <c r="I1682" s="5">
        <v>44</v>
      </c>
      <c r="J1682" s="5">
        <v>24</v>
      </c>
      <c r="K1682" s="5">
        <v>0</v>
      </c>
      <c r="L1682" s="5">
        <v>1</v>
      </c>
      <c r="M1682" s="5">
        <v>19</v>
      </c>
      <c r="N1682" s="5">
        <v>20</v>
      </c>
      <c r="O1682" s="5">
        <v>0</v>
      </c>
    </row>
    <row r="1683" spans="1:15" x14ac:dyDescent="0.25">
      <c r="A1683" t="s">
        <v>1380</v>
      </c>
      <c r="B1683" t="s">
        <v>463</v>
      </c>
      <c r="C1683" t="s">
        <v>463</v>
      </c>
      <c r="D1683" t="s">
        <v>1381</v>
      </c>
      <c r="E1683" t="s">
        <v>1382</v>
      </c>
      <c r="F1683">
        <v>2026</v>
      </c>
      <c r="G1683">
        <v>1</v>
      </c>
      <c r="H1683">
        <v>0</v>
      </c>
      <c r="I1683" s="5">
        <v>44</v>
      </c>
      <c r="J1683" s="5">
        <v>24</v>
      </c>
      <c r="K1683" s="5">
        <v>0</v>
      </c>
      <c r="L1683" s="5">
        <v>4</v>
      </c>
      <c r="M1683" s="5">
        <v>15</v>
      </c>
      <c r="N1683" s="5">
        <v>20</v>
      </c>
      <c r="O1683" s="5">
        <v>0</v>
      </c>
    </row>
    <row r="1684" spans="1:15" x14ac:dyDescent="0.25">
      <c r="A1684" t="s">
        <v>1380</v>
      </c>
      <c r="B1684" t="s">
        <v>463</v>
      </c>
      <c r="C1684" t="s">
        <v>463</v>
      </c>
      <c r="D1684" t="s">
        <v>1381</v>
      </c>
      <c r="E1684" t="s">
        <v>1382</v>
      </c>
      <c r="F1684">
        <v>2026</v>
      </c>
      <c r="G1684">
        <v>2</v>
      </c>
      <c r="H1684">
        <v>0</v>
      </c>
      <c r="I1684" s="5">
        <v>36</v>
      </c>
      <c r="J1684" s="5">
        <v>23</v>
      </c>
      <c r="K1684" s="5">
        <v>2</v>
      </c>
      <c r="L1684" s="5">
        <v>3</v>
      </c>
      <c r="M1684" s="5">
        <v>8</v>
      </c>
      <c r="N1684" s="5">
        <v>13</v>
      </c>
      <c r="O1684" s="5">
        <v>1</v>
      </c>
    </row>
    <row r="1685" spans="1:15" x14ac:dyDescent="0.25">
      <c r="A1685" t="s">
        <v>1380</v>
      </c>
      <c r="B1685" t="s">
        <v>463</v>
      </c>
      <c r="C1685" t="s">
        <v>463</v>
      </c>
      <c r="D1685" t="s">
        <v>1381</v>
      </c>
      <c r="E1685" t="s">
        <v>1382</v>
      </c>
      <c r="F1685">
        <v>2026</v>
      </c>
      <c r="G1685">
        <v>4</v>
      </c>
      <c r="H1685">
        <v>0</v>
      </c>
      <c r="I1685" s="5">
        <v>42</v>
      </c>
      <c r="J1685" s="5">
        <v>22</v>
      </c>
      <c r="K1685" s="5">
        <v>0</v>
      </c>
      <c r="L1685" s="5">
        <v>0</v>
      </c>
      <c r="M1685" s="5">
        <v>16</v>
      </c>
      <c r="N1685" s="5">
        <v>20</v>
      </c>
      <c r="O1685" s="5">
        <v>0</v>
      </c>
    </row>
    <row r="1686" spans="1:15" x14ac:dyDescent="0.25">
      <c r="A1686" t="s">
        <v>1383</v>
      </c>
      <c r="B1686" t="s">
        <v>192</v>
      </c>
      <c r="C1686" t="s">
        <v>192</v>
      </c>
      <c r="D1686" t="s">
        <v>191</v>
      </c>
      <c r="E1686" t="s">
        <v>1384</v>
      </c>
      <c r="F1686">
        <v>2026</v>
      </c>
      <c r="G1686">
        <v>6</v>
      </c>
      <c r="H1686">
        <v>0</v>
      </c>
      <c r="I1686" s="5">
        <v>12</v>
      </c>
      <c r="J1686" s="5">
        <v>7</v>
      </c>
      <c r="K1686" s="5">
        <v>0</v>
      </c>
      <c r="L1686" s="5">
        <v>0</v>
      </c>
      <c r="M1686" s="5">
        <v>5</v>
      </c>
      <c r="N1686" s="5">
        <v>5</v>
      </c>
      <c r="O1686" s="5">
        <v>0</v>
      </c>
    </row>
    <row r="1687" spans="1:15" x14ac:dyDescent="0.25">
      <c r="A1687" t="s">
        <v>1383</v>
      </c>
      <c r="B1687" t="s">
        <v>192</v>
      </c>
      <c r="C1687" t="s">
        <v>192</v>
      </c>
      <c r="D1687" t="s">
        <v>191</v>
      </c>
      <c r="E1687" t="s">
        <v>1384</v>
      </c>
      <c r="F1687">
        <v>2026</v>
      </c>
      <c r="G1687">
        <v>2</v>
      </c>
      <c r="H1687">
        <v>0</v>
      </c>
      <c r="I1687" s="5">
        <v>15</v>
      </c>
      <c r="J1687" s="5">
        <v>6</v>
      </c>
      <c r="K1687" s="5">
        <v>0</v>
      </c>
      <c r="L1687" s="5">
        <v>5</v>
      </c>
      <c r="M1687" s="5">
        <v>4</v>
      </c>
      <c r="N1687" s="5">
        <v>9</v>
      </c>
      <c r="O1687" s="5">
        <v>0</v>
      </c>
    </row>
    <row r="1688" spans="1:15" x14ac:dyDescent="0.25">
      <c r="A1688" t="s">
        <v>1383</v>
      </c>
      <c r="B1688" t="s">
        <v>192</v>
      </c>
      <c r="C1688" t="s">
        <v>192</v>
      </c>
      <c r="D1688" t="s">
        <v>191</v>
      </c>
      <c r="E1688" t="s">
        <v>1384</v>
      </c>
      <c r="F1688">
        <v>2026</v>
      </c>
      <c r="G1688">
        <v>1</v>
      </c>
      <c r="H1688">
        <v>0</v>
      </c>
      <c r="I1688" s="5">
        <v>24</v>
      </c>
      <c r="J1688" s="5">
        <v>15</v>
      </c>
      <c r="K1688" s="5">
        <v>0</v>
      </c>
      <c r="L1688" s="5">
        <v>1</v>
      </c>
      <c r="M1688" s="5">
        <v>8</v>
      </c>
      <c r="N1688" s="5">
        <v>9</v>
      </c>
      <c r="O1688" s="5">
        <v>1</v>
      </c>
    </row>
    <row r="1689" spans="1:15" x14ac:dyDescent="0.25">
      <c r="A1689" t="s">
        <v>1383</v>
      </c>
      <c r="B1689" t="s">
        <v>192</v>
      </c>
      <c r="C1689" t="s">
        <v>192</v>
      </c>
      <c r="D1689" t="s">
        <v>191</v>
      </c>
      <c r="E1689" t="s">
        <v>1384</v>
      </c>
      <c r="F1689">
        <v>2026</v>
      </c>
      <c r="G1689">
        <v>5</v>
      </c>
      <c r="H1689">
        <v>0</v>
      </c>
      <c r="I1689" s="5">
        <v>12</v>
      </c>
      <c r="J1689" s="5">
        <v>6</v>
      </c>
      <c r="K1689" s="5">
        <v>0</v>
      </c>
      <c r="L1689" s="5">
        <v>1</v>
      </c>
      <c r="M1689" s="5">
        <v>5</v>
      </c>
      <c r="N1689" s="5">
        <v>6</v>
      </c>
      <c r="O1689" s="5">
        <v>0</v>
      </c>
    </row>
    <row r="1690" spans="1:15" x14ac:dyDescent="0.25">
      <c r="A1690" t="s">
        <v>1383</v>
      </c>
      <c r="B1690" t="s">
        <v>192</v>
      </c>
      <c r="C1690" t="s">
        <v>192</v>
      </c>
      <c r="D1690" t="s">
        <v>191</v>
      </c>
      <c r="E1690" t="s">
        <v>1384</v>
      </c>
      <c r="F1690">
        <v>2026</v>
      </c>
      <c r="G1690">
        <v>3</v>
      </c>
      <c r="H1690">
        <v>0</v>
      </c>
      <c r="I1690" s="5">
        <v>19</v>
      </c>
      <c r="J1690" s="5">
        <v>12</v>
      </c>
      <c r="K1690" s="5">
        <v>0</v>
      </c>
      <c r="L1690" s="5">
        <v>5</v>
      </c>
      <c r="M1690" s="5">
        <v>2</v>
      </c>
      <c r="N1690" s="5">
        <v>7</v>
      </c>
      <c r="O1690" s="5">
        <v>0</v>
      </c>
    </row>
    <row r="1691" spans="1:15" x14ac:dyDescent="0.25">
      <c r="A1691" t="s">
        <v>1383</v>
      </c>
      <c r="B1691" t="s">
        <v>192</v>
      </c>
      <c r="C1691" t="s">
        <v>192</v>
      </c>
      <c r="D1691" t="s">
        <v>191</v>
      </c>
      <c r="E1691" t="s">
        <v>1384</v>
      </c>
      <c r="F1691">
        <v>2026</v>
      </c>
      <c r="G1691">
        <v>4</v>
      </c>
      <c r="H1691">
        <v>0</v>
      </c>
      <c r="I1691" s="5">
        <v>17</v>
      </c>
      <c r="J1691" s="5">
        <v>10</v>
      </c>
      <c r="K1691" s="5">
        <v>1</v>
      </c>
      <c r="L1691" s="5">
        <v>3</v>
      </c>
      <c r="M1691" s="5">
        <v>3</v>
      </c>
      <c r="N1691" s="5">
        <v>7</v>
      </c>
      <c r="O1691" s="5">
        <v>0</v>
      </c>
    </row>
    <row r="1692" spans="1:15" x14ac:dyDescent="0.25">
      <c r="A1692" t="s">
        <v>1385</v>
      </c>
      <c r="B1692" t="s">
        <v>463</v>
      </c>
      <c r="C1692" t="s">
        <v>463</v>
      </c>
      <c r="D1692" t="s">
        <v>866</v>
      </c>
      <c r="E1692" t="s">
        <v>1386</v>
      </c>
      <c r="F1692">
        <v>2026</v>
      </c>
      <c r="G1692">
        <v>6</v>
      </c>
      <c r="H1692">
        <v>0</v>
      </c>
      <c r="I1692" s="5">
        <v>52</v>
      </c>
      <c r="J1692" s="5">
        <v>24</v>
      </c>
      <c r="K1692" s="5">
        <v>1</v>
      </c>
      <c r="L1692" s="5">
        <v>11</v>
      </c>
      <c r="M1692" s="5">
        <v>16</v>
      </c>
      <c r="N1692" s="5">
        <v>28</v>
      </c>
      <c r="O1692" s="5">
        <v>0</v>
      </c>
    </row>
    <row r="1693" spans="1:15" x14ac:dyDescent="0.25">
      <c r="A1693" t="s">
        <v>1385</v>
      </c>
      <c r="B1693" t="s">
        <v>463</v>
      </c>
      <c r="C1693" t="s">
        <v>463</v>
      </c>
      <c r="D1693" t="s">
        <v>866</v>
      </c>
      <c r="E1693" t="s">
        <v>1386</v>
      </c>
      <c r="F1693">
        <v>2026</v>
      </c>
      <c r="G1693">
        <v>5</v>
      </c>
      <c r="H1693">
        <v>0</v>
      </c>
      <c r="I1693" s="5">
        <v>56</v>
      </c>
      <c r="J1693" s="5">
        <v>28</v>
      </c>
      <c r="K1693" s="5">
        <v>0</v>
      </c>
      <c r="L1693" s="5">
        <v>5</v>
      </c>
      <c r="M1693" s="5">
        <v>23</v>
      </c>
      <c r="N1693" s="5">
        <v>28</v>
      </c>
      <c r="O1693" s="5">
        <v>0</v>
      </c>
    </row>
    <row r="1694" spans="1:15" x14ac:dyDescent="0.25">
      <c r="A1694" t="s">
        <v>1385</v>
      </c>
      <c r="B1694" t="s">
        <v>463</v>
      </c>
      <c r="C1694" t="s">
        <v>463</v>
      </c>
      <c r="D1694" t="s">
        <v>866</v>
      </c>
      <c r="E1694" t="s">
        <v>1386</v>
      </c>
      <c r="F1694">
        <v>2026</v>
      </c>
      <c r="G1694">
        <v>3</v>
      </c>
      <c r="H1694">
        <v>0</v>
      </c>
      <c r="I1694" s="5">
        <v>55</v>
      </c>
      <c r="J1694" s="5">
        <v>26</v>
      </c>
      <c r="K1694" s="5">
        <v>0</v>
      </c>
      <c r="L1694" s="5">
        <v>11</v>
      </c>
      <c r="M1694" s="5">
        <v>18</v>
      </c>
      <c r="N1694" s="5">
        <v>29</v>
      </c>
      <c r="O1694" s="5">
        <v>0</v>
      </c>
    </row>
    <row r="1695" spans="1:15" x14ac:dyDescent="0.25">
      <c r="A1695" t="s">
        <v>1385</v>
      </c>
      <c r="B1695" t="s">
        <v>463</v>
      </c>
      <c r="C1695" t="s">
        <v>463</v>
      </c>
      <c r="D1695" t="s">
        <v>866</v>
      </c>
      <c r="E1695" t="s">
        <v>1386</v>
      </c>
      <c r="F1695">
        <v>2026</v>
      </c>
      <c r="G1695">
        <v>1</v>
      </c>
      <c r="H1695">
        <v>0</v>
      </c>
      <c r="I1695" s="5">
        <v>55</v>
      </c>
      <c r="J1695" s="5">
        <v>32</v>
      </c>
      <c r="K1695" s="5">
        <v>3</v>
      </c>
      <c r="L1695" s="5">
        <v>9</v>
      </c>
      <c r="M1695" s="5">
        <v>11</v>
      </c>
      <c r="N1695" s="5">
        <v>23</v>
      </c>
      <c r="O1695" s="5">
        <v>0</v>
      </c>
    </row>
    <row r="1696" spans="1:15" x14ac:dyDescent="0.25">
      <c r="A1696" t="s">
        <v>1385</v>
      </c>
      <c r="B1696" t="s">
        <v>463</v>
      </c>
      <c r="C1696" t="s">
        <v>463</v>
      </c>
      <c r="D1696" t="s">
        <v>866</v>
      </c>
      <c r="E1696" t="s">
        <v>1386</v>
      </c>
      <c r="F1696">
        <v>2026</v>
      </c>
      <c r="G1696">
        <v>2</v>
      </c>
      <c r="H1696">
        <v>0</v>
      </c>
      <c r="I1696" s="5">
        <v>50</v>
      </c>
      <c r="J1696" s="5">
        <v>32</v>
      </c>
      <c r="K1696" s="5">
        <v>0</v>
      </c>
      <c r="L1696" s="5">
        <v>7</v>
      </c>
      <c r="M1696" s="5">
        <v>11</v>
      </c>
      <c r="N1696" s="5">
        <v>18</v>
      </c>
      <c r="O1696" s="5">
        <v>0</v>
      </c>
    </row>
    <row r="1697" spans="1:15" x14ac:dyDescent="0.25">
      <c r="A1697" t="s">
        <v>1385</v>
      </c>
      <c r="B1697" t="s">
        <v>463</v>
      </c>
      <c r="C1697" t="s">
        <v>463</v>
      </c>
      <c r="D1697" t="s">
        <v>866</v>
      </c>
      <c r="E1697" t="s">
        <v>1386</v>
      </c>
      <c r="F1697">
        <v>2026</v>
      </c>
      <c r="G1697">
        <v>4</v>
      </c>
      <c r="H1697">
        <v>0</v>
      </c>
      <c r="I1697" s="5">
        <v>40</v>
      </c>
      <c r="J1697" s="5">
        <v>23</v>
      </c>
      <c r="K1697" s="5">
        <v>1</v>
      </c>
      <c r="L1697" s="5">
        <v>4</v>
      </c>
      <c r="M1697" s="5">
        <v>12</v>
      </c>
      <c r="N1697" s="5">
        <v>17</v>
      </c>
      <c r="O1697" s="5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50"/>
  <sheetViews>
    <sheetView workbookViewId="0"/>
  </sheetViews>
  <sheetFormatPr defaultColWidth="11.42578125" defaultRowHeight="15" x14ac:dyDescent="0.25"/>
  <cols>
    <col min="1" max="14" width="17.7109375" customWidth="1"/>
  </cols>
  <sheetData>
    <row r="1" spans="1:14" x14ac:dyDescent="0.25">
      <c r="A1" s="9" t="str">
        <f>HYPERLINK("#'Spis treści'!A7", "Powrót do spisu treści")</f>
        <v>Powrót do spisu treści</v>
      </c>
    </row>
    <row r="3" spans="1:14" x14ac:dyDescent="0.25">
      <c r="A3" t="s">
        <v>1387</v>
      </c>
    </row>
    <row r="4" spans="1:14" ht="45" x14ac:dyDescent="0.25">
      <c r="A4" s="1" t="s">
        <v>1</v>
      </c>
      <c r="B4" s="1" t="s">
        <v>888</v>
      </c>
      <c r="C4" s="1" t="s">
        <v>889</v>
      </c>
      <c r="D4" s="1" t="s">
        <v>890</v>
      </c>
      <c r="E4" s="1" t="s">
        <v>2</v>
      </c>
      <c r="F4" s="1" t="s">
        <v>5</v>
      </c>
      <c r="G4" s="1" t="s">
        <v>6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t="s">
        <v>891</v>
      </c>
      <c r="B5" t="s">
        <v>18</v>
      </c>
      <c r="C5" t="s">
        <v>18</v>
      </c>
      <c r="D5" t="s">
        <v>892</v>
      </c>
      <c r="E5" t="s">
        <v>893</v>
      </c>
      <c r="F5">
        <v>2026</v>
      </c>
      <c r="G5">
        <v>5</v>
      </c>
      <c r="H5" s="6">
        <v>29</v>
      </c>
      <c r="I5" s="6">
        <v>12</v>
      </c>
      <c r="J5" s="6">
        <v>0</v>
      </c>
      <c r="K5" s="6">
        <v>3</v>
      </c>
      <c r="L5" s="6">
        <v>14</v>
      </c>
      <c r="M5" s="6">
        <v>17</v>
      </c>
      <c r="N5" s="6">
        <v>0</v>
      </c>
    </row>
    <row r="6" spans="1:14" x14ac:dyDescent="0.25">
      <c r="A6" t="s">
        <v>891</v>
      </c>
      <c r="B6" t="s">
        <v>18</v>
      </c>
      <c r="C6" t="s">
        <v>18</v>
      </c>
      <c r="D6" t="s">
        <v>892</v>
      </c>
      <c r="E6" t="s">
        <v>893</v>
      </c>
      <c r="F6">
        <v>2026</v>
      </c>
      <c r="G6">
        <v>4</v>
      </c>
      <c r="H6" s="6">
        <v>36</v>
      </c>
      <c r="I6" s="6">
        <v>20</v>
      </c>
      <c r="J6" s="6">
        <v>0</v>
      </c>
      <c r="K6" s="6">
        <v>1</v>
      </c>
      <c r="L6" s="6">
        <v>15</v>
      </c>
      <c r="M6" s="6">
        <v>16</v>
      </c>
      <c r="N6" s="6">
        <v>0</v>
      </c>
    </row>
    <row r="7" spans="1:14" x14ac:dyDescent="0.25">
      <c r="A7" t="s">
        <v>891</v>
      </c>
      <c r="B7" t="s">
        <v>18</v>
      </c>
      <c r="C7" t="s">
        <v>18</v>
      </c>
      <c r="D7" t="s">
        <v>892</v>
      </c>
      <c r="E7" t="s">
        <v>893</v>
      </c>
      <c r="F7">
        <v>2026</v>
      </c>
      <c r="G7">
        <v>6</v>
      </c>
      <c r="H7" s="6">
        <v>32</v>
      </c>
      <c r="I7" s="6">
        <v>16</v>
      </c>
      <c r="J7" s="6">
        <v>0</v>
      </c>
      <c r="K7" s="6">
        <v>1</v>
      </c>
      <c r="L7" s="6">
        <v>15</v>
      </c>
      <c r="M7" s="6">
        <v>16</v>
      </c>
      <c r="N7" s="6">
        <v>1</v>
      </c>
    </row>
    <row r="8" spans="1:14" x14ac:dyDescent="0.25">
      <c r="A8" t="s">
        <v>891</v>
      </c>
      <c r="B8" t="s">
        <v>18</v>
      </c>
      <c r="C8" t="s">
        <v>18</v>
      </c>
      <c r="D8" t="s">
        <v>892</v>
      </c>
      <c r="E8" t="s">
        <v>893</v>
      </c>
      <c r="F8">
        <v>2026</v>
      </c>
      <c r="G8">
        <v>1</v>
      </c>
      <c r="H8" s="6">
        <v>30</v>
      </c>
      <c r="I8" s="6">
        <v>12</v>
      </c>
      <c r="J8" s="6">
        <v>0</v>
      </c>
      <c r="K8" s="6">
        <v>3</v>
      </c>
      <c r="L8" s="6">
        <v>15</v>
      </c>
      <c r="M8" s="6">
        <v>18</v>
      </c>
      <c r="N8" s="6">
        <v>0</v>
      </c>
    </row>
    <row r="9" spans="1:14" x14ac:dyDescent="0.25">
      <c r="A9" t="s">
        <v>891</v>
      </c>
      <c r="B9" t="s">
        <v>18</v>
      </c>
      <c r="C9" t="s">
        <v>18</v>
      </c>
      <c r="D9" t="s">
        <v>892</v>
      </c>
      <c r="E9" t="s">
        <v>893</v>
      </c>
      <c r="F9">
        <v>2026</v>
      </c>
      <c r="G9">
        <v>2</v>
      </c>
      <c r="H9" s="6">
        <v>22</v>
      </c>
      <c r="I9" s="6">
        <v>5</v>
      </c>
      <c r="J9" s="6">
        <v>0</v>
      </c>
      <c r="K9" s="6">
        <v>0</v>
      </c>
      <c r="L9" s="6">
        <v>17</v>
      </c>
      <c r="M9" s="6">
        <v>17</v>
      </c>
      <c r="N9" s="6">
        <v>0</v>
      </c>
    </row>
    <row r="10" spans="1:14" x14ac:dyDescent="0.25">
      <c r="A10" t="s">
        <v>891</v>
      </c>
      <c r="B10" t="s">
        <v>18</v>
      </c>
      <c r="C10" t="s">
        <v>18</v>
      </c>
      <c r="D10" t="s">
        <v>892</v>
      </c>
      <c r="E10" t="s">
        <v>893</v>
      </c>
      <c r="F10">
        <v>2026</v>
      </c>
      <c r="G10">
        <v>3</v>
      </c>
      <c r="H10" s="6">
        <v>37</v>
      </c>
      <c r="I10" s="6">
        <v>17</v>
      </c>
      <c r="J10" s="6">
        <v>0</v>
      </c>
      <c r="K10" s="6">
        <v>3</v>
      </c>
      <c r="L10" s="6">
        <v>17</v>
      </c>
      <c r="M10" s="6">
        <v>20</v>
      </c>
      <c r="N10" s="6">
        <v>0</v>
      </c>
    </row>
    <row r="11" spans="1:14" x14ac:dyDescent="0.25">
      <c r="A11" t="s">
        <v>894</v>
      </c>
      <c r="B11" t="s">
        <v>18</v>
      </c>
      <c r="C11" t="s">
        <v>18</v>
      </c>
      <c r="D11" t="s">
        <v>21</v>
      </c>
      <c r="E11" t="s">
        <v>895</v>
      </c>
      <c r="F11">
        <v>2026</v>
      </c>
      <c r="G11">
        <v>5</v>
      </c>
      <c r="H11" s="6">
        <v>66</v>
      </c>
      <c r="I11" s="6">
        <v>26</v>
      </c>
      <c r="J11" s="6">
        <v>0</v>
      </c>
      <c r="K11" s="6">
        <v>5</v>
      </c>
      <c r="L11" s="6">
        <v>35</v>
      </c>
      <c r="M11" s="6">
        <v>40</v>
      </c>
      <c r="N11" s="6">
        <v>3</v>
      </c>
    </row>
    <row r="12" spans="1:14" x14ac:dyDescent="0.25">
      <c r="A12" t="s">
        <v>894</v>
      </c>
      <c r="B12" t="s">
        <v>18</v>
      </c>
      <c r="C12" t="s">
        <v>18</v>
      </c>
      <c r="D12" t="s">
        <v>21</v>
      </c>
      <c r="E12" t="s">
        <v>895</v>
      </c>
      <c r="F12">
        <v>2026</v>
      </c>
      <c r="G12">
        <v>4</v>
      </c>
      <c r="H12" s="6">
        <v>45</v>
      </c>
      <c r="I12" s="6">
        <v>13</v>
      </c>
      <c r="J12" s="6">
        <v>1</v>
      </c>
      <c r="K12" s="6">
        <v>2</v>
      </c>
      <c r="L12" s="6">
        <v>29</v>
      </c>
      <c r="M12" s="6">
        <v>32</v>
      </c>
      <c r="N12" s="6">
        <v>0</v>
      </c>
    </row>
    <row r="13" spans="1:14" x14ac:dyDescent="0.25">
      <c r="A13" t="s">
        <v>894</v>
      </c>
      <c r="B13" t="s">
        <v>18</v>
      </c>
      <c r="C13" t="s">
        <v>18</v>
      </c>
      <c r="D13" t="s">
        <v>21</v>
      </c>
      <c r="E13" t="s">
        <v>895</v>
      </c>
      <c r="F13">
        <v>2026</v>
      </c>
      <c r="G13">
        <v>6</v>
      </c>
      <c r="H13" s="6">
        <v>56</v>
      </c>
      <c r="I13" s="6">
        <v>20</v>
      </c>
      <c r="J13" s="6">
        <v>0</v>
      </c>
      <c r="K13" s="6">
        <v>3</v>
      </c>
      <c r="L13" s="6">
        <v>33</v>
      </c>
      <c r="M13" s="6">
        <v>36</v>
      </c>
      <c r="N13" s="6">
        <v>5</v>
      </c>
    </row>
    <row r="14" spans="1:14" x14ac:dyDescent="0.25">
      <c r="A14" t="s">
        <v>894</v>
      </c>
      <c r="B14" t="s">
        <v>18</v>
      </c>
      <c r="C14" t="s">
        <v>18</v>
      </c>
      <c r="D14" t="s">
        <v>21</v>
      </c>
      <c r="E14" t="s">
        <v>895</v>
      </c>
      <c r="F14">
        <v>2026</v>
      </c>
      <c r="G14">
        <v>1</v>
      </c>
      <c r="H14" s="6">
        <v>45</v>
      </c>
      <c r="I14" s="6">
        <v>14</v>
      </c>
      <c r="J14" s="6">
        <v>0</v>
      </c>
      <c r="K14" s="6">
        <v>3</v>
      </c>
      <c r="L14" s="6">
        <v>28</v>
      </c>
      <c r="M14" s="6">
        <v>31</v>
      </c>
      <c r="N14" s="6">
        <v>3</v>
      </c>
    </row>
    <row r="15" spans="1:14" x14ac:dyDescent="0.25">
      <c r="A15" t="s">
        <v>894</v>
      </c>
      <c r="B15" t="s">
        <v>18</v>
      </c>
      <c r="C15" t="s">
        <v>18</v>
      </c>
      <c r="D15" t="s">
        <v>21</v>
      </c>
      <c r="E15" t="s">
        <v>895</v>
      </c>
      <c r="F15">
        <v>2026</v>
      </c>
      <c r="G15">
        <v>2</v>
      </c>
      <c r="H15" s="6">
        <v>40</v>
      </c>
      <c r="I15" s="6">
        <v>10</v>
      </c>
      <c r="J15" s="6">
        <v>1</v>
      </c>
      <c r="K15" s="6">
        <v>1</v>
      </c>
      <c r="L15" s="6">
        <v>28</v>
      </c>
      <c r="M15" s="6">
        <v>30</v>
      </c>
      <c r="N15" s="6">
        <v>5</v>
      </c>
    </row>
    <row r="16" spans="1:14" x14ac:dyDescent="0.25">
      <c r="A16" t="s">
        <v>894</v>
      </c>
      <c r="B16" t="s">
        <v>18</v>
      </c>
      <c r="C16" t="s">
        <v>18</v>
      </c>
      <c r="D16" t="s">
        <v>21</v>
      </c>
      <c r="E16" t="s">
        <v>895</v>
      </c>
      <c r="F16">
        <v>2026</v>
      </c>
      <c r="G16">
        <v>3</v>
      </c>
      <c r="H16" s="6">
        <v>31</v>
      </c>
      <c r="I16" s="6">
        <v>13</v>
      </c>
      <c r="J16" s="6">
        <v>0</v>
      </c>
      <c r="K16" s="6">
        <v>0</v>
      </c>
      <c r="L16" s="6">
        <v>18</v>
      </c>
      <c r="M16" s="6">
        <v>18</v>
      </c>
      <c r="N16" s="6">
        <v>1</v>
      </c>
    </row>
    <row r="17" spans="1:14" x14ac:dyDescent="0.25">
      <c r="A17" t="s">
        <v>896</v>
      </c>
      <c r="B17" t="s">
        <v>18</v>
      </c>
      <c r="C17" t="s">
        <v>18</v>
      </c>
      <c r="D17" t="s">
        <v>24</v>
      </c>
      <c r="E17" t="s">
        <v>23</v>
      </c>
      <c r="F17">
        <v>2026</v>
      </c>
      <c r="G17">
        <v>5</v>
      </c>
      <c r="H17" s="6">
        <v>150</v>
      </c>
      <c r="I17" s="6">
        <v>59</v>
      </c>
      <c r="J17" s="6">
        <v>7</v>
      </c>
      <c r="K17" s="6">
        <v>11</v>
      </c>
      <c r="L17" s="6">
        <v>73</v>
      </c>
      <c r="M17" s="6">
        <v>91</v>
      </c>
      <c r="N17" s="6">
        <v>6</v>
      </c>
    </row>
    <row r="18" spans="1:14" x14ac:dyDescent="0.25">
      <c r="A18" t="s">
        <v>896</v>
      </c>
      <c r="B18" t="s">
        <v>18</v>
      </c>
      <c r="C18" t="s">
        <v>18</v>
      </c>
      <c r="D18" t="s">
        <v>24</v>
      </c>
      <c r="E18" t="s">
        <v>23</v>
      </c>
      <c r="F18">
        <v>2026</v>
      </c>
      <c r="G18">
        <v>4</v>
      </c>
      <c r="H18" s="6">
        <v>162</v>
      </c>
      <c r="I18" s="6">
        <v>59</v>
      </c>
      <c r="J18" s="6">
        <v>13</v>
      </c>
      <c r="K18" s="6">
        <v>15</v>
      </c>
      <c r="L18" s="6">
        <v>72</v>
      </c>
      <c r="M18" s="6">
        <v>103</v>
      </c>
      <c r="N18" s="6">
        <v>3</v>
      </c>
    </row>
    <row r="19" spans="1:14" x14ac:dyDescent="0.25">
      <c r="A19" t="s">
        <v>896</v>
      </c>
      <c r="B19" t="s">
        <v>18</v>
      </c>
      <c r="C19" t="s">
        <v>18</v>
      </c>
      <c r="D19" t="s">
        <v>24</v>
      </c>
      <c r="E19" t="s">
        <v>23</v>
      </c>
      <c r="F19">
        <v>2026</v>
      </c>
      <c r="G19">
        <v>6</v>
      </c>
      <c r="H19" s="6">
        <v>165</v>
      </c>
      <c r="I19" s="6">
        <v>73</v>
      </c>
      <c r="J19" s="6">
        <v>9</v>
      </c>
      <c r="K19" s="6">
        <v>18</v>
      </c>
      <c r="L19" s="6">
        <v>64</v>
      </c>
      <c r="M19" s="6">
        <v>92</v>
      </c>
      <c r="N19" s="6">
        <v>1</v>
      </c>
    </row>
    <row r="20" spans="1:14" x14ac:dyDescent="0.25">
      <c r="A20" t="s">
        <v>896</v>
      </c>
      <c r="B20" t="s">
        <v>18</v>
      </c>
      <c r="C20" t="s">
        <v>18</v>
      </c>
      <c r="D20" t="s">
        <v>24</v>
      </c>
      <c r="E20" t="s">
        <v>23</v>
      </c>
      <c r="F20">
        <v>2026</v>
      </c>
      <c r="G20">
        <v>1</v>
      </c>
      <c r="H20" s="6">
        <v>148</v>
      </c>
      <c r="I20" s="6">
        <v>64</v>
      </c>
      <c r="J20" s="6">
        <v>6</v>
      </c>
      <c r="K20" s="6">
        <v>17</v>
      </c>
      <c r="L20" s="6">
        <v>59</v>
      </c>
      <c r="M20" s="6">
        <v>84</v>
      </c>
      <c r="N20" s="6">
        <v>1</v>
      </c>
    </row>
    <row r="21" spans="1:14" x14ac:dyDescent="0.25">
      <c r="A21" t="s">
        <v>896</v>
      </c>
      <c r="B21" t="s">
        <v>18</v>
      </c>
      <c r="C21" t="s">
        <v>18</v>
      </c>
      <c r="D21" t="s">
        <v>24</v>
      </c>
      <c r="E21" t="s">
        <v>23</v>
      </c>
      <c r="F21">
        <v>2026</v>
      </c>
      <c r="G21">
        <v>2</v>
      </c>
      <c r="H21" s="6">
        <v>158</v>
      </c>
      <c r="I21" s="6">
        <v>81</v>
      </c>
      <c r="J21" s="6">
        <v>16</v>
      </c>
      <c r="K21" s="6">
        <v>6</v>
      </c>
      <c r="L21" s="6">
        <v>54</v>
      </c>
      <c r="M21" s="6">
        <v>77</v>
      </c>
      <c r="N21" s="6">
        <v>1</v>
      </c>
    </row>
    <row r="22" spans="1:14" x14ac:dyDescent="0.25">
      <c r="A22" t="s">
        <v>896</v>
      </c>
      <c r="B22" t="s">
        <v>18</v>
      </c>
      <c r="C22" t="s">
        <v>18</v>
      </c>
      <c r="D22" t="s">
        <v>24</v>
      </c>
      <c r="E22" t="s">
        <v>23</v>
      </c>
      <c r="F22">
        <v>2026</v>
      </c>
      <c r="G22">
        <v>3</v>
      </c>
      <c r="H22" s="6">
        <v>158</v>
      </c>
      <c r="I22" s="6">
        <v>63</v>
      </c>
      <c r="J22" s="6">
        <v>13</v>
      </c>
      <c r="K22" s="6">
        <v>21</v>
      </c>
      <c r="L22" s="6">
        <v>58</v>
      </c>
      <c r="M22" s="6">
        <v>95</v>
      </c>
      <c r="N22" s="6">
        <v>2</v>
      </c>
    </row>
    <row r="23" spans="1:14" x14ac:dyDescent="0.25">
      <c r="A23" t="s">
        <v>897</v>
      </c>
      <c r="B23" t="s">
        <v>18</v>
      </c>
      <c r="C23" t="s">
        <v>18</v>
      </c>
      <c r="D23" t="s">
        <v>898</v>
      </c>
      <c r="E23" t="s">
        <v>26</v>
      </c>
      <c r="F23">
        <v>2026</v>
      </c>
      <c r="G23">
        <v>5</v>
      </c>
      <c r="H23" s="6">
        <v>42</v>
      </c>
      <c r="I23" s="6">
        <v>11</v>
      </c>
      <c r="J23" s="6">
        <v>1</v>
      </c>
      <c r="K23" s="6">
        <v>4</v>
      </c>
      <c r="L23" s="6">
        <v>26</v>
      </c>
      <c r="M23" s="6">
        <v>31</v>
      </c>
      <c r="N23" s="6">
        <v>0</v>
      </c>
    </row>
    <row r="24" spans="1:14" x14ac:dyDescent="0.25">
      <c r="A24" t="s">
        <v>897</v>
      </c>
      <c r="B24" t="s">
        <v>18</v>
      </c>
      <c r="C24" t="s">
        <v>18</v>
      </c>
      <c r="D24" t="s">
        <v>898</v>
      </c>
      <c r="E24" t="s">
        <v>26</v>
      </c>
      <c r="F24">
        <v>2026</v>
      </c>
      <c r="G24">
        <v>4</v>
      </c>
      <c r="H24" s="6">
        <v>37</v>
      </c>
      <c r="I24" s="6">
        <v>15</v>
      </c>
      <c r="J24" s="6">
        <v>0</v>
      </c>
      <c r="K24" s="6">
        <v>4</v>
      </c>
      <c r="L24" s="6">
        <v>18</v>
      </c>
      <c r="M24" s="6">
        <v>22</v>
      </c>
      <c r="N24" s="6">
        <v>0</v>
      </c>
    </row>
    <row r="25" spans="1:14" x14ac:dyDescent="0.25">
      <c r="A25" t="s">
        <v>897</v>
      </c>
      <c r="B25" t="s">
        <v>18</v>
      </c>
      <c r="C25" t="s">
        <v>18</v>
      </c>
      <c r="D25" t="s">
        <v>898</v>
      </c>
      <c r="E25" t="s">
        <v>26</v>
      </c>
      <c r="F25">
        <v>2026</v>
      </c>
      <c r="G25">
        <v>6</v>
      </c>
      <c r="H25" s="6">
        <v>9</v>
      </c>
      <c r="I25" s="6">
        <v>7</v>
      </c>
      <c r="J25" s="6">
        <v>0</v>
      </c>
      <c r="K25" s="6">
        <v>0</v>
      </c>
      <c r="L25" s="6">
        <v>2</v>
      </c>
      <c r="M25" s="6">
        <v>2</v>
      </c>
      <c r="N25" s="6">
        <v>0</v>
      </c>
    </row>
    <row r="26" spans="1:14" x14ac:dyDescent="0.25">
      <c r="A26" t="s">
        <v>897</v>
      </c>
      <c r="B26" t="s">
        <v>18</v>
      </c>
      <c r="C26" t="s">
        <v>18</v>
      </c>
      <c r="D26" t="s">
        <v>898</v>
      </c>
      <c r="E26" t="s">
        <v>26</v>
      </c>
      <c r="F26">
        <v>2026</v>
      </c>
      <c r="G26">
        <v>1</v>
      </c>
      <c r="H26" s="6">
        <v>46</v>
      </c>
      <c r="I26" s="6">
        <v>19</v>
      </c>
      <c r="J26" s="6">
        <v>0</v>
      </c>
      <c r="K26" s="6">
        <v>5</v>
      </c>
      <c r="L26" s="6">
        <v>22</v>
      </c>
      <c r="M26" s="6">
        <v>27</v>
      </c>
      <c r="N26" s="6">
        <v>0</v>
      </c>
    </row>
    <row r="27" spans="1:14" x14ac:dyDescent="0.25">
      <c r="A27" t="s">
        <v>897</v>
      </c>
      <c r="B27" t="s">
        <v>18</v>
      </c>
      <c r="C27" t="s">
        <v>18</v>
      </c>
      <c r="D27" t="s">
        <v>898</v>
      </c>
      <c r="E27" t="s">
        <v>26</v>
      </c>
      <c r="F27">
        <v>2026</v>
      </c>
      <c r="G27">
        <v>2</v>
      </c>
      <c r="H27" s="6">
        <v>42</v>
      </c>
      <c r="I27" s="6">
        <v>20</v>
      </c>
      <c r="J27" s="6">
        <v>0</v>
      </c>
      <c r="K27" s="6">
        <v>3</v>
      </c>
      <c r="L27" s="6">
        <v>19</v>
      </c>
      <c r="M27" s="6">
        <v>22</v>
      </c>
      <c r="N27" s="6">
        <v>0</v>
      </c>
    </row>
    <row r="28" spans="1:14" x14ac:dyDescent="0.25">
      <c r="A28" t="s">
        <v>897</v>
      </c>
      <c r="B28" t="s">
        <v>18</v>
      </c>
      <c r="C28" t="s">
        <v>18</v>
      </c>
      <c r="D28" t="s">
        <v>898</v>
      </c>
      <c r="E28" t="s">
        <v>26</v>
      </c>
      <c r="F28">
        <v>2026</v>
      </c>
      <c r="G28">
        <v>3</v>
      </c>
      <c r="H28" s="6">
        <v>48</v>
      </c>
      <c r="I28" s="6">
        <v>21</v>
      </c>
      <c r="J28" s="6">
        <v>0</v>
      </c>
      <c r="K28" s="6">
        <v>5</v>
      </c>
      <c r="L28" s="6">
        <v>22</v>
      </c>
      <c r="M28" s="6">
        <v>27</v>
      </c>
      <c r="N28" s="6">
        <v>0</v>
      </c>
    </row>
    <row r="29" spans="1:14" x14ac:dyDescent="0.25">
      <c r="A29" t="s">
        <v>899</v>
      </c>
      <c r="B29" t="s">
        <v>18</v>
      </c>
      <c r="C29" t="s">
        <v>18</v>
      </c>
      <c r="D29" t="s">
        <v>30</v>
      </c>
      <c r="E29" t="s">
        <v>900</v>
      </c>
      <c r="F29">
        <v>2026</v>
      </c>
      <c r="G29">
        <v>5</v>
      </c>
      <c r="H29" s="6">
        <v>35</v>
      </c>
      <c r="I29" s="6">
        <v>15</v>
      </c>
      <c r="J29" s="6">
        <v>0</v>
      </c>
      <c r="K29" s="6">
        <v>3</v>
      </c>
      <c r="L29" s="6">
        <v>17</v>
      </c>
      <c r="M29" s="6">
        <v>20</v>
      </c>
      <c r="N29" s="6">
        <v>0</v>
      </c>
    </row>
    <row r="30" spans="1:14" x14ac:dyDescent="0.25">
      <c r="A30" t="s">
        <v>899</v>
      </c>
      <c r="B30" t="s">
        <v>18</v>
      </c>
      <c r="C30" t="s">
        <v>18</v>
      </c>
      <c r="D30" t="s">
        <v>30</v>
      </c>
      <c r="E30" t="s">
        <v>900</v>
      </c>
      <c r="F30">
        <v>2026</v>
      </c>
      <c r="G30">
        <v>4</v>
      </c>
      <c r="H30" s="6">
        <v>27</v>
      </c>
      <c r="I30" s="6">
        <v>6</v>
      </c>
      <c r="J30" s="6">
        <v>0</v>
      </c>
      <c r="K30" s="6">
        <v>1</v>
      </c>
      <c r="L30" s="6">
        <v>20</v>
      </c>
      <c r="M30" s="6">
        <v>21</v>
      </c>
      <c r="N30" s="6">
        <v>0</v>
      </c>
    </row>
    <row r="31" spans="1:14" x14ac:dyDescent="0.25">
      <c r="A31" t="s">
        <v>899</v>
      </c>
      <c r="B31" t="s">
        <v>18</v>
      </c>
      <c r="C31" t="s">
        <v>18</v>
      </c>
      <c r="D31" t="s">
        <v>30</v>
      </c>
      <c r="E31" t="s">
        <v>900</v>
      </c>
      <c r="F31">
        <v>2026</v>
      </c>
      <c r="G31">
        <v>6</v>
      </c>
      <c r="H31" s="6">
        <v>21</v>
      </c>
      <c r="I31" s="6">
        <v>5</v>
      </c>
      <c r="J31" s="6">
        <v>0</v>
      </c>
      <c r="K31" s="6">
        <v>1</v>
      </c>
      <c r="L31" s="6">
        <v>15</v>
      </c>
      <c r="M31" s="6">
        <v>16</v>
      </c>
      <c r="N31" s="6">
        <v>0</v>
      </c>
    </row>
    <row r="32" spans="1:14" x14ac:dyDescent="0.25">
      <c r="A32" t="s">
        <v>899</v>
      </c>
      <c r="B32" t="s">
        <v>18</v>
      </c>
      <c r="C32" t="s">
        <v>18</v>
      </c>
      <c r="D32" t="s">
        <v>30</v>
      </c>
      <c r="E32" t="s">
        <v>900</v>
      </c>
      <c r="F32">
        <v>2026</v>
      </c>
      <c r="G32">
        <v>1</v>
      </c>
      <c r="H32" s="6">
        <v>33</v>
      </c>
      <c r="I32" s="6">
        <v>15</v>
      </c>
      <c r="J32" s="6">
        <v>0</v>
      </c>
      <c r="K32" s="6">
        <v>1</v>
      </c>
      <c r="L32" s="6">
        <v>17</v>
      </c>
      <c r="M32" s="6">
        <v>18</v>
      </c>
      <c r="N32" s="6">
        <v>0</v>
      </c>
    </row>
    <row r="33" spans="1:14" x14ac:dyDescent="0.25">
      <c r="A33" t="s">
        <v>899</v>
      </c>
      <c r="B33" t="s">
        <v>18</v>
      </c>
      <c r="C33" t="s">
        <v>18</v>
      </c>
      <c r="D33" t="s">
        <v>30</v>
      </c>
      <c r="E33" t="s">
        <v>900</v>
      </c>
      <c r="F33">
        <v>2026</v>
      </c>
      <c r="G33">
        <v>2</v>
      </c>
      <c r="H33" s="6">
        <v>26</v>
      </c>
      <c r="I33" s="6">
        <v>5</v>
      </c>
      <c r="J33" s="6">
        <v>0</v>
      </c>
      <c r="K33" s="6">
        <v>2</v>
      </c>
      <c r="L33" s="6">
        <v>19</v>
      </c>
      <c r="M33" s="6">
        <v>21</v>
      </c>
      <c r="N33" s="6">
        <v>0</v>
      </c>
    </row>
    <row r="34" spans="1:14" x14ac:dyDescent="0.25">
      <c r="A34" t="s">
        <v>899</v>
      </c>
      <c r="B34" t="s">
        <v>18</v>
      </c>
      <c r="C34" t="s">
        <v>18</v>
      </c>
      <c r="D34" t="s">
        <v>30</v>
      </c>
      <c r="E34" t="s">
        <v>900</v>
      </c>
      <c r="F34">
        <v>2026</v>
      </c>
      <c r="G34">
        <v>3</v>
      </c>
      <c r="H34" s="6">
        <v>26</v>
      </c>
      <c r="I34" s="6">
        <v>5</v>
      </c>
      <c r="J34" s="6">
        <v>1</v>
      </c>
      <c r="K34" s="6">
        <v>1</v>
      </c>
      <c r="L34" s="6">
        <v>19</v>
      </c>
      <c r="M34" s="6">
        <v>21</v>
      </c>
      <c r="N34" s="6">
        <v>0</v>
      </c>
    </row>
    <row r="35" spans="1:14" x14ac:dyDescent="0.25">
      <c r="A35" t="s">
        <v>901</v>
      </c>
      <c r="B35" t="s">
        <v>18</v>
      </c>
      <c r="C35" t="s">
        <v>18</v>
      </c>
      <c r="D35" t="s">
        <v>33</v>
      </c>
      <c r="E35" t="s">
        <v>32</v>
      </c>
      <c r="F35">
        <v>2026</v>
      </c>
      <c r="G35">
        <v>5</v>
      </c>
      <c r="H35" s="6">
        <v>53</v>
      </c>
      <c r="I35" s="6">
        <v>28</v>
      </c>
      <c r="J35" s="6">
        <v>4</v>
      </c>
      <c r="K35" s="6">
        <v>5</v>
      </c>
      <c r="L35" s="6">
        <v>16</v>
      </c>
      <c r="M35" s="6">
        <v>25</v>
      </c>
      <c r="N35" s="6">
        <v>4</v>
      </c>
    </row>
    <row r="36" spans="1:14" x14ac:dyDescent="0.25">
      <c r="A36" t="s">
        <v>901</v>
      </c>
      <c r="B36" t="s">
        <v>18</v>
      </c>
      <c r="C36" t="s">
        <v>18</v>
      </c>
      <c r="D36" t="s">
        <v>33</v>
      </c>
      <c r="E36" t="s">
        <v>32</v>
      </c>
      <c r="F36">
        <v>2026</v>
      </c>
      <c r="G36">
        <v>4</v>
      </c>
      <c r="H36" s="6">
        <v>65</v>
      </c>
      <c r="I36" s="6">
        <v>34</v>
      </c>
      <c r="J36" s="6">
        <v>1</v>
      </c>
      <c r="K36" s="6">
        <v>6</v>
      </c>
      <c r="L36" s="6">
        <v>23</v>
      </c>
      <c r="M36" s="6">
        <v>31</v>
      </c>
      <c r="N36" s="6">
        <v>7</v>
      </c>
    </row>
    <row r="37" spans="1:14" x14ac:dyDescent="0.25">
      <c r="A37" t="s">
        <v>901</v>
      </c>
      <c r="B37" t="s">
        <v>18</v>
      </c>
      <c r="C37" t="s">
        <v>18</v>
      </c>
      <c r="D37" t="s">
        <v>33</v>
      </c>
      <c r="E37" t="s">
        <v>32</v>
      </c>
      <c r="F37">
        <v>2026</v>
      </c>
      <c r="G37">
        <v>6</v>
      </c>
      <c r="H37" s="6">
        <v>75</v>
      </c>
      <c r="I37" s="6">
        <v>34</v>
      </c>
      <c r="J37" s="6">
        <v>2</v>
      </c>
      <c r="K37" s="6">
        <v>2</v>
      </c>
      <c r="L37" s="6">
        <v>37</v>
      </c>
      <c r="M37" s="6">
        <v>41</v>
      </c>
      <c r="N37" s="6">
        <v>3</v>
      </c>
    </row>
    <row r="38" spans="1:14" x14ac:dyDescent="0.25">
      <c r="A38" t="s">
        <v>901</v>
      </c>
      <c r="B38" t="s">
        <v>18</v>
      </c>
      <c r="C38" t="s">
        <v>18</v>
      </c>
      <c r="D38" t="s">
        <v>33</v>
      </c>
      <c r="E38" t="s">
        <v>32</v>
      </c>
      <c r="F38">
        <v>2026</v>
      </c>
      <c r="G38">
        <v>1</v>
      </c>
      <c r="H38" s="6">
        <v>72</v>
      </c>
      <c r="I38" s="6">
        <v>39</v>
      </c>
      <c r="J38" s="6">
        <v>5</v>
      </c>
      <c r="K38" s="6">
        <v>6</v>
      </c>
      <c r="L38" s="6">
        <v>22</v>
      </c>
      <c r="M38" s="6">
        <v>33</v>
      </c>
      <c r="N38" s="6">
        <v>4</v>
      </c>
    </row>
    <row r="39" spans="1:14" x14ac:dyDescent="0.25">
      <c r="A39" t="s">
        <v>901</v>
      </c>
      <c r="B39" t="s">
        <v>18</v>
      </c>
      <c r="C39" t="s">
        <v>18</v>
      </c>
      <c r="D39" t="s">
        <v>33</v>
      </c>
      <c r="E39" t="s">
        <v>32</v>
      </c>
      <c r="F39">
        <v>2026</v>
      </c>
      <c r="G39">
        <v>2</v>
      </c>
      <c r="H39" s="6">
        <v>67</v>
      </c>
      <c r="I39" s="6">
        <v>36</v>
      </c>
      <c r="J39" s="6">
        <v>1</v>
      </c>
      <c r="K39" s="6">
        <v>9</v>
      </c>
      <c r="L39" s="6">
        <v>21</v>
      </c>
      <c r="M39" s="6">
        <v>31</v>
      </c>
      <c r="N39" s="6">
        <v>5</v>
      </c>
    </row>
    <row r="40" spans="1:14" x14ac:dyDescent="0.25">
      <c r="A40" t="s">
        <v>901</v>
      </c>
      <c r="B40" t="s">
        <v>18</v>
      </c>
      <c r="C40" t="s">
        <v>18</v>
      </c>
      <c r="D40" t="s">
        <v>33</v>
      </c>
      <c r="E40" t="s">
        <v>32</v>
      </c>
      <c r="F40">
        <v>2026</v>
      </c>
      <c r="G40">
        <v>3</v>
      </c>
      <c r="H40" s="6">
        <v>69</v>
      </c>
      <c r="I40" s="6">
        <v>32</v>
      </c>
      <c r="J40" s="6">
        <v>2</v>
      </c>
      <c r="K40" s="6">
        <v>11</v>
      </c>
      <c r="L40" s="6">
        <v>24</v>
      </c>
      <c r="M40" s="6">
        <v>37</v>
      </c>
      <c r="N40" s="6">
        <v>6</v>
      </c>
    </row>
    <row r="41" spans="1:14" x14ac:dyDescent="0.25">
      <c r="A41" t="s">
        <v>902</v>
      </c>
      <c r="B41" t="s">
        <v>18</v>
      </c>
      <c r="C41" t="s">
        <v>18</v>
      </c>
      <c r="D41" t="s">
        <v>36</v>
      </c>
      <c r="E41" t="s">
        <v>35</v>
      </c>
      <c r="F41">
        <v>2026</v>
      </c>
      <c r="G41">
        <v>5</v>
      </c>
      <c r="H41" s="6">
        <v>119</v>
      </c>
      <c r="I41" s="6">
        <v>48</v>
      </c>
      <c r="J41" s="6">
        <v>2</v>
      </c>
      <c r="K41" s="6">
        <v>7</v>
      </c>
      <c r="L41" s="6">
        <v>62</v>
      </c>
      <c r="M41" s="6">
        <v>71</v>
      </c>
      <c r="N41" s="6">
        <v>3</v>
      </c>
    </row>
    <row r="42" spans="1:14" x14ac:dyDescent="0.25">
      <c r="A42" t="s">
        <v>902</v>
      </c>
      <c r="B42" t="s">
        <v>18</v>
      </c>
      <c r="C42" t="s">
        <v>18</v>
      </c>
      <c r="D42" t="s">
        <v>36</v>
      </c>
      <c r="E42" t="s">
        <v>35</v>
      </c>
      <c r="F42">
        <v>2026</v>
      </c>
      <c r="G42">
        <v>4</v>
      </c>
      <c r="H42" s="6">
        <v>110</v>
      </c>
      <c r="I42" s="6">
        <v>31</v>
      </c>
      <c r="J42" s="6">
        <v>3</v>
      </c>
      <c r="K42" s="6">
        <v>6</v>
      </c>
      <c r="L42" s="6">
        <v>70</v>
      </c>
      <c r="M42" s="6">
        <v>79</v>
      </c>
      <c r="N42" s="6">
        <v>9</v>
      </c>
    </row>
    <row r="43" spans="1:14" x14ac:dyDescent="0.25">
      <c r="A43" t="s">
        <v>902</v>
      </c>
      <c r="B43" t="s">
        <v>18</v>
      </c>
      <c r="C43" t="s">
        <v>18</v>
      </c>
      <c r="D43" t="s">
        <v>36</v>
      </c>
      <c r="E43" t="s">
        <v>35</v>
      </c>
      <c r="F43">
        <v>2026</v>
      </c>
      <c r="G43">
        <v>6</v>
      </c>
      <c r="H43" s="6">
        <v>104</v>
      </c>
      <c r="I43" s="6">
        <v>39</v>
      </c>
      <c r="J43" s="6">
        <v>1</v>
      </c>
      <c r="K43" s="6">
        <v>5</v>
      </c>
      <c r="L43" s="6">
        <v>59</v>
      </c>
      <c r="M43" s="6">
        <v>65</v>
      </c>
      <c r="N43" s="6">
        <v>7</v>
      </c>
    </row>
    <row r="44" spans="1:14" x14ac:dyDescent="0.25">
      <c r="A44" t="s">
        <v>902</v>
      </c>
      <c r="B44" t="s">
        <v>18</v>
      </c>
      <c r="C44" t="s">
        <v>18</v>
      </c>
      <c r="D44" t="s">
        <v>36</v>
      </c>
      <c r="E44" t="s">
        <v>35</v>
      </c>
      <c r="F44">
        <v>2026</v>
      </c>
      <c r="G44">
        <v>1</v>
      </c>
      <c r="H44" s="6">
        <v>107</v>
      </c>
      <c r="I44" s="6">
        <v>48</v>
      </c>
      <c r="J44" s="6">
        <v>3</v>
      </c>
      <c r="K44" s="6">
        <v>1</v>
      </c>
      <c r="L44" s="6">
        <v>55</v>
      </c>
      <c r="M44" s="6">
        <v>59</v>
      </c>
      <c r="N44" s="6">
        <v>10</v>
      </c>
    </row>
    <row r="45" spans="1:14" x14ac:dyDescent="0.25">
      <c r="A45" t="s">
        <v>902</v>
      </c>
      <c r="B45" t="s">
        <v>18</v>
      </c>
      <c r="C45" t="s">
        <v>18</v>
      </c>
      <c r="D45" t="s">
        <v>36</v>
      </c>
      <c r="E45" t="s">
        <v>35</v>
      </c>
      <c r="F45">
        <v>2026</v>
      </c>
      <c r="G45">
        <v>2</v>
      </c>
      <c r="H45" s="6">
        <v>100</v>
      </c>
      <c r="I45" s="6">
        <v>28</v>
      </c>
      <c r="J45" s="6">
        <v>3</v>
      </c>
      <c r="K45" s="6">
        <v>9</v>
      </c>
      <c r="L45" s="6">
        <v>60</v>
      </c>
      <c r="M45" s="6">
        <v>72</v>
      </c>
      <c r="N45" s="6">
        <v>7</v>
      </c>
    </row>
    <row r="46" spans="1:14" x14ac:dyDescent="0.25">
      <c r="A46" t="s">
        <v>902</v>
      </c>
      <c r="B46" t="s">
        <v>18</v>
      </c>
      <c r="C46" t="s">
        <v>18</v>
      </c>
      <c r="D46" t="s">
        <v>36</v>
      </c>
      <c r="E46" t="s">
        <v>35</v>
      </c>
      <c r="F46">
        <v>2026</v>
      </c>
      <c r="G46">
        <v>3</v>
      </c>
      <c r="H46" s="6">
        <v>108</v>
      </c>
      <c r="I46" s="6">
        <v>38</v>
      </c>
      <c r="J46" s="6">
        <v>3</v>
      </c>
      <c r="K46" s="6">
        <v>7</v>
      </c>
      <c r="L46" s="6">
        <v>60</v>
      </c>
      <c r="M46" s="6">
        <v>70</v>
      </c>
      <c r="N46" s="6">
        <v>4</v>
      </c>
    </row>
    <row r="47" spans="1:14" x14ac:dyDescent="0.25">
      <c r="A47" t="s">
        <v>903</v>
      </c>
      <c r="B47" t="s">
        <v>18</v>
      </c>
      <c r="C47" t="s">
        <v>18</v>
      </c>
      <c r="D47" t="s">
        <v>39</v>
      </c>
      <c r="E47" t="s">
        <v>38</v>
      </c>
      <c r="F47">
        <v>2026</v>
      </c>
      <c r="G47">
        <v>5</v>
      </c>
      <c r="H47" s="6">
        <v>68</v>
      </c>
      <c r="I47" s="6">
        <v>23</v>
      </c>
      <c r="J47" s="6">
        <v>1</v>
      </c>
      <c r="K47" s="6">
        <v>12</v>
      </c>
      <c r="L47" s="6">
        <v>32</v>
      </c>
      <c r="M47" s="6">
        <v>45</v>
      </c>
      <c r="N47" s="6">
        <v>0</v>
      </c>
    </row>
    <row r="48" spans="1:14" x14ac:dyDescent="0.25">
      <c r="A48" t="s">
        <v>903</v>
      </c>
      <c r="B48" t="s">
        <v>18</v>
      </c>
      <c r="C48" t="s">
        <v>18</v>
      </c>
      <c r="D48" t="s">
        <v>39</v>
      </c>
      <c r="E48" t="s">
        <v>38</v>
      </c>
      <c r="F48">
        <v>2026</v>
      </c>
      <c r="G48">
        <v>4</v>
      </c>
      <c r="H48" s="6">
        <v>51</v>
      </c>
      <c r="I48" s="6">
        <v>21</v>
      </c>
      <c r="J48" s="6">
        <v>1</v>
      </c>
      <c r="K48" s="6">
        <v>5</v>
      </c>
      <c r="L48" s="6">
        <v>24</v>
      </c>
      <c r="M48" s="6">
        <v>30</v>
      </c>
      <c r="N48" s="6">
        <v>0</v>
      </c>
    </row>
    <row r="49" spans="1:14" x14ac:dyDescent="0.25">
      <c r="A49" t="s">
        <v>903</v>
      </c>
      <c r="B49" t="s">
        <v>18</v>
      </c>
      <c r="C49" t="s">
        <v>18</v>
      </c>
      <c r="D49" t="s">
        <v>39</v>
      </c>
      <c r="E49" t="s">
        <v>38</v>
      </c>
      <c r="F49">
        <v>2026</v>
      </c>
      <c r="G49">
        <v>6</v>
      </c>
      <c r="H49" s="6">
        <v>60</v>
      </c>
      <c r="I49" s="6">
        <v>22</v>
      </c>
      <c r="J49" s="6">
        <v>3</v>
      </c>
      <c r="K49" s="6">
        <v>1</v>
      </c>
      <c r="L49" s="6">
        <v>34</v>
      </c>
      <c r="M49" s="6">
        <v>38</v>
      </c>
      <c r="N49" s="6">
        <v>0</v>
      </c>
    </row>
    <row r="50" spans="1:14" x14ac:dyDescent="0.25">
      <c r="A50" t="s">
        <v>903</v>
      </c>
      <c r="B50" t="s">
        <v>18</v>
      </c>
      <c r="C50" t="s">
        <v>18</v>
      </c>
      <c r="D50" t="s">
        <v>39</v>
      </c>
      <c r="E50" t="s">
        <v>38</v>
      </c>
      <c r="F50">
        <v>2026</v>
      </c>
      <c r="G50">
        <v>1</v>
      </c>
      <c r="H50" s="6">
        <v>81</v>
      </c>
      <c r="I50" s="6">
        <v>33</v>
      </c>
      <c r="J50" s="6">
        <v>3</v>
      </c>
      <c r="K50" s="6">
        <v>3</v>
      </c>
      <c r="L50" s="6">
        <v>41</v>
      </c>
      <c r="M50" s="6">
        <v>48</v>
      </c>
      <c r="N50" s="6">
        <v>0</v>
      </c>
    </row>
    <row r="51" spans="1:14" x14ac:dyDescent="0.25">
      <c r="A51" t="s">
        <v>903</v>
      </c>
      <c r="B51" t="s">
        <v>18</v>
      </c>
      <c r="C51" t="s">
        <v>18</v>
      </c>
      <c r="D51" t="s">
        <v>39</v>
      </c>
      <c r="E51" t="s">
        <v>38</v>
      </c>
      <c r="F51">
        <v>2026</v>
      </c>
      <c r="G51">
        <v>2</v>
      </c>
      <c r="H51" s="6">
        <v>56</v>
      </c>
      <c r="I51" s="6">
        <v>23</v>
      </c>
      <c r="J51" s="6">
        <v>2</v>
      </c>
      <c r="K51" s="6">
        <v>5</v>
      </c>
      <c r="L51" s="6">
        <v>26</v>
      </c>
      <c r="M51" s="6">
        <v>33</v>
      </c>
      <c r="N51" s="6">
        <v>0</v>
      </c>
    </row>
    <row r="52" spans="1:14" x14ac:dyDescent="0.25">
      <c r="A52" t="s">
        <v>903</v>
      </c>
      <c r="B52" t="s">
        <v>18</v>
      </c>
      <c r="C52" t="s">
        <v>18</v>
      </c>
      <c r="D52" t="s">
        <v>39</v>
      </c>
      <c r="E52" t="s">
        <v>38</v>
      </c>
      <c r="F52">
        <v>2026</v>
      </c>
      <c r="G52">
        <v>3</v>
      </c>
      <c r="H52" s="6">
        <v>71</v>
      </c>
      <c r="I52" s="6">
        <v>37</v>
      </c>
      <c r="J52" s="6">
        <v>2</v>
      </c>
      <c r="K52" s="6">
        <v>8</v>
      </c>
      <c r="L52" s="6">
        <v>24</v>
      </c>
      <c r="M52" s="6">
        <v>34</v>
      </c>
      <c r="N52" s="6">
        <v>0</v>
      </c>
    </row>
    <row r="53" spans="1:14" x14ac:dyDescent="0.25">
      <c r="A53" t="s">
        <v>904</v>
      </c>
      <c r="B53" t="s">
        <v>18</v>
      </c>
      <c r="C53" t="s">
        <v>18</v>
      </c>
      <c r="D53" t="s">
        <v>42</v>
      </c>
      <c r="E53" t="s">
        <v>905</v>
      </c>
      <c r="F53">
        <v>2026</v>
      </c>
      <c r="G53">
        <v>5</v>
      </c>
      <c r="H53" s="6">
        <v>43</v>
      </c>
      <c r="I53" s="6">
        <v>15</v>
      </c>
      <c r="J53" s="6">
        <v>1</v>
      </c>
      <c r="K53" s="6">
        <v>2</v>
      </c>
      <c r="L53" s="6">
        <v>25</v>
      </c>
      <c r="M53" s="6">
        <v>28</v>
      </c>
      <c r="N53" s="6">
        <v>12</v>
      </c>
    </row>
    <row r="54" spans="1:14" x14ac:dyDescent="0.25">
      <c r="A54" t="s">
        <v>904</v>
      </c>
      <c r="B54" t="s">
        <v>18</v>
      </c>
      <c r="C54" t="s">
        <v>18</v>
      </c>
      <c r="D54" t="s">
        <v>42</v>
      </c>
      <c r="E54" t="s">
        <v>905</v>
      </c>
      <c r="F54">
        <v>2026</v>
      </c>
      <c r="G54">
        <v>4</v>
      </c>
      <c r="H54" s="6">
        <v>44</v>
      </c>
      <c r="I54" s="6">
        <v>15</v>
      </c>
      <c r="J54" s="6">
        <v>4</v>
      </c>
      <c r="K54" s="6">
        <v>6</v>
      </c>
      <c r="L54" s="6">
        <v>19</v>
      </c>
      <c r="M54" s="6">
        <v>29</v>
      </c>
      <c r="N54" s="6">
        <v>15</v>
      </c>
    </row>
    <row r="55" spans="1:14" x14ac:dyDescent="0.25">
      <c r="A55" t="s">
        <v>904</v>
      </c>
      <c r="B55" t="s">
        <v>18</v>
      </c>
      <c r="C55" t="s">
        <v>18</v>
      </c>
      <c r="D55" t="s">
        <v>42</v>
      </c>
      <c r="E55" t="s">
        <v>905</v>
      </c>
      <c r="F55">
        <v>2026</v>
      </c>
      <c r="G55">
        <v>6</v>
      </c>
      <c r="H55" s="6">
        <v>38</v>
      </c>
      <c r="I55" s="6">
        <v>16</v>
      </c>
      <c r="J55" s="6">
        <v>0</v>
      </c>
      <c r="K55" s="6">
        <v>3</v>
      </c>
      <c r="L55" s="6">
        <v>19</v>
      </c>
      <c r="M55" s="6">
        <v>22</v>
      </c>
      <c r="N55" s="6">
        <v>8</v>
      </c>
    </row>
    <row r="56" spans="1:14" x14ac:dyDescent="0.25">
      <c r="A56" t="s">
        <v>904</v>
      </c>
      <c r="B56" t="s">
        <v>18</v>
      </c>
      <c r="C56" t="s">
        <v>18</v>
      </c>
      <c r="D56" t="s">
        <v>42</v>
      </c>
      <c r="E56" t="s">
        <v>905</v>
      </c>
      <c r="F56">
        <v>2026</v>
      </c>
      <c r="G56">
        <v>1</v>
      </c>
      <c r="H56" s="6">
        <v>39</v>
      </c>
      <c r="I56" s="6">
        <v>13</v>
      </c>
      <c r="J56" s="6">
        <v>2</v>
      </c>
      <c r="K56" s="6">
        <v>9</v>
      </c>
      <c r="L56" s="6">
        <v>15</v>
      </c>
      <c r="M56" s="6">
        <v>26</v>
      </c>
      <c r="N56" s="6">
        <v>13</v>
      </c>
    </row>
    <row r="57" spans="1:14" x14ac:dyDescent="0.25">
      <c r="A57" t="s">
        <v>904</v>
      </c>
      <c r="B57" t="s">
        <v>18</v>
      </c>
      <c r="C57" t="s">
        <v>18</v>
      </c>
      <c r="D57" t="s">
        <v>42</v>
      </c>
      <c r="E57" t="s">
        <v>905</v>
      </c>
      <c r="F57">
        <v>2026</v>
      </c>
      <c r="G57">
        <v>2</v>
      </c>
      <c r="H57" s="6">
        <v>34</v>
      </c>
      <c r="I57" s="6">
        <v>11</v>
      </c>
      <c r="J57" s="6">
        <v>0</v>
      </c>
      <c r="K57" s="6">
        <v>3</v>
      </c>
      <c r="L57" s="6">
        <v>20</v>
      </c>
      <c r="M57" s="6">
        <v>23</v>
      </c>
      <c r="N57" s="6">
        <v>8</v>
      </c>
    </row>
    <row r="58" spans="1:14" x14ac:dyDescent="0.25">
      <c r="A58" t="s">
        <v>904</v>
      </c>
      <c r="B58" t="s">
        <v>18</v>
      </c>
      <c r="C58" t="s">
        <v>18</v>
      </c>
      <c r="D58" t="s">
        <v>42</v>
      </c>
      <c r="E58" t="s">
        <v>905</v>
      </c>
      <c r="F58">
        <v>2026</v>
      </c>
      <c r="G58">
        <v>3</v>
      </c>
      <c r="H58" s="6">
        <v>42</v>
      </c>
      <c r="I58" s="6">
        <v>9</v>
      </c>
      <c r="J58" s="6">
        <v>2</v>
      </c>
      <c r="K58" s="6">
        <v>6</v>
      </c>
      <c r="L58" s="6">
        <v>24</v>
      </c>
      <c r="M58" s="6">
        <v>33</v>
      </c>
      <c r="N58" s="6">
        <v>14</v>
      </c>
    </row>
    <row r="59" spans="1:14" x14ac:dyDescent="0.25">
      <c r="A59" t="s">
        <v>906</v>
      </c>
      <c r="B59" t="s">
        <v>18</v>
      </c>
      <c r="C59" t="s">
        <v>18</v>
      </c>
      <c r="D59" t="s">
        <v>907</v>
      </c>
      <c r="E59" t="s">
        <v>44</v>
      </c>
      <c r="F59">
        <v>2026</v>
      </c>
      <c r="G59">
        <v>5</v>
      </c>
      <c r="H59" s="6">
        <v>20</v>
      </c>
      <c r="I59" s="6">
        <v>8</v>
      </c>
      <c r="J59" s="6">
        <v>0</v>
      </c>
      <c r="K59" s="6">
        <v>3</v>
      </c>
      <c r="L59" s="6">
        <v>9</v>
      </c>
      <c r="M59" s="6">
        <v>12</v>
      </c>
      <c r="N59" s="6">
        <v>0</v>
      </c>
    </row>
    <row r="60" spans="1:14" x14ac:dyDescent="0.25">
      <c r="A60" t="s">
        <v>906</v>
      </c>
      <c r="B60" t="s">
        <v>18</v>
      </c>
      <c r="C60" t="s">
        <v>18</v>
      </c>
      <c r="D60" t="s">
        <v>907</v>
      </c>
      <c r="E60" t="s">
        <v>44</v>
      </c>
      <c r="F60">
        <v>2026</v>
      </c>
      <c r="G60">
        <v>4</v>
      </c>
      <c r="H60" s="6">
        <v>31</v>
      </c>
      <c r="I60" s="6">
        <v>11</v>
      </c>
      <c r="J60" s="6">
        <v>0</v>
      </c>
      <c r="K60" s="6">
        <v>0</v>
      </c>
      <c r="L60" s="6">
        <v>20</v>
      </c>
      <c r="M60" s="6">
        <v>20</v>
      </c>
      <c r="N60" s="6">
        <v>0</v>
      </c>
    </row>
    <row r="61" spans="1:14" x14ac:dyDescent="0.25">
      <c r="A61" t="s">
        <v>906</v>
      </c>
      <c r="B61" t="s">
        <v>18</v>
      </c>
      <c r="C61" t="s">
        <v>18</v>
      </c>
      <c r="D61" t="s">
        <v>907</v>
      </c>
      <c r="E61" t="s">
        <v>44</v>
      </c>
      <c r="F61">
        <v>2026</v>
      </c>
      <c r="G61">
        <v>6</v>
      </c>
      <c r="H61" s="6">
        <v>19</v>
      </c>
      <c r="I61" s="6">
        <v>7</v>
      </c>
      <c r="J61" s="6">
        <v>0</v>
      </c>
      <c r="K61" s="6">
        <v>2</v>
      </c>
      <c r="L61" s="6">
        <v>10</v>
      </c>
      <c r="M61" s="6">
        <v>12</v>
      </c>
      <c r="N61" s="6">
        <v>0</v>
      </c>
    </row>
    <row r="62" spans="1:14" x14ac:dyDescent="0.25">
      <c r="A62" t="s">
        <v>906</v>
      </c>
      <c r="B62" t="s">
        <v>18</v>
      </c>
      <c r="C62" t="s">
        <v>18</v>
      </c>
      <c r="D62" t="s">
        <v>907</v>
      </c>
      <c r="E62" t="s">
        <v>44</v>
      </c>
      <c r="F62">
        <v>2026</v>
      </c>
      <c r="G62">
        <v>1</v>
      </c>
      <c r="H62" s="6">
        <v>25</v>
      </c>
      <c r="I62" s="6">
        <v>10</v>
      </c>
      <c r="J62" s="6">
        <v>1</v>
      </c>
      <c r="K62" s="6">
        <v>2</v>
      </c>
      <c r="L62" s="6">
        <v>12</v>
      </c>
      <c r="M62" s="6">
        <v>15</v>
      </c>
      <c r="N62" s="6">
        <v>0</v>
      </c>
    </row>
    <row r="63" spans="1:14" x14ac:dyDescent="0.25">
      <c r="A63" t="s">
        <v>906</v>
      </c>
      <c r="B63" t="s">
        <v>18</v>
      </c>
      <c r="C63" t="s">
        <v>18</v>
      </c>
      <c r="D63" t="s">
        <v>907</v>
      </c>
      <c r="E63" t="s">
        <v>44</v>
      </c>
      <c r="F63">
        <v>2026</v>
      </c>
      <c r="G63">
        <v>2</v>
      </c>
      <c r="H63" s="6">
        <v>16</v>
      </c>
      <c r="I63" s="6">
        <v>5</v>
      </c>
      <c r="J63" s="6">
        <v>1</v>
      </c>
      <c r="K63" s="6">
        <v>1</v>
      </c>
      <c r="L63" s="6">
        <v>9</v>
      </c>
      <c r="M63" s="6">
        <v>11</v>
      </c>
      <c r="N63" s="6">
        <v>0</v>
      </c>
    </row>
    <row r="64" spans="1:14" x14ac:dyDescent="0.25">
      <c r="A64" t="s">
        <v>906</v>
      </c>
      <c r="B64" t="s">
        <v>18</v>
      </c>
      <c r="C64" t="s">
        <v>18</v>
      </c>
      <c r="D64" t="s">
        <v>907</v>
      </c>
      <c r="E64" t="s">
        <v>44</v>
      </c>
      <c r="F64">
        <v>2026</v>
      </c>
      <c r="G64">
        <v>3</v>
      </c>
      <c r="H64" s="6">
        <v>16</v>
      </c>
      <c r="I64" s="6">
        <v>5</v>
      </c>
      <c r="J64" s="6">
        <v>0</v>
      </c>
      <c r="K64" s="6">
        <v>2</v>
      </c>
      <c r="L64" s="6">
        <v>9</v>
      </c>
      <c r="M64" s="6">
        <v>11</v>
      </c>
      <c r="N64" s="6">
        <v>0</v>
      </c>
    </row>
    <row r="65" spans="1:14" x14ac:dyDescent="0.25">
      <c r="A65" t="s">
        <v>908</v>
      </c>
      <c r="B65" t="s">
        <v>18</v>
      </c>
      <c r="C65" t="s">
        <v>18</v>
      </c>
      <c r="D65" t="s">
        <v>909</v>
      </c>
      <c r="E65" t="s">
        <v>910</v>
      </c>
      <c r="F65">
        <v>2026</v>
      </c>
      <c r="G65">
        <v>5</v>
      </c>
      <c r="H65" s="6">
        <v>13</v>
      </c>
      <c r="I65" s="6">
        <v>6</v>
      </c>
      <c r="J65" s="6">
        <v>0</v>
      </c>
      <c r="K65" s="6">
        <v>0</v>
      </c>
      <c r="L65" s="6">
        <v>7</v>
      </c>
      <c r="M65" s="6">
        <v>7</v>
      </c>
      <c r="N65" s="6">
        <v>0</v>
      </c>
    </row>
    <row r="66" spans="1:14" x14ac:dyDescent="0.25">
      <c r="A66" t="s">
        <v>908</v>
      </c>
      <c r="B66" t="s">
        <v>18</v>
      </c>
      <c r="C66" t="s">
        <v>18</v>
      </c>
      <c r="D66" t="s">
        <v>909</v>
      </c>
      <c r="E66" t="s">
        <v>910</v>
      </c>
      <c r="F66">
        <v>2026</v>
      </c>
      <c r="G66">
        <v>4</v>
      </c>
      <c r="H66" s="6">
        <v>17</v>
      </c>
      <c r="I66" s="6">
        <v>4</v>
      </c>
      <c r="J66" s="6">
        <v>0</v>
      </c>
      <c r="K66" s="6">
        <v>1</v>
      </c>
      <c r="L66" s="6">
        <v>11</v>
      </c>
      <c r="M66" s="6">
        <v>13</v>
      </c>
      <c r="N66" s="6">
        <v>0</v>
      </c>
    </row>
    <row r="67" spans="1:14" x14ac:dyDescent="0.25">
      <c r="A67" t="s">
        <v>908</v>
      </c>
      <c r="B67" t="s">
        <v>18</v>
      </c>
      <c r="C67" t="s">
        <v>18</v>
      </c>
      <c r="D67" t="s">
        <v>909</v>
      </c>
      <c r="E67" t="s">
        <v>910</v>
      </c>
      <c r="F67">
        <v>2026</v>
      </c>
      <c r="G67">
        <v>6</v>
      </c>
      <c r="H67" s="6">
        <v>9</v>
      </c>
      <c r="I67" s="6">
        <v>2</v>
      </c>
      <c r="J67" s="6">
        <v>0</v>
      </c>
      <c r="K67" s="6">
        <v>1</v>
      </c>
      <c r="L67" s="6">
        <v>6</v>
      </c>
      <c r="M67" s="6">
        <v>7</v>
      </c>
      <c r="N67" s="6">
        <v>0</v>
      </c>
    </row>
    <row r="68" spans="1:14" x14ac:dyDescent="0.25">
      <c r="A68" t="s">
        <v>908</v>
      </c>
      <c r="B68" t="s">
        <v>18</v>
      </c>
      <c r="C68" t="s">
        <v>18</v>
      </c>
      <c r="D68" t="s">
        <v>909</v>
      </c>
      <c r="E68" t="s">
        <v>910</v>
      </c>
      <c r="F68">
        <v>2026</v>
      </c>
      <c r="G68">
        <v>1</v>
      </c>
      <c r="H68" s="6">
        <v>17</v>
      </c>
      <c r="I68" s="6">
        <v>5</v>
      </c>
      <c r="J68" s="6">
        <v>1</v>
      </c>
      <c r="K68" s="6">
        <v>3</v>
      </c>
      <c r="L68" s="6">
        <v>8</v>
      </c>
      <c r="M68" s="6">
        <v>12</v>
      </c>
      <c r="N68" s="6">
        <v>0</v>
      </c>
    </row>
    <row r="69" spans="1:14" x14ac:dyDescent="0.25">
      <c r="A69" t="s">
        <v>908</v>
      </c>
      <c r="B69" t="s">
        <v>18</v>
      </c>
      <c r="C69" t="s">
        <v>18</v>
      </c>
      <c r="D69" t="s">
        <v>909</v>
      </c>
      <c r="E69" t="s">
        <v>910</v>
      </c>
      <c r="F69">
        <v>2026</v>
      </c>
      <c r="G69">
        <v>2</v>
      </c>
      <c r="H69" s="6">
        <v>16</v>
      </c>
      <c r="I69" s="6">
        <v>7</v>
      </c>
      <c r="J69" s="6">
        <v>0</v>
      </c>
      <c r="K69" s="6">
        <v>2</v>
      </c>
      <c r="L69" s="6">
        <v>7</v>
      </c>
      <c r="M69" s="6">
        <v>9</v>
      </c>
      <c r="N69" s="6">
        <v>0</v>
      </c>
    </row>
    <row r="70" spans="1:14" x14ac:dyDescent="0.25">
      <c r="A70" t="s">
        <v>908</v>
      </c>
      <c r="B70" t="s">
        <v>18</v>
      </c>
      <c r="C70" t="s">
        <v>18</v>
      </c>
      <c r="D70" t="s">
        <v>909</v>
      </c>
      <c r="E70" t="s">
        <v>910</v>
      </c>
      <c r="F70">
        <v>2026</v>
      </c>
      <c r="G70">
        <v>3</v>
      </c>
      <c r="H70" s="6">
        <v>21</v>
      </c>
      <c r="I70" s="6">
        <v>12</v>
      </c>
      <c r="J70" s="6">
        <v>0</v>
      </c>
      <c r="K70" s="6">
        <v>3</v>
      </c>
      <c r="L70" s="6">
        <v>6</v>
      </c>
      <c r="M70" s="6">
        <v>9</v>
      </c>
      <c r="N70" s="6">
        <v>0</v>
      </c>
    </row>
    <row r="71" spans="1:14" x14ac:dyDescent="0.25">
      <c r="A71" t="s">
        <v>911</v>
      </c>
      <c r="B71" t="s">
        <v>52</v>
      </c>
      <c r="C71" t="s">
        <v>52</v>
      </c>
      <c r="D71" t="s">
        <v>51</v>
      </c>
      <c r="E71" t="s">
        <v>50</v>
      </c>
      <c r="F71">
        <v>2026</v>
      </c>
      <c r="G71">
        <v>5</v>
      </c>
      <c r="H71" s="6">
        <v>70</v>
      </c>
      <c r="I71" s="6">
        <v>30</v>
      </c>
      <c r="J71" s="6">
        <v>0</v>
      </c>
      <c r="K71" s="6">
        <v>14</v>
      </c>
      <c r="L71" s="6">
        <v>26</v>
      </c>
      <c r="M71" s="6">
        <v>40</v>
      </c>
      <c r="N71" s="6">
        <v>16</v>
      </c>
    </row>
    <row r="72" spans="1:14" x14ac:dyDescent="0.25">
      <c r="A72" t="s">
        <v>911</v>
      </c>
      <c r="B72" t="s">
        <v>52</v>
      </c>
      <c r="C72" t="s">
        <v>52</v>
      </c>
      <c r="D72" t="s">
        <v>51</v>
      </c>
      <c r="E72" t="s">
        <v>50</v>
      </c>
      <c r="F72">
        <v>2026</v>
      </c>
      <c r="G72">
        <v>6</v>
      </c>
      <c r="H72" s="6">
        <v>63</v>
      </c>
      <c r="I72" s="6">
        <v>30</v>
      </c>
      <c r="J72" s="6">
        <v>0</v>
      </c>
      <c r="K72" s="6">
        <v>5</v>
      </c>
      <c r="L72" s="6">
        <v>28</v>
      </c>
      <c r="M72" s="6">
        <v>33</v>
      </c>
      <c r="N72" s="6">
        <v>14</v>
      </c>
    </row>
    <row r="73" spans="1:14" x14ac:dyDescent="0.25">
      <c r="A73" t="s">
        <v>911</v>
      </c>
      <c r="B73" t="s">
        <v>52</v>
      </c>
      <c r="C73" t="s">
        <v>52</v>
      </c>
      <c r="D73" t="s">
        <v>51</v>
      </c>
      <c r="E73" t="s">
        <v>50</v>
      </c>
      <c r="F73">
        <v>2026</v>
      </c>
      <c r="G73">
        <v>3</v>
      </c>
      <c r="H73" s="6">
        <v>58</v>
      </c>
      <c r="I73" s="6">
        <v>19</v>
      </c>
      <c r="J73" s="6">
        <v>0</v>
      </c>
      <c r="K73" s="6">
        <v>6</v>
      </c>
      <c r="L73" s="6">
        <v>33</v>
      </c>
      <c r="M73" s="6">
        <v>39</v>
      </c>
      <c r="N73" s="6">
        <v>19</v>
      </c>
    </row>
    <row r="74" spans="1:14" x14ac:dyDescent="0.25">
      <c r="A74" t="s">
        <v>911</v>
      </c>
      <c r="B74" t="s">
        <v>52</v>
      </c>
      <c r="C74" t="s">
        <v>52</v>
      </c>
      <c r="D74" t="s">
        <v>51</v>
      </c>
      <c r="E74" t="s">
        <v>50</v>
      </c>
      <c r="F74">
        <v>2026</v>
      </c>
      <c r="G74">
        <v>1</v>
      </c>
      <c r="H74" s="6">
        <v>73</v>
      </c>
      <c r="I74" s="6">
        <v>24</v>
      </c>
      <c r="J74" s="6">
        <v>1</v>
      </c>
      <c r="K74" s="6">
        <v>18</v>
      </c>
      <c r="L74" s="6">
        <v>30</v>
      </c>
      <c r="M74" s="6">
        <v>49</v>
      </c>
      <c r="N74" s="6">
        <v>27</v>
      </c>
    </row>
    <row r="75" spans="1:14" x14ac:dyDescent="0.25">
      <c r="A75" t="s">
        <v>911</v>
      </c>
      <c r="B75" t="s">
        <v>52</v>
      </c>
      <c r="C75" t="s">
        <v>52</v>
      </c>
      <c r="D75" t="s">
        <v>51</v>
      </c>
      <c r="E75" t="s">
        <v>50</v>
      </c>
      <c r="F75">
        <v>2026</v>
      </c>
      <c r="G75">
        <v>4</v>
      </c>
      <c r="H75" s="6">
        <v>61</v>
      </c>
      <c r="I75" s="6">
        <v>20</v>
      </c>
      <c r="J75" s="6">
        <v>1</v>
      </c>
      <c r="K75" s="6">
        <v>13</v>
      </c>
      <c r="L75" s="6">
        <v>27</v>
      </c>
      <c r="M75" s="6">
        <v>41</v>
      </c>
      <c r="N75" s="6">
        <v>14</v>
      </c>
    </row>
    <row r="76" spans="1:14" x14ac:dyDescent="0.25">
      <c r="A76" t="s">
        <v>911</v>
      </c>
      <c r="B76" t="s">
        <v>52</v>
      </c>
      <c r="C76" t="s">
        <v>52</v>
      </c>
      <c r="D76" t="s">
        <v>51</v>
      </c>
      <c r="E76" t="s">
        <v>50</v>
      </c>
      <c r="F76">
        <v>2026</v>
      </c>
      <c r="G76">
        <v>2</v>
      </c>
      <c r="H76" s="6">
        <v>70</v>
      </c>
      <c r="I76" s="6">
        <v>28</v>
      </c>
      <c r="J76" s="6">
        <v>0</v>
      </c>
      <c r="K76" s="6">
        <v>16</v>
      </c>
      <c r="L76" s="6">
        <v>26</v>
      </c>
      <c r="M76" s="6">
        <v>42</v>
      </c>
      <c r="N76" s="6">
        <v>26</v>
      </c>
    </row>
    <row r="77" spans="1:14" x14ac:dyDescent="0.25">
      <c r="A77" t="s">
        <v>912</v>
      </c>
      <c r="B77" t="s">
        <v>52</v>
      </c>
      <c r="C77" t="s">
        <v>52</v>
      </c>
      <c r="D77" t="s">
        <v>55</v>
      </c>
      <c r="E77" t="s">
        <v>54</v>
      </c>
      <c r="F77">
        <v>2026</v>
      </c>
      <c r="G77">
        <v>5</v>
      </c>
      <c r="H77" s="6">
        <v>39</v>
      </c>
      <c r="I77" s="6">
        <v>31</v>
      </c>
      <c r="J77" s="6">
        <v>0</v>
      </c>
      <c r="K77" s="6">
        <v>4</v>
      </c>
      <c r="L77" s="6">
        <v>4</v>
      </c>
      <c r="M77" s="6">
        <v>8</v>
      </c>
      <c r="N77" s="6">
        <v>2</v>
      </c>
    </row>
    <row r="78" spans="1:14" x14ac:dyDescent="0.25">
      <c r="A78" t="s">
        <v>912</v>
      </c>
      <c r="B78" t="s">
        <v>52</v>
      </c>
      <c r="C78" t="s">
        <v>52</v>
      </c>
      <c r="D78" t="s">
        <v>55</v>
      </c>
      <c r="E78" t="s">
        <v>54</v>
      </c>
      <c r="F78">
        <v>2026</v>
      </c>
      <c r="G78">
        <v>6</v>
      </c>
      <c r="H78" s="6">
        <v>27</v>
      </c>
      <c r="I78" s="6">
        <v>13</v>
      </c>
      <c r="J78" s="6">
        <v>1</v>
      </c>
      <c r="K78" s="6">
        <v>7</v>
      </c>
      <c r="L78" s="6">
        <v>6</v>
      </c>
      <c r="M78" s="6">
        <v>14</v>
      </c>
      <c r="N78" s="6">
        <v>7</v>
      </c>
    </row>
    <row r="79" spans="1:14" x14ac:dyDescent="0.25">
      <c r="A79" t="s">
        <v>912</v>
      </c>
      <c r="B79" t="s">
        <v>52</v>
      </c>
      <c r="C79" t="s">
        <v>52</v>
      </c>
      <c r="D79" t="s">
        <v>55</v>
      </c>
      <c r="E79" t="s">
        <v>54</v>
      </c>
      <c r="F79">
        <v>2026</v>
      </c>
      <c r="G79">
        <v>3</v>
      </c>
      <c r="H79" s="6">
        <v>49</v>
      </c>
      <c r="I79" s="6">
        <v>37</v>
      </c>
      <c r="J79" s="6">
        <v>0</v>
      </c>
      <c r="K79" s="6">
        <v>7</v>
      </c>
      <c r="L79" s="6">
        <v>5</v>
      </c>
      <c r="M79" s="6">
        <v>12</v>
      </c>
      <c r="N79" s="6">
        <v>6</v>
      </c>
    </row>
    <row r="80" spans="1:14" x14ac:dyDescent="0.25">
      <c r="A80" t="s">
        <v>912</v>
      </c>
      <c r="B80" t="s">
        <v>52</v>
      </c>
      <c r="C80" t="s">
        <v>52</v>
      </c>
      <c r="D80" t="s">
        <v>55</v>
      </c>
      <c r="E80" t="s">
        <v>54</v>
      </c>
      <c r="F80">
        <v>2026</v>
      </c>
      <c r="G80">
        <v>1</v>
      </c>
      <c r="H80" s="6">
        <v>36</v>
      </c>
      <c r="I80" s="6">
        <v>22</v>
      </c>
      <c r="J80" s="6">
        <v>1</v>
      </c>
      <c r="K80" s="6">
        <v>7</v>
      </c>
      <c r="L80" s="6">
        <v>6</v>
      </c>
      <c r="M80" s="6">
        <v>14</v>
      </c>
      <c r="N80" s="6">
        <v>8</v>
      </c>
    </row>
    <row r="81" spans="1:14" x14ac:dyDescent="0.25">
      <c r="A81" t="s">
        <v>912</v>
      </c>
      <c r="B81" t="s">
        <v>52</v>
      </c>
      <c r="C81" t="s">
        <v>52</v>
      </c>
      <c r="D81" t="s">
        <v>55</v>
      </c>
      <c r="E81" t="s">
        <v>54</v>
      </c>
      <c r="F81">
        <v>2026</v>
      </c>
      <c r="G81">
        <v>4</v>
      </c>
      <c r="H81" s="6">
        <v>46</v>
      </c>
      <c r="I81" s="6">
        <v>27</v>
      </c>
      <c r="J81" s="6">
        <v>0</v>
      </c>
      <c r="K81" s="6">
        <v>12</v>
      </c>
      <c r="L81" s="6">
        <v>7</v>
      </c>
      <c r="M81" s="6">
        <v>19</v>
      </c>
      <c r="N81" s="6">
        <v>9</v>
      </c>
    </row>
    <row r="82" spans="1:14" x14ac:dyDescent="0.25">
      <c r="A82" t="s">
        <v>912</v>
      </c>
      <c r="B82" t="s">
        <v>52</v>
      </c>
      <c r="C82" t="s">
        <v>52</v>
      </c>
      <c r="D82" t="s">
        <v>55</v>
      </c>
      <c r="E82" t="s">
        <v>54</v>
      </c>
      <c r="F82">
        <v>2026</v>
      </c>
      <c r="G82">
        <v>2</v>
      </c>
      <c r="H82" s="6">
        <v>39</v>
      </c>
      <c r="I82" s="6">
        <v>23</v>
      </c>
      <c r="J82" s="6">
        <v>0</v>
      </c>
      <c r="K82" s="6">
        <v>8</v>
      </c>
      <c r="L82" s="6">
        <v>8</v>
      </c>
      <c r="M82" s="6">
        <v>16</v>
      </c>
      <c r="N82" s="6">
        <v>2</v>
      </c>
    </row>
    <row r="83" spans="1:14" x14ac:dyDescent="0.25">
      <c r="A83" t="s">
        <v>913</v>
      </c>
      <c r="B83" t="s">
        <v>52</v>
      </c>
      <c r="C83" t="s">
        <v>52</v>
      </c>
      <c r="D83" t="s">
        <v>58</v>
      </c>
      <c r="E83" t="s">
        <v>57</v>
      </c>
      <c r="F83">
        <v>2026</v>
      </c>
      <c r="G83">
        <v>5</v>
      </c>
      <c r="H83" s="6">
        <v>85</v>
      </c>
      <c r="I83" s="6">
        <v>31</v>
      </c>
      <c r="J83" s="6">
        <v>1</v>
      </c>
      <c r="K83" s="6">
        <v>9</v>
      </c>
      <c r="L83" s="6">
        <v>44</v>
      </c>
      <c r="M83" s="6">
        <v>54</v>
      </c>
      <c r="N83" s="6">
        <v>35</v>
      </c>
    </row>
    <row r="84" spans="1:14" x14ac:dyDescent="0.25">
      <c r="A84" t="s">
        <v>913</v>
      </c>
      <c r="B84" t="s">
        <v>52</v>
      </c>
      <c r="C84" t="s">
        <v>52</v>
      </c>
      <c r="D84" t="s">
        <v>58</v>
      </c>
      <c r="E84" t="s">
        <v>57</v>
      </c>
      <c r="F84">
        <v>2026</v>
      </c>
      <c r="G84">
        <v>6</v>
      </c>
      <c r="H84" s="6">
        <v>73</v>
      </c>
      <c r="I84" s="6">
        <v>30</v>
      </c>
      <c r="J84" s="6">
        <v>0</v>
      </c>
      <c r="K84" s="6">
        <v>2</v>
      </c>
      <c r="L84" s="6">
        <v>41</v>
      </c>
      <c r="M84" s="6">
        <v>43</v>
      </c>
      <c r="N84" s="6">
        <v>32</v>
      </c>
    </row>
    <row r="85" spans="1:14" x14ac:dyDescent="0.25">
      <c r="A85" t="s">
        <v>913</v>
      </c>
      <c r="B85" t="s">
        <v>52</v>
      </c>
      <c r="C85" t="s">
        <v>52</v>
      </c>
      <c r="D85" t="s">
        <v>58</v>
      </c>
      <c r="E85" t="s">
        <v>57</v>
      </c>
      <c r="F85">
        <v>2026</v>
      </c>
      <c r="G85">
        <v>3</v>
      </c>
      <c r="H85" s="6">
        <v>93</v>
      </c>
      <c r="I85" s="6">
        <v>26</v>
      </c>
      <c r="J85" s="6">
        <v>3</v>
      </c>
      <c r="K85" s="6">
        <v>11</v>
      </c>
      <c r="L85" s="6">
        <v>52</v>
      </c>
      <c r="M85" s="6">
        <v>67</v>
      </c>
      <c r="N85" s="6">
        <v>45</v>
      </c>
    </row>
    <row r="86" spans="1:14" x14ac:dyDescent="0.25">
      <c r="A86" t="s">
        <v>913</v>
      </c>
      <c r="B86" t="s">
        <v>52</v>
      </c>
      <c r="C86" t="s">
        <v>52</v>
      </c>
      <c r="D86" t="s">
        <v>58</v>
      </c>
      <c r="E86" t="s">
        <v>57</v>
      </c>
      <c r="F86">
        <v>2026</v>
      </c>
      <c r="G86">
        <v>1</v>
      </c>
      <c r="H86" s="6">
        <v>120</v>
      </c>
      <c r="I86" s="6">
        <v>57</v>
      </c>
      <c r="J86" s="6">
        <v>0</v>
      </c>
      <c r="K86" s="6">
        <v>12</v>
      </c>
      <c r="L86" s="6">
        <v>50</v>
      </c>
      <c r="M86" s="6">
        <v>63</v>
      </c>
      <c r="N86" s="6">
        <v>48</v>
      </c>
    </row>
    <row r="87" spans="1:14" x14ac:dyDescent="0.25">
      <c r="A87" t="s">
        <v>913</v>
      </c>
      <c r="B87" t="s">
        <v>52</v>
      </c>
      <c r="C87" t="s">
        <v>52</v>
      </c>
      <c r="D87" t="s">
        <v>58</v>
      </c>
      <c r="E87" t="s">
        <v>57</v>
      </c>
      <c r="F87">
        <v>2026</v>
      </c>
      <c r="G87">
        <v>4</v>
      </c>
      <c r="H87" s="6">
        <v>106</v>
      </c>
      <c r="I87" s="6">
        <v>39</v>
      </c>
      <c r="J87" s="6">
        <v>0</v>
      </c>
      <c r="K87" s="6">
        <v>12</v>
      </c>
      <c r="L87" s="6">
        <v>54</v>
      </c>
      <c r="M87" s="6">
        <v>67</v>
      </c>
      <c r="N87" s="6">
        <v>43</v>
      </c>
    </row>
    <row r="88" spans="1:14" x14ac:dyDescent="0.25">
      <c r="A88" t="s">
        <v>913</v>
      </c>
      <c r="B88" t="s">
        <v>52</v>
      </c>
      <c r="C88" t="s">
        <v>52</v>
      </c>
      <c r="D88" t="s">
        <v>58</v>
      </c>
      <c r="E88" t="s">
        <v>57</v>
      </c>
      <c r="F88">
        <v>2026</v>
      </c>
      <c r="G88">
        <v>2</v>
      </c>
      <c r="H88" s="6">
        <v>96</v>
      </c>
      <c r="I88" s="6">
        <v>43</v>
      </c>
      <c r="J88" s="6">
        <v>3</v>
      </c>
      <c r="K88" s="6">
        <v>12</v>
      </c>
      <c r="L88" s="6">
        <v>38</v>
      </c>
      <c r="M88" s="6">
        <v>53</v>
      </c>
      <c r="N88" s="6">
        <v>41</v>
      </c>
    </row>
    <row r="89" spans="1:14" x14ac:dyDescent="0.25">
      <c r="A89" t="s">
        <v>914</v>
      </c>
      <c r="B89" t="s">
        <v>52</v>
      </c>
      <c r="C89" t="s">
        <v>52</v>
      </c>
      <c r="D89" t="s">
        <v>915</v>
      </c>
      <c r="E89" t="s">
        <v>60</v>
      </c>
      <c r="F89">
        <v>2026</v>
      </c>
      <c r="G89">
        <v>5</v>
      </c>
      <c r="H89" s="6">
        <v>14</v>
      </c>
      <c r="I89" s="6">
        <v>9</v>
      </c>
      <c r="J89" s="6">
        <v>0</v>
      </c>
      <c r="K89" s="6">
        <v>3</v>
      </c>
      <c r="L89" s="6">
        <v>2</v>
      </c>
      <c r="M89" s="6">
        <v>5</v>
      </c>
      <c r="N89" s="6">
        <v>0</v>
      </c>
    </row>
    <row r="90" spans="1:14" x14ac:dyDescent="0.25">
      <c r="A90" t="s">
        <v>914</v>
      </c>
      <c r="B90" t="s">
        <v>52</v>
      </c>
      <c r="C90" t="s">
        <v>52</v>
      </c>
      <c r="D90" t="s">
        <v>915</v>
      </c>
      <c r="E90" t="s">
        <v>60</v>
      </c>
      <c r="F90">
        <v>2026</v>
      </c>
      <c r="G90">
        <v>6</v>
      </c>
      <c r="H90" s="6">
        <v>8</v>
      </c>
      <c r="I90" s="6">
        <v>7</v>
      </c>
      <c r="J90" s="6">
        <v>0</v>
      </c>
      <c r="K90" s="6">
        <v>1</v>
      </c>
      <c r="L90" s="6">
        <v>0</v>
      </c>
      <c r="M90" s="6">
        <v>1</v>
      </c>
      <c r="N90" s="6">
        <v>0</v>
      </c>
    </row>
    <row r="91" spans="1:14" x14ac:dyDescent="0.25">
      <c r="A91" t="s">
        <v>914</v>
      </c>
      <c r="B91" t="s">
        <v>52</v>
      </c>
      <c r="C91" t="s">
        <v>52</v>
      </c>
      <c r="D91" t="s">
        <v>915</v>
      </c>
      <c r="E91" t="s">
        <v>60</v>
      </c>
      <c r="F91">
        <v>2026</v>
      </c>
      <c r="G91">
        <v>3</v>
      </c>
      <c r="H91" s="6">
        <v>14</v>
      </c>
      <c r="I91" s="6">
        <v>11</v>
      </c>
      <c r="J91" s="6">
        <v>0</v>
      </c>
      <c r="K91" s="6">
        <v>2</v>
      </c>
      <c r="L91" s="6">
        <v>1</v>
      </c>
      <c r="M91" s="6">
        <v>3</v>
      </c>
      <c r="N91" s="6">
        <v>0</v>
      </c>
    </row>
    <row r="92" spans="1:14" x14ac:dyDescent="0.25">
      <c r="A92" t="s">
        <v>914</v>
      </c>
      <c r="B92" t="s">
        <v>52</v>
      </c>
      <c r="C92" t="s">
        <v>52</v>
      </c>
      <c r="D92" t="s">
        <v>915</v>
      </c>
      <c r="E92" t="s">
        <v>60</v>
      </c>
      <c r="F92">
        <v>2026</v>
      </c>
      <c r="G92">
        <v>1</v>
      </c>
      <c r="H92" s="6">
        <v>8</v>
      </c>
      <c r="I92" s="6">
        <v>5</v>
      </c>
      <c r="J92" s="6">
        <v>0</v>
      </c>
      <c r="K92" s="6">
        <v>1</v>
      </c>
      <c r="L92" s="6">
        <v>2</v>
      </c>
      <c r="M92" s="6">
        <v>3</v>
      </c>
      <c r="N92" s="6">
        <v>0</v>
      </c>
    </row>
    <row r="93" spans="1:14" x14ac:dyDescent="0.25">
      <c r="A93" t="s">
        <v>914</v>
      </c>
      <c r="B93" t="s">
        <v>52</v>
      </c>
      <c r="C93" t="s">
        <v>52</v>
      </c>
      <c r="D93" t="s">
        <v>915</v>
      </c>
      <c r="E93" t="s">
        <v>60</v>
      </c>
      <c r="F93">
        <v>2026</v>
      </c>
      <c r="G93">
        <v>4</v>
      </c>
      <c r="H93" s="6">
        <v>8</v>
      </c>
      <c r="I93" s="6">
        <v>7</v>
      </c>
      <c r="J93" s="6">
        <v>0</v>
      </c>
      <c r="K93" s="6">
        <v>1</v>
      </c>
      <c r="L93" s="6">
        <v>0</v>
      </c>
      <c r="M93" s="6">
        <v>1</v>
      </c>
      <c r="N93" s="6">
        <v>0</v>
      </c>
    </row>
    <row r="94" spans="1:14" x14ac:dyDescent="0.25">
      <c r="A94" t="s">
        <v>914</v>
      </c>
      <c r="B94" t="s">
        <v>52</v>
      </c>
      <c r="C94" t="s">
        <v>52</v>
      </c>
      <c r="D94" t="s">
        <v>915</v>
      </c>
      <c r="E94" t="s">
        <v>60</v>
      </c>
      <c r="F94">
        <v>2026</v>
      </c>
      <c r="G94">
        <v>2</v>
      </c>
      <c r="H94" s="6">
        <v>7</v>
      </c>
      <c r="I94" s="6">
        <v>3</v>
      </c>
      <c r="J94" s="6">
        <v>0</v>
      </c>
      <c r="K94" s="6">
        <v>4</v>
      </c>
      <c r="L94" s="6">
        <v>0</v>
      </c>
      <c r="M94" s="6">
        <v>4</v>
      </c>
      <c r="N94" s="6">
        <v>0</v>
      </c>
    </row>
    <row r="95" spans="1:14" x14ac:dyDescent="0.25">
      <c r="A95" t="s">
        <v>916</v>
      </c>
      <c r="B95" t="s">
        <v>52</v>
      </c>
      <c r="C95" t="s">
        <v>52</v>
      </c>
      <c r="D95" t="s">
        <v>64</v>
      </c>
      <c r="E95" t="s">
        <v>63</v>
      </c>
      <c r="F95">
        <v>2026</v>
      </c>
      <c r="G95">
        <v>5</v>
      </c>
      <c r="H95" s="6">
        <v>149</v>
      </c>
      <c r="I95" s="6">
        <v>70</v>
      </c>
      <c r="J95" s="6">
        <v>1</v>
      </c>
      <c r="K95" s="6">
        <v>16</v>
      </c>
      <c r="L95" s="6">
        <v>62</v>
      </c>
      <c r="M95" s="6">
        <v>79</v>
      </c>
      <c r="N95" s="6">
        <v>63</v>
      </c>
    </row>
    <row r="96" spans="1:14" x14ac:dyDescent="0.25">
      <c r="A96" t="s">
        <v>916</v>
      </c>
      <c r="B96" t="s">
        <v>52</v>
      </c>
      <c r="C96" t="s">
        <v>52</v>
      </c>
      <c r="D96" t="s">
        <v>64</v>
      </c>
      <c r="E96" t="s">
        <v>63</v>
      </c>
      <c r="F96">
        <v>2026</v>
      </c>
      <c r="G96">
        <v>6</v>
      </c>
      <c r="H96" s="6">
        <v>152</v>
      </c>
      <c r="I96" s="6">
        <v>74</v>
      </c>
      <c r="J96" s="6">
        <v>0</v>
      </c>
      <c r="K96" s="6">
        <v>24</v>
      </c>
      <c r="L96" s="6">
        <v>54</v>
      </c>
      <c r="M96" s="6">
        <v>78</v>
      </c>
      <c r="N96" s="6">
        <v>61</v>
      </c>
    </row>
    <row r="97" spans="1:14" x14ac:dyDescent="0.25">
      <c r="A97" t="s">
        <v>916</v>
      </c>
      <c r="B97" t="s">
        <v>52</v>
      </c>
      <c r="C97" t="s">
        <v>52</v>
      </c>
      <c r="D97" t="s">
        <v>64</v>
      </c>
      <c r="E97" t="s">
        <v>63</v>
      </c>
      <c r="F97">
        <v>2026</v>
      </c>
      <c r="G97">
        <v>3</v>
      </c>
      <c r="H97" s="6">
        <v>189</v>
      </c>
      <c r="I97" s="6">
        <v>85</v>
      </c>
      <c r="J97" s="6">
        <v>6</v>
      </c>
      <c r="K97" s="6">
        <v>29</v>
      </c>
      <c r="L97" s="6">
        <v>69</v>
      </c>
      <c r="M97" s="6">
        <v>104</v>
      </c>
      <c r="N97" s="6">
        <v>85</v>
      </c>
    </row>
    <row r="98" spans="1:14" x14ac:dyDescent="0.25">
      <c r="A98" t="s">
        <v>916</v>
      </c>
      <c r="B98" t="s">
        <v>52</v>
      </c>
      <c r="C98" t="s">
        <v>52</v>
      </c>
      <c r="D98" t="s">
        <v>64</v>
      </c>
      <c r="E98" t="s">
        <v>63</v>
      </c>
      <c r="F98">
        <v>2026</v>
      </c>
      <c r="G98">
        <v>1</v>
      </c>
      <c r="H98" s="6">
        <v>171</v>
      </c>
      <c r="I98" s="6">
        <v>84</v>
      </c>
      <c r="J98" s="6">
        <v>3</v>
      </c>
      <c r="K98" s="6">
        <v>25</v>
      </c>
      <c r="L98" s="6">
        <v>59</v>
      </c>
      <c r="M98" s="6">
        <v>87</v>
      </c>
      <c r="N98" s="6">
        <v>64</v>
      </c>
    </row>
    <row r="99" spans="1:14" x14ac:dyDescent="0.25">
      <c r="A99" t="s">
        <v>916</v>
      </c>
      <c r="B99" t="s">
        <v>52</v>
      </c>
      <c r="C99" t="s">
        <v>52</v>
      </c>
      <c r="D99" t="s">
        <v>64</v>
      </c>
      <c r="E99" t="s">
        <v>63</v>
      </c>
      <c r="F99">
        <v>2026</v>
      </c>
      <c r="G99">
        <v>4</v>
      </c>
      <c r="H99" s="6">
        <v>175</v>
      </c>
      <c r="I99" s="6">
        <v>86</v>
      </c>
      <c r="J99" s="6">
        <v>2</v>
      </c>
      <c r="K99" s="6">
        <v>23</v>
      </c>
      <c r="L99" s="6">
        <v>64</v>
      </c>
      <c r="M99" s="6">
        <v>89</v>
      </c>
      <c r="N99" s="6">
        <v>73</v>
      </c>
    </row>
    <row r="100" spans="1:14" x14ac:dyDescent="0.25">
      <c r="A100" t="s">
        <v>916</v>
      </c>
      <c r="B100" t="s">
        <v>52</v>
      </c>
      <c r="C100" t="s">
        <v>52</v>
      </c>
      <c r="D100" t="s">
        <v>64</v>
      </c>
      <c r="E100" t="s">
        <v>63</v>
      </c>
      <c r="F100">
        <v>2026</v>
      </c>
      <c r="G100">
        <v>2</v>
      </c>
      <c r="H100" s="6">
        <v>154</v>
      </c>
      <c r="I100" s="6">
        <v>75</v>
      </c>
      <c r="J100" s="6">
        <v>3</v>
      </c>
      <c r="K100" s="6">
        <v>19</v>
      </c>
      <c r="L100" s="6">
        <v>57</v>
      </c>
      <c r="M100" s="6">
        <v>79</v>
      </c>
      <c r="N100" s="6">
        <v>62</v>
      </c>
    </row>
    <row r="101" spans="1:14" x14ac:dyDescent="0.25">
      <c r="A101" t="s">
        <v>917</v>
      </c>
      <c r="B101" t="s">
        <v>52</v>
      </c>
      <c r="C101" t="s">
        <v>52</v>
      </c>
      <c r="D101" t="s">
        <v>67</v>
      </c>
      <c r="E101" t="s">
        <v>66</v>
      </c>
      <c r="F101">
        <v>2026</v>
      </c>
      <c r="G101">
        <v>3</v>
      </c>
      <c r="H101" s="6">
        <v>4</v>
      </c>
      <c r="I101" s="6">
        <v>4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x14ac:dyDescent="0.25">
      <c r="A102" t="s">
        <v>917</v>
      </c>
      <c r="B102" t="s">
        <v>52</v>
      </c>
      <c r="C102" t="s">
        <v>52</v>
      </c>
      <c r="D102" t="s">
        <v>67</v>
      </c>
      <c r="E102" t="s">
        <v>66</v>
      </c>
      <c r="F102">
        <v>2026</v>
      </c>
      <c r="G102">
        <v>1</v>
      </c>
      <c r="H102" s="6">
        <v>3</v>
      </c>
      <c r="I102" s="6">
        <v>1</v>
      </c>
      <c r="J102" s="6">
        <v>0</v>
      </c>
      <c r="K102" s="6">
        <v>0</v>
      </c>
      <c r="L102" s="6">
        <v>2</v>
      </c>
      <c r="M102" s="6">
        <v>2</v>
      </c>
      <c r="N102" s="6">
        <v>0</v>
      </c>
    </row>
    <row r="103" spans="1:14" x14ac:dyDescent="0.25">
      <c r="A103" t="s">
        <v>917</v>
      </c>
      <c r="B103" t="s">
        <v>52</v>
      </c>
      <c r="C103" t="s">
        <v>52</v>
      </c>
      <c r="D103" t="s">
        <v>67</v>
      </c>
      <c r="E103" t="s">
        <v>66</v>
      </c>
      <c r="F103">
        <v>2026</v>
      </c>
      <c r="G103">
        <v>4</v>
      </c>
      <c r="H103" s="6">
        <v>1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</row>
    <row r="104" spans="1:14" x14ac:dyDescent="0.25">
      <c r="A104" t="s">
        <v>917</v>
      </c>
      <c r="B104" t="s">
        <v>52</v>
      </c>
      <c r="C104" t="s">
        <v>52</v>
      </c>
      <c r="D104" t="s">
        <v>67</v>
      </c>
      <c r="E104" t="s">
        <v>66</v>
      </c>
      <c r="F104">
        <v>2026</v>
      </c>
      <c r="G104">
        <v>2</v>
      </c>
      <c r="H104" s="6">
        <v>8</v>
      </c>
      <c r="I104" s="6">
        <v>6</v>
      </c>
      <c r="J104" s="6">
        <v>0</v>
      </c>
      <c r="K104" s="6">
        <v>0</v>
      </c>
      <c r="L104" s="6">
        <v>2</v>
      </c>
      <c r="M104" s="6">
        <v>2</v>
      </c>
      <c r="N104" s="6">
        <v>0</v>
      </c>
    </row>
    <row r="105" spans="1:14" x14ac:dyDescent="0.25">
      <c r="A105" t="s">
        <v>918</v>
      </c>
      <c r="B105" t="s">
        <v>52</v>
      </c>
      <c r="C105" t="s">
        <v>52</v>
      </c>
      <c r="D105" t="s">
        <v>70</v>
      </c>
      <c r="E105" t="s">
        <v>919</v>
      </c>
      <c r="F105">
        <v>2026</v>
      </c>
      <c r="G105">
        <v>5</v>
      </c>
      <c r="H105" s="6">
        <v>37</v>
      </c>
      <c r="I105" s="6">
        <v>23</v>
      </c>
      <c r="J105" s="6">
        <v>0</v>
      </c>
      <c r="K105" s="6">
        <v>3</v>
      </c>
      <c r="L105" s="6">
        <v>11</v>
      </c>
      <c r="M105" s="6">
        <v>14</v>
      </c>
      <c r="N105" s="6">
        <v>0</v>
      </c>
    </row>
    <row r="106" spans="1:14" x14ac:dyDescent="0.25">
      <c r="A106" t="s">
        <v>918</v>
      </c>
      <c r="B106" t="s">
        <v>52</v>
      </c>
      <c r="C106" t="s">
        <v>52</v>
      </c>
      <c r="D106" t="s">
        <v>70</v>
      </c>
      <c r="E106" t="s">
        <v>919</v>
      </c>
      <c r="F106">
        <v>2026</v>
      </c>
      <c r="G106">
        <v>6</v>
      </c>
      <c r="H106" s="6">
        <v>23</v>
      </c>
      <c r="I106" s="6">
        <v>12</v>
      </c>
      <c r="J106" s="6">
        <v>0</v>
      </c>
      <c r="K106" s="6">
        <v>2</v>
      </c>
      <c r="L106" s="6">
        <v>9</v>
      </c>
      <c r="M106" s="6">
        <v>11</v>
      </c>
      <c r="N106" s="6">
        <v>0</v>
      </c>
    </row>
    <row r="107" spans="1:14" x14ac:dyDescent="0.25">
      <c r="A107" t="s">
        <v>918</v>
      </c>
      <c r="B107" t="s">
        <v>52</v>
      </c>
      <c r="C107" t="s">
        <v>52</v>
      </c>
      <c r="D107" t="s">
        <v>70</v>
      </c>
      <c r="E107" t="s">
        <v>919</v>
      </c>
      <c r="F107">
        <v>2026</v>
      </c>
      <c r="G107">
        <v>3</v>
      </c>
      <c r="H107" s="6">
        <v>43</v>
      </c>
      <c r="I107" s="6">
        <v>20</v>
      </c>
      <c r="J107" s="6">
        <v>0</v>
      </c>
      <c r="K107" s="6">
        <v>6</v>
      </c>
      <c r="L107" s="6">
        <v>17</v>
      </c>
      <c r="M107" s="6">
        <v>23</v>
      </c>
      <c r="N107" s="6">
        <v>0</v>
      </c>
    </row>
    <row r="108" spans="1:14" x14ac:dyDescent="0.25">
      <c r="A108" t="s">
        <v>918</v>
      </c>
      <c r="B108" t="s">
        <v>52</v>
      </c>
      <c r="C108" t="s">
        <v>52</v>
      </c>
      <c r="D108" t="s">
        <v>70</v>
      </c>
      <c r="E108" t="s">
        <v>919</v>
      </c>
      <c r="F108">
        <v>2026</v>
      </c>
      <c r="G108">
        <v>1</v>
      </c>
      <c r="H108" s="6">
        <v>47</v>
      </c>
      <c r="I108" s="6">
        <v>26</v>
      </c>
      <c r="J108" s="6">
        <v>0</v>
      </c>
      <c r="K108" s="6">
        <v>5</v>
      </c>
      <c r="L108" s="6">
        <v>16</v>
      </c>
      <c r="M108" s="6">
        <v>21</v>
      </c>
      <c r="N108" s="6">
        <v>0</v>
      </c>
    </row>
    <row r="109" spans="1:14" x14ac:dyDescent="0.25">
      <c r="A109" t="s">
        <v>918</v>
      </c>
      <c r="B109" t="s">
        <v>52</v>
      </c>
      <c r="C109" t="s">
        <v>52</v>
      </c>
      <c r="D109" t="s">
        <v>70</v>
      </c>
      <c r="E109" t="s">
        <v>919</v>
      </c>
      <c r="F109">
        <v>2026</v>
      </c>
      <c r="G109">
        <v>4</v>
      </c>
      <c r="H109" s="6">
        <v>38</v>
      </c>
      <c r="I109" s="6">
        <v>19</v>
      </c>
      <c r="J109" s="6">
        <v>0</v>
      </c>
      <c r="K109" s="6">
        <v>6</v>
      </c>
      <c r="L109" s="6">
        <v>13</v>
      </c>
      <c r="M109" s="6">
        <v>19</v>
      </c>
      <c r="N109" s="6">
        <v>0</v>
      </c>
    </row>
    <row r="110" spans="1:14" x14ac:dyDescent="0.25">
      <c r="A110" t="s">
        <v>918</v>
      </c>
      <c r="B110" t="s">
        <v>52</v>
      </c>
      <c r="C110" t="s">
        <v>52</v>
      </c>
      <c r="D110" t="s">
        <v>70</v>
      </c>
      <c r="E110" t="s">
        <v>919</v>
      </c>
      <c r="F110">
        <v>2026</v>
      </c>
      <c r="G110">
        <v>2</v>
      </c>
      <c r="H110" s="6">
        <v>30</v>
      </c>
      <c r="I110" s="6">
        <v>13</v>
      </c>
      <c r="J110" s="6">
        <v>0</v>
      </c>
      <c r="K110" s="6">
        <v>4</v>
      </c>
      <c r="L110" s="6">
        <v>13</v>
      </c>
      <c r="M110" s="6">
        <v>17</v>
      </c>
      <c r="N110" s="6">
        <v>0</v>
      </c>
    </row>
    <row r="111" spans="1:14" x14ac:dyDescent="0.25">
      <c r="A111" t="s">
        <v>920</v>
      </c>
      <c r="B111" t="s">
        <v>52</v>
      </c>
      <c r="C111" t="s">
        <v>52</v>
      </c>
      <c r="D111" t="s">
        <v>921</v>
      </c>
      <c r="E111" t="s">
        <v>922</v>
      </c>
      <c r="F111">
        <v>2026</v>
      </c>
      <c r="G111">
        <v>5</v>
      </c>
      <c r="H111" s="6">
        <v>34</v>
      </c>
      <c r="I111" s="6">
        <v>18</v>
      </c>
      <c r="J111" s="6">
        <v>1</v>
      </c>
      <c r="K111" s="6">
        <v>5</v>
      </c>
      <c r="L111" s="6">
        <v>10</v>
      </c>
      <c r="M111" s="6">
        <v>16</v>
      </c>
      <c r="N111" s="6">
        <v>3</v>
      </c>
    </row>
    <row r="112" spans="1:14" x14ac:dyDescent="0.25">
      <c r="A112" t="s">
        <v>920</v>
      </c>
      <c r="B112" t="s">
        <v>52</v>
      </c>
      <c r="C112" t="s">
        <v>52</v>
      </c>
      <c r="D112" t="s">
        <v>921</v>
      </c>
      <c r="E112" t="s">
        <v>922</v>
      </c>
      <c r="F112">
        <v>2026</v>
      </c>
      <c r="G112">
        <v>6</v>
      </c>
      <c r="H112" s="6">
        <v>34</v>
      </c>
      <c r="I112" s="6">
        <v>18</v>
      </c>
      <c r="J112" s="6">
        <v>0</v>
      </c>
      <c r="K112" s="6">
        <v>7</v>
      </c>
      <c r="L112" s="6">
        <v>9</v>
      </c>
      <c r="M112" s="6">
        <v>16</v>
      </c>
      <c r="N112" s="6">
        <v>2</v>
      </c>
    </row>
    <row r="113" spans="1:14" x14ac:dyDescent="0.25">
      <c r="A113" t="s">
        <v>920</v>
      </c>
      <c r="B113" t="s">
        <v>52</v>
      </c>
      <c r="C113" t="s">
        <v>52</v>
      </c>
      <c r="D113" t="s">
        <v>921</v>
      </c>
      <c r="E113" t="s">
        <v>922</v>
      </c>
      <c r="F113">
        <v>2026</v>
      </c>
      <c r="G113">
        <v>3</v>
      </c>
      <c r="H113" s="6">
        <v>40</v>
      </c>
      <c r="I113" s="6">
        <v>16</v>
      </c>
      <c r="J113" s="6">
        <v>0</v>
      </c>
      <c r="K113" s="6">
        <v>10</v>
      </c>
      <c r="L113" s="6">
        <v>14</v>
      </c>
      <c r="M113" s="6">
        <v>24</v>
      </c>
      <c r="N113" s="6">
        <v>6</v>
      </c>
    </row>
    <row r="114" spans="1:14" x14ac:dyDescent="0.25">
      <c r="A114" t="s">
        <v>920</v>
      </c>
      <c r="B114" t="s">
        <v>52</v>
      </c>
      <c r="C114" t="s">
        <v>52</v>
      </c>
      <c r="D114" t="s">
        <v>921</v>
      </c>
      <c r="E114" t="s">
        <v>922</v>
      </c>
      <c r="F114">
        <v>2026</v>
      </c>
      <c r="G114">
        <v>1</v>
      </c>
      <c r="H114" s="6">
        <v>47</v>
      </c>
      <c r="I114" s="6">
        <v>20</v>
      </c>
      <c r="J114" s="6">
        <v>2</v>
      </c>
      <c r="K114" s="6">
        <v>11</v>
      </c>
      <c r="L114" s="6">
        <v>14</v>
      </c>
      <c r="M114" s="6">
        <v>27</v>
      </c>
      <c r="N114" s="6">
        <v>8</v>
      </c>
    </row>
    <row r="115" spans="1:14" x14ac:dyDescent="0.25">
      <c r="A115" t="s">
        <v>920</v>
      </c>
      <c r="B115" t="s">
        <v>52</v>
      </c>
      <c r="C115" t="s">
        <v>52</v>
      </c>
      <c r="D115" t="s">
        <v>921</v>
      </c>
      <c r="E115" t="s">
        <v>922</v>
      </c>
      <c r="F115">
        <v>2026</v>
      </c>
      <c r="G115">
        <v>4</v>
      </c>
      <c r="H115" s="6">
        <v>40</v>
      </c>
      <c r="I115" s="6">
        <v>13</v>
      </c>
      <c r="J115" s="6">
        <v>3</v>
      </c>
      <c r="K115" s="6">
        <v>1</v>
      </c>
      <c r="L115" s="6">
        <v>23</v>
      </c>
      <c r="M115" s="6">
        <v>27</v>
      </c>
      <c r="N115" s="6">
        <v>3</v>
      </c>
    </row>
    <row r="116" spans="1:14" x14ac:dyDescent="0.25">
      <c r="A116" t="s">
        <v>920</v>
      </c>
      <c r="B116" t="s">
        <v>52</v>
      </c>
      <c r="C116" t="s">
        <v>52</v>
      </c>
      <c r="D116" t="s">
        <v>921</v>
      </c>
      <c r="E116" t="s">
        <v>922</v>
      </c>
      <c r="F116">
        <v>2026</v>
      </c>
      <c r="G116">
        <v>2</v>
      </c>
      <c r="H116" s="6">
        <v>41</v>
      </c>
      <c r="I116" s="6">
        <v>16</v>
      </c>
      <c r="J116" s="6">
        <v>3</v>
      </c>
      <c r="K116" s="6">
        <v>7</v>
      </c>
      <c r="L116" s="6">
        <v>15</v>
      </c>
      <c r="M116" s="6">
        <v>25</v>
      </c>
      <c r="N116" s="6">
        <v>5</v>
      </c>
    </row>
    <row r="117" spans="1:14" x14ac:dyDescent="0.25">
      <c r="A117" t="s">
        <v>923</v>
      </c>
      <c r="B117" t="s">
        <v>52</v>
      </c>
      <c r="C117" t="s">
        <v>52</v>
      </c>
      <c r="D117" t="s">
        <v>76</v>
      </c>
      <c r="E117" t="s">
        <v>75</v>
      </c>
      <c r="F117">
        <v>2026</v>
      </c>
      <c r="G117">
        <v>5</v>
      </c>
      <c r="H117" s="6">
        <v>34</v>
      </c>
      <c r="I117" s="6">
        <v>13</v>
      </c>
      <c r="J117" s="6">
        <v>0</v>
      </c>
      <c r="K117" s="6">
        <v>12</v>
      </c>
      <c r="L117" s="6">
        <v>9</v>
      </c>
      <c r="M117" s="6">
        <v>21</v>
      </c>
      <c r="N117" s="6">
        <v>7</v>
      </c>
    </row>
    <row r="118" spans="1:14" x14ac:dyDescent="0.25">
      <c r="A118" t="s">
        <v>923</v>
      </c>
      <c r="B118" t="s">
        <v>52</v>
      </c>
      <c r="C118" t="s">
        <v>52</v>
      </c>
      <c r="D118" t="s">
        <v>76</v>
      </c>
      <c r="E118" t="s">
        <v>75</v>
      </c>
      <c r="F118">
        <v>2026</v>
      </c>
      <c r="G118">
        <v>6</v>
      </c>
      <c r="H118" s="6">
        <v>23</v>
      </c>
      <c r="I118" s="6">
        <v>13</v>
      </c>
      <c r="J118" s="6">
        <v>0</v>
      </c>
      <c r="K118" s="6">
        <v>8</v>
      </c>
      <c r="L118" s="6">
        <v>2</v>
      </c>
      <c r="M118" s="6">
        <v>10</v>
      </c>
      <c r="N118" s="6">
        <v>6</v>
      </c>
    </row>
    <row r="119" spans="1:14" x14ac:dyDescent="0.25">
      <c r="A119" t="s">
        <v>923</v>
      </c>
      <c r="B119" t="s">
        <v>52</v>
      </c>
      <c r="C119" t="s">
        <v>52</v>
      </c>
      <c r="D119" t="s">
        <v>76</v>
      </c>
      <c r="E119" t="s">
        <v>75</v>
      </c>
      <c r="F119">
        <v>2026</v>
      </c>
      <c r="G119">
        <v>3</v>
      </c>
      <c r="H119" s="6">
        <v>44</v>
      </c>
      <c r="I119" s="6">
        <v>24</v>
      </c>
      <c r="J119" s="6">
        <v>1</v>
      </c>
      <c r="K119" s="6">
        <v>12</v>
      </c>
      <c r="L119" s="6">
        <v>7</v>
      </c>
      <c r="M119" s="6">
        <v>20</v>
      </c>
      <c r="N119" s="6">
        <v>10</v>
      </c>
    </row>
    <row r="120" spans="1:14" x14ac:dyDescent="0.25">
      <c r="A120" t="s">
        <v>923</v>
      </c>
      <c r="B120" t="s">
        <v>52</v>
      </c>
      <c r="C120" t="s">
        <v>52</v>
      </c>
      <c r="D120" t="s">
        <v>76</v>
      </c>
      <c r="E120" t="s">
        <v>75</v>
      </c>
      <c r="F120">
        <v>2026</v>
      </c>
      <c r="G120">
        <v>1</v>
      </c>
      <c r="H120" s="6">
        <v>38</v>
      </c>
      <c r="I120" s="6">
        <v>16</v>
      </c>
      <c r="J120" s="6">
        <v>0</v>
      </c>
      <c r="K120" s="6">
        <v>16</v>
      </c>
      <c r="L120" s="6">
        <v>6</v>
      </c>
      <c r="M120" s="6">
        <v>22</v>
      </c>
      <c r="N120" s="6">
        <v>12</v>
      </c>
    </row>
    <row r="121" spans="1:14" x14ac:dyDescent="0.25">
      <c r="A121" t="s">
        <v>923</v>
      </c>
      <c r="B121" t="s">
        <v>52</v>
      </c>
      <c r="C121" t="s">
        <v>52</v>
      </c>
      <c r="D121" t="s">
        <v>76</v>
      </c>
      <c r="E121" t="s">
        <v>75</v>
      </c>
      <c r="F121">
        <v>2026</v>
      </c>
      <c r="G121">
        <v>4</v>
      </c>
      <c r="H121" s="6">
        <v>38</v>
      </c>
      <c r="I121" s="6">
        <v>22</v>
      </c>
      <c r="J121" s="6">
        <v>0</v>
      </c>
      <c r="K121" s="6">
        <v>15</v>
      </c>
      <c r="L121" s="6">
        <v>1</v>
      </c>
      <c r="M121" s="6">
        <v>16</v>
      </c>
      <c r="N121" s="6">
        <v>11</v>
      </c>
    </row>
    <row r="122" spans="1:14" x14ac:dyDescent="0.25">
      <c r="A122" t="s">
        <v>923</v>
      </c>
      <c r="B122" t="s">
        <v>52</v>
      </c>
      <c r="C122" t="s">
        <v>52</v>
      </c>
      <c r="D122" t="s">
        <v>76</v>
      </c>
      <c r="E122" t="s">
        <v>75</v>
      </c>
      <c r="F122">
        <v>2026</v>
      </c>
      <c r="G122">
        <v>2</v>
      </c>
      <c r="H122" s="6">
        <v>27</v>
      </c>
      <c r="I122" s="6">
        <v>14</v>
      </c>
      <c r="J122" s="6">
        <v>0</v>
      </c>
      <c r="K122" s="6">
        <v>4</v>
      </c>
      <c r="L122" s="6">
        <v>9</v>
      </c>
      <c r="M122" s="6">
        <v>13</v>
      </c>
      <c r="N122" s="6">
        <v>6</v>
      </c>
    </row>
    <row r="123" spans="1:14" x14ac:dyDescent="0.25">
      <c r="A123" t="s">
        <v>924</v>
      </c>
      <c r="B123" t="s">
        <v>52</v>
      </c>
      <c r="C123" t="s">
        <v>52</v>
      </c>
      <c r="D123" t="s">
        <v>925</v>
      </c>
      <c r="E123" t="s">
        <v>78</v>
      </c>
      <c r="F123">
        <v>2026</v>
      </c>
      <c r="G123">
        <v>5</v>
      </c>
      <c r="H123" s="6">
        <v>47</v>
      </c>
      <c r="I123" s="6">
        <v>22</v>
      </c>
      <c r="J123" s="6">
        <v>0</v>
      </c>
      <c r="K123" s="6">
        <v>4</v>
      </c>
      <c r="L123" s="6">
        <v>21</v>
      </c>
      <c r="M123" s="6">
        <v>25</v>
      </c>
      <c r="N123" s="6">
        <v>3</v>
      </c>
    </row>
    <row r="124" spans="1:14" x14ac:dyDescent="0.25">
      <c r="A124" t="s">
        <v>924</v>
      </c>
      <c r="B124" t="s">
        <v>52</v>
      </c>
      <c r="C124" t="s">
        <v>52</v>
      </c>
      <c r="D124" t="s">
        <v>925</v>
      </c>
      <c r="E124" t="s">
        <v>78</v>
      </c>
      <c r="F124">
        <v>2026</v>
      </c>
      <c r="G124">
        <v>6</v>
      </c>
      <c r="H124" s="6">
        <v>41</v>
      </c>
      <c r="I124" s="6">
        <v>22</v>
      </c>
      <c r="J124" s="6">
        <v>0</v>
      </c>
      <c r="K124" s="6">
        <v>4</v>
      </c>
      <c r="L124" s="6">
        <v>15</v>
      </c>
      <c r="M124" s="6">
        <v>19</v>
      </c>
      <c r="N124" s="6">
        <v>0</v>
      </c>
    </row>
    <row r="125" spans="1:14" x14ac:dyDescent="0.25">
      <c r="A125" t="s">
        <v>924</v>
      </c>
      <c r="B125" t="s">
        <v>52</v>
      </c>
      <c r="C125" t="s">
        <v>52</v>
      </c>
      <c r="D125" t="s">
        <v>925</v>
      </c>
      <c r="E125" t="s">
        <v>78</v>
      </c>
      <c r="F125">
        <v>2026</v>
      </c>
      <c r="G125">
        <v>3</v>
      </c>
      <c r="H125" s="6">
        <v>36</v>
      </c>
      <c r="I125" s="6">
        <v>24</v>
      </c>
      <c r="J125" s="6">
        <v>0</v>
      </c>
      <c r="K125" s="6">
        <v>1</v>
      </c>
      <c r="L125" s="6">
        <v>11</v>
      </c>
      <c r="M125" s="6">
        <v>12</v>
      </c>
      <c r="N125" s="6">
        <v>4</v>
      </c>
    </row>
    <row r="126" spans="1:14" x14ac:dyDescent="0.25">
      <c r="A126" t="s">
        <v>924</v>
      </c>
      <c r="B126" t="s">
        <v>52</v>
      </c>
      <c r="C126" t="s">
        <v>52</v>
      </c>
      <c r="D126" t="s">
        <v>925</v>
      </c>
      <c r="E126" t="s">
        <v>78</v>
      </c>
      <c r="F126">
        <v>2026</v>
      </c>
      <c r="G126">
        <v>1</v>
      </c>
      <c r="H126" s="6">
        <v>67</v>
      </c>
      <c r="I126" s="6">
        <v>36</v>
      </c>
      <c r="J126" s="6">
        <v>0</v>
      </c>
      <c r="K126" s="6">
        <v>7</v>
      </c>
      <c r="L126" s="6">
        <v>24</v>
      </c>
      <c r="M126" s="6">
        <v>31</v>
      </c>
      <c r="N126" s="6">
        <v>1</v>
      </c>
    </row>
    <row r="127" spans="1:14" x14ac:dyDescent="0.25">
      <c r="A127" t="s">
        <v>924</v>
      </c>
      <c r="B127" t="s">
        <v>52</v>
      </c>
      <c r="C127" t="s">
        <v>52</v>
      </c>
      <c r="D127" t="s">
        <v>925</v>
      </c>
      <c r="E127" t="s">
        <v>78</v>
      </c>
      <c r="F127">
        <v>2026</v>
      </c>
      <c r="G127">
        <v>4</v>
      </c>
      <c r="H127" s="6">
        <v>53</v>
      </c>
      <c r="I127" s="6">
        <v>26</v>
      </c>
      <c r="J127" s="6">
        <v>0</v>
      </c>
      <c r="K127" s="6">
        <v>4</v>
      </c>
      <c r="L127" s="6">
        <v>23</v>
      </c>
      <c r="M127" s="6">
        <v>27</v>
      </c>
      <c r="N127" s="6">
        <v>3</v>
      </c>
    </row>
    <row r="128" spans="1:14" x14ac:dyDescent="0.25">
      <c r="A128" t="s">
        <v>924</v>
      </c>
      <c r="B128" t="s">
        <v>52</v>
      </c>
      <c r="C128" t="s">
        <v>52</v>
      </c>
      <c r="D128" t="s">
        <v>925</v>
      </c>
      <c r="E128" t="s">
        <v>78</v>
      </c>
      <c r="F128">
        <v>2026</v>
      </c>
      <c r="G128">
        <v>2</v>
      </c>
      <c r="H128" s="6">
        <v>33</v>
      </c>
      <c r="I128" s="6">
        <v>12</v>
      </c>
      <c r="J128" s="6">
        <v>0</v>
      </c>
      <c r="K128" s="6">
        <v>5</v>
      </c>
      <c r="L128" s="6">
        <v>16</v>
      </c>
      <c r="M128" s="6">
        <v>21</v>
      </c>
      <c r="N128" s="6">
        <v>3</v>
      </c>
    </row>
    <row r="129" spans="1:14" x14ac:dyDescent="0.25">
      <c r="A129" t="s">
        <v>926</v>
      </c>
      <c r="B129" t="s">
        <v>52</v>
      </c>
      <c r="C129" t="s">
        <v>52</v>
      </c>
      <c r="D129" t="s">
        <v>82</v>
      </c>
      <c r="E129" t="s">
        <v>81</v>
      </c>
      <c r="F129">
        <v>2026</v>
      </c>
      <c r="G129">
        <v>5</v>
      </c>
      <c r="H129" s="6">
        <v>52</v>
      </c>
      <c r="I129" s="6">
        <v>16</v>
      </c>
      <c r="J129" s="6">
        <v>1</v>
      </c>
      <c r="K129" s="6">
        <v>13</v>
      </c>
      <c r="L129" s="6">
        <v>22</v>
      </c>
      <c r="M129" s="6">
        <v>36</v>
      </c>
      <c r="N129" s="6">
        <v>14</v>
      </c>
    </row>
    <row r="130" spans="1:14" x14ac:dyDescent="0.25">
      <c r="A130" t="s">
        <v>926</v>
      </c>
      <c r="B130" t="s">
        <v>52</v>
      </c>
      <c r="C130" t="s">
        <v>52</v>
      </c>
      <c r="D130" t="s">
        <v>82</v>
      </c>
      <c r="E130" t="s">
        <v>81</v>
      </c>
      <c r="F130">
        <v>2026</v>
      </c>
      <c r="G130">
        <v>6</v>
      </c>
      <c r="H130" s="6">
        <v>42</v>
      </c>
      <c r="I130" s="6">
        <v>15</v>
      </c>
      <c r="J130" s="6">
        <v>1</v>
      </c>
      <c r="K130" s="6">
        <v>9</v>
      </c>
      <c r="L130" s="6">
        <v>17</v>
      </c>
      <c r="M130" s="6">
        <v>27</v>
      </c>
      <c r="N130" s="6">
        <v>10</v>
      </c>
    </row>
    <row r="131" spans="1:14" x14ac:dyDescent="0.25">
      <c r="A131" t="s">
        <v>926</v>
      </c>
      <c r="B131" t="s">
        <v>52</v>
      </c>
      <c r="C131" t="s">
        <v>52</v>
      </c>
      <c r="D131" t="s">
        <v>82</v>
      </c>
      <c r="E131" t="s">
        <v>81</v>
      </c>
      <c r="F131">
        <v>2026</v>
      </c>
      <c r="G131">
        <v>3</v>
      </c>
      <c r="H131" s="6">
        <v>51</v>
      </c>
      <c r="I131" s="6">
        <v>17</v>
      </c>
      <c r="J131" s="6">
        <v>0</v>
      </c>
      <c r="K131" s="6">
        <v>9</v>
      </c>
      <c r="L131" s="6">
        <v>25</v>
      </c>
      <c r="M131" s="6">
        <v>34</v>
      </c>
      <c r="N131" s="6">
        <v>11</v>
      </c>
    </row>
    <row r="132" spans="1:14" x14ac:dyDescent="0.25">
      <c r="A132" t="s">
        <v>926</v>
      </c>
      <c r="B132" t="s">
        <v>52</v>
      </c>
      <c r="C132" t="s">
        <v>52</v>
      </c>
      <c r="D132" t="s">
        <v>82</v>
      </c>
      <c r="E132" t="s">
        <v>81</v>
      </c>
      <c r="F132">
        <v>2026</v>
      </c>
      <c r="G132">
        <v>1</v>
      </c>
      <c r="H132" s="6">
        <v>40</v>
      </c>
      <c r="I132" s="6">
        <v>16</v>
      </c>
      <c r="J132" s="6">
        <v>1</v>
      </c>
      <c r="K132" s="6">
        <v>11</v>
      </c>
      <c r="L132" s="6">
        <v>12</v>
      </c>
      <c r="M132" s="6">
        <v>24</v>
      </c>
      <c r="N132" s="6">
        <v>3</v>
      </c>
    </row>
    <row r="133" spans="1:14" x14ac:dyDescent="0.25">
      <c r="A133" t="s">
        <v>926</v>
      </c>
      <c r="B133" t="s">
        <v>52</v>
      </c>
      <c r="C133" t="s">
        <v>52</v>
      </c>
      <c r="D133" t="s">
        <v>82</v>
      </c>
      <c r="E133" t="s">
        <v>81</v>
      </c>
      <c r="F133">
        <v>2026</v>
      </c>
      <c r="G133">
        <v>4</v>
      </c>
      <c r="H133" s="6">
        <v>41</v>
      </c>
      <c r="I133" s="6">
        <v>15</v>
      </c>
      <c r="J133" s="6">
        <v>0</v>
      </c>
      <c r="K133" s="6">
        <v>7</v>
      </c>
      <c r="L133" s="6">
        <v>19</v>
      </c>
      <c r="M133" s="6">
        <v>26</v>
      </c>
      <c r="N133" s="6">
        <v>11</v>
      </c>
    </row>
    <row r="134" spans="1:14" x14ac:dyDescent="0.25">
      <c r="A134" t="s">
        <v>926</v>
      </c>
      <c r="B134" t="s">
        <v>52</v>
      </c>
      <c r="C134" t="s">
        <v>52</v>
      </c>
      <c r="D134" t="s">
        <v>82</v>
      </c>
      <c r="E134" t="s">
        <v>81</v>
      </c>
      <c r="F134">
        <v>2026</v>
      </c>
      <c r="G134">
        <v>2</v>
      </c>
      <c r="H134" s="6">
        <v>40</v>
      </c>
      <c r="I134" s="6">
        <v>17</v>
      </c>
      <c r="J134" s="6">
        <v>0</v>
      </c>
      <c r="K134" s="6">
        <v>10</v>
      </c>
      <c r="L134" s="6">
        <v>13</v>
      </c>
      <c r="M134" s="6">
        <v>23</v>
      </c>
      <c r="N134" s="6">
        <v>7</v>
      </c>
    </row>
    <row r="135" spans="1:14" x14ac:dyDescent="0.25">
      <c r="A135" t="s">
        <v>927</v>
      </c>
      <c r="B135" t="s">
        <v>52</v>
      </c>
      <c r="C135" t="s">
        <v>52</v>
      </c>
      <c r="D135" t="s">
        <v>928</v>
      </c>
      <c r="E135" t="s">
        <v>929</v>
      </c>
      <c r="F135">
        <v>2026</v>
      </c>
      <c r="G135">
        <v>5</v>
      </c>
      <c r="H135" s="6">
        <v>28</v>
      </c>
      <c r="I135" s="6">
        <v>12</v>
      </c>
      <c r="J135" s="6">
        <v>0</v>
      </c>
      <c r="K135" s="6">
        <v>2</v>
      </c>
      <c r="L135" s="6">
        <v>14</v>
      </c>
      <c r="M135" s="6">
        <v>16</v>
      </c>
      <c r="N135" s="6">
        <v>5</v>
      </c>
    </row>
    <row r="136" spans="1:14" x14ac:dyDescent="0.25">
      <c r="A136" t="s">
        <v>927</v>
      </c>
      <c r="B136" t="s">
        <v>52</v>
      </c>
      <c r="C136" t="s">
        <v>52</v>
      </c>
      <c r="D136" t="s">
        <v>928</v>
      </c>
      <c r="E136" t="s">
        <v>929</v>
      </c>
      <c r="F136">
        <v>2026</v>
      </c>
      <c r="G136">
        <v>6</v>
      </c>
      <c r="H136" s="6">
        <v>24</v>
      </c>
      <c r="I136" s="6">
        <v>14</v>
      </c>
      <c r="J136" s="6">
        <v>0</v>
      </c>
      <c r="K136" s="6">
        <v>2</v>
      </c>
      <c r="L136" s="6">
        <v>7</v>
      </c>
      <c r="M136" s="6">
        <v>10</v>
      </c>
      <c r="N136" s="6">
        <v>2</v>
      </c>
    </row>
    <row r="137" spans="1:14" x14ac:dyDescent="0.25">
      <c r="A137" t="s">
        <v>927</v>
      </c>
      <c r="B137" t="s">
        <v>52</v>
      </c>
      <c r="C137" t="s">
        <v>52</v>
      </c>
      <c r="D137" t="s">
        <v>928</v>
      </c>
      <c r="E137" t="s">
        <v>929</v>
      </c>
      <c r="F137">
        <v>2026</v>
      </c>
      <c r="G137">
        <v>3</v>
      </c>
      <c r="H137" s="6">
        <v>19</v>
      </c>
      <c r="I137" s="6">
        <v>10</v>
      </c>
      <c r="J137" s="6">
        <v>0</v>
      </c>
      <c r="K137" s="6">
        <v>1</v>
      </c>
      <c r="L137" s="6">
        <v>7</v>
      </c>
      <c r="M137" s="6">
        <v>9</v>
      </c>
      <c r="N137" s="6">
        <v>3</v>
      </c>
    </row>
    <row r="138" spans="1:14" x14ac:dyDescent="0.25">
      <c r="A138" t="s">
        <v>927</v>
      </c>
      <c r="B138" t="s">
        <v>52</v>
      </c>
      <c r="C138" t="s">
        <v>52</v>
      </c>
      <c r="D138" t="s">
        <v>928</v>
      </c>
      <c r="E138" t="s">
        <v>929</v>
      </c>
      <c r="F138">
        <v>2026</v>
      </c>
      <c r="G138">
        <v>1</v>
      </c>
      <c r="H138" s="6">
        <v>18</v>
      </c>
      <c r="I138" s="6">
        <v>9</v>
      </c>
      <c r="J138" s="6">
        <v>0</v>
      </c>
      <c r="K138" s="6">
        <v>0</v>
      </c>
      <c r="L138" s="6">
        <v>9</v>
      </c>
      <c r="M138" s="6">
        <v>9</v>
      </c>
      <c r="N138" s="6">
        <v>2</v>
      </c>
    </row>
    <row r="139" spans="1:14" x14ac:dyDescent="0.25">
      <c r="A139" t="s">
        <v>927</v>
      </c>
      <c r="B139" t="s">
        <v>52</v>
      </c>
      <c r="C139" t="s">
        <v>52</v>
      </c>
      <c r="D139" t="s">
        <v>928</v>
      </c>
      <c r="E139" t="s">
        <v>929</v>
      </c>
      <c r="F139">
        <v>2026</v>
      </c>
      <c r="G139">
        <v>4</v>
      </c>
      <c r="H139" s="6">
        <v>24</v>
      </c>
      <c r="I139" s="6">
        <v>10</v>
      </c>
      <c r="J139" s="6">
        <v>0</v>
      </c>
      <c r="K139" s="6">
        <v>3</v>
      </c>
      <c r="L139" s="6">
        <v>11</v>
      </c>
      <c r="M139" s="6">
        <v>14</v>
      </c>
      <c r="N139" s="6">
        <v>3</v>
      </c>
    </row>
    <row r="140" spans="1:14" x14ac:dyDescent="0.25">
      <c r="A140" t="s">
        <v>927</v>
      </c>
      <c r="B140" t="s">
        <v>52</v>
      </c>
      <c r="C140" t="s">
        <v>52</v>
      </c>
      <c r="D140" t="s">
        <v>928</v>
      </c>
      <c r="E140" t="s">
        <v>929</v>
      </c>
      <c r="F140">
        <v>2026</v>
      </c>
      <c r="G140">
        <v>2</v>
      </c>
      <c r="H140" s="6">
        <v>25</v>
      </c>
      <c r="I140" s="6">
        <v>14</v>
      </c>
      <c r="J140" s="6">
        <v>0</v>
      </c>
      <c r="K140" s="6">
        <v>3</v>
      </c>
      <c r="L140" s="6">
        <v>8</v>
      </c>
      <c r="M140" s="6">
        <v>11</v>
      </c>
      <c r="N140" s="6">
        <v>2</v>
      </c>
    </row>
    <row r="141" spans="1:14" x14ac:dyDescent="0.25">
      <c r="A141" t="s">
        <v>930</v>
      </c>
      <c r="B141" t="s">
        <v>52</v>
      </c>
      <c r="C141" t="s">
        <v>52</v>
      </c>
      <c r="D141" t="s">
        <v>88</v>
      </c>
      <c r="E141" t="s">
        <v>87</v>
      </c>
      <c r="F141">
        <v>2026</v>
      </c>
      <c r="G141">
        <v>5</v>
      </c>
      <c r="H141" s="6">
        <v>91</v>
      </c>
      <c r="I141" s="6">
        <v>45</v>
      </c>
      <c r="J141" s="6">
        <v>0</v>
      </c>
      <c r="K141" s="6">
        <v>8</v>
      </c>
      <c r="L141" s="6">
        <v>38</v>
      </c>
      <c r="M141" s="6">
        <v>46</v>
      </c>
      <c r="N141" s="6">
        <v>0</v>
      </c>
    </row>
    <row r="142" spans="1:14" x14ac:dyDescent="0.25">
      <c r="A142" t="s">
        <v>930</v>
      </c>
      <c r="B142" t="s">
        <v>52</v>
      </c>
      <c r="C142" t="s">
        <v>52</v>
      </c>
      <c r="D142" t="s">
        <v>88</v>
      </c>
      <c r="E142" t="s">
        <v>87</v>
      </c>
      <c r="F142">
        <v>2026</v>
      </c>
      <c r="G142">
        <v>6</v>
      </c>
      <c r="H142" s="6">
        <v>78</v>
      </c>
      <c r="I142" s="6">
        <v>36</v>
      </c>
      <c r="J142" s="6">
        <v>0</v>
      </c>
      <c r="K142" s="6">
        <v>10</v>
      </c>
      <c r="L142" s="6">
        <v>32</v>
      </c>
      <c r="M142" s="6">
        <v>42</v>
      </c>
      <c r="N142" s="6">
        <v>0</v>
      </c>
    </row>
    <row r="143" spans="1:14" x14ac:dyDescent="0.25">
      <c r="A143" t="s">
        <v>930</v>
      </c>
      <c r="B143" t="s">
        <v>52</v>
      </c>
      <c r="C143" t="s">
        <v>52</v>
      </c>
      <c r="D143" t="s">
        <v>88</v>
      </c>
      <c r="E143" t="s">
        <v>87</v>
      </c>
      <c r="F143">
        <v>2026</v>
      </c>
      <c r="G143">
        <v>3</v>
      </c>
      <c r="H143" s="6">
        <v>77</v>
      </c>
      <c r="I143" s="6">
        <v>31</v>
      </c>
      <c r="J143" s="6">
        <v>0</v>
      </c>
      <c r="K143" s="6">
        <v>20</v>
      </c>
      <c r="L143" s="6">
        <v>26</v>
      </c>
      <c r="M143" s="6">
        <v>46</v>
      </c>
      <c r="N143" s="6">
        <v>0</v>
      </c>
    </row>
    <row r="144" spans="1:14" x14ac:dyDescent="0.25">
      <c r="A144" t="s">
        <v>930</v>
      </c>
      <c r="B144" t="s">
        <v>52</v>
      </c>
      <c r="C144" t="s">
        <v>52</v>
      </c>
      <c r="D144" t="s">
        <v>88</v>
      </c>
      <c r="E144" t="s">
        <v>87</v>
      </c>
      <c r="F144">
        <v>2026</v>
      </c>
      <c r="G144">
        <v>1</v>
      </c>
      <c r="H144" s="6">
        <v>72</v>
      </c>
      <c r="I144" s="6">
        <v>39</v>
      </c>
      <c r="J144" s="6">
        <v>0</v>
      </c>
      <c r="K144" s="6">
        <v>11</v>
      </c>
      <c r="L144" s="6">
        <v>22</v>
      </c>
      <c r="M144" s="6">
        <v>33</v>
      </c>
      <c r="N144" s="6">
        <v>0</v>
      </c>
    </row>
    <row r="145" spans="1:14" x14ac:dyDescent="0.25">
      <c r="A145" t="s">
        <v>930</v>
      </c>
      <c r="B145" t="s">
        <v>52</v>
      </c>
      <c r="C145" t="s">
        <v>52</v>
      </c>
      <c r="D145" t="s">
        <v>88</v>
      </c>
      <c r="E145" t="s">
        <v>87</v>
      </c>
      <c r="F145">
        <v>2026</v>
      </c>
      <c r="G145">
        <v>4</v>
      </c>
      <c r="H145" s="6">
        <v>50</v>
      </c>
      <c r="I145" s="6">
        <v>23</v>
      </c>
      <c r="J145" s="6">
        <v>0</v>
      </c>
      <c r="K145" s="6">
        <v>7</v>
      </c>
      <c r="L145" s="6">
        <v>19</v>
      </c>
      <c r="M145" s="6">
        <v>27</v>
      </c>
      <c r="N145" s="6">
        <v>0</v>
      </c>
    </row>
    <row r="146" spans="1:14" x14ac:dyDescent="0.25">
      <c r="A146" t="s">
        <v>930</v>
      </c>
      <c r="B146" t="s">
        <v>52</v>
      </c>
      <c r="C146" t="s">
        <v>52</v>
      </c>
      <c r="D146" t="s">
        <v>88</v>
      </c>
      <c r="E146" t="s">
        <v>87</v>
      </c>
      <c r="F146">
        <v>2026</v>
      </c>
      <c r="G146">
        <v>2</v>
      </c>
      <c r="H146" s="6">
        <v>68</v>
      </c>
      <c r="I146" s="6">
        <v>37</v>
      </c>
      <c r="J146" s="6">
        <v>0</v>
      </c>
      <c r="K146" s="6">
        <v>9</v>
      </c>
      <c r="L146" s="6">
        <v>22</v>
      </c>
      <c r="M146" s="6">
        <v>31</v>
      </c>
      <c r="N146" s="6">
        <v>0</v>
      </c>
    </row>
    <row r="147" spans="1:14" x14ac:dyDescent="0.25">
      <c r="A147" t="s">
        <v>931</v>
      </c>
      <c r="B147" t="s">
        <v>52</v>
      </c>
      <c r="C147" t="s">
        <v>52</v>
      </c>
      <c r="D147" t="s">
        <v>91</v>
      </c>
      <c r="E147" t="s">
        <v>90</v>
      </c>
      <c r="F147">
        <v>2026</v>
      </c>
      <c r="G147">
        <v>5</v>
      </c>
      <c r="H147" s="6">
        <v>113</v>
      </c>
      <c r="I147" s="6">
        <v>68</v>
      </c>
      <c r="J147" s="6">
        <v>4</v>
      </c>
      <c r="K147" s="6">
        <v>3</v>
      </c>
      <c r="L147" s="6">
        <v>38</v>
      </c>
      <c r="M147" s="6">
        <v>45</v>
      </c>
      <c r="N147" s="6">
        <v>27</v>
      </c>
    </row>
    <row r="148" spans="1:14" x14ac:dyDescent="0.25">
      <c r="A148" t="s">
        <v>931</v>
      </c>
      <c r="B148" t="s">
        <v>52</v>
      </c>
      <c r="C148" t="s">
        <v>52</v>
      </c>
      <c r="D148" t="s">
        <v>91</v>
      </c>
      <c r="E148" t="s">
        <v>90</v>
      </c>
      <c r="F148">
        <v>2026</v>
      </c>
      <c r="G148">
        <v>6</v>
      </c>
      <c r="H148" s="6">
        <v>62</v>
      </c>
      <c r="I148" s="6">
        <v>39</v>
      </c>
      <c r="J148" s="6">
        <v>0</v>
      </c>
      <c r="K148" s="6">
        <v>2</v>
      </c>
      <c r="L148" s="6">
        <v>21</v>
      </c>
      <c r="M148" s="6">
        <v>23</v>
      </c>
      <c r="N148" s="6">
        <v>16</v>
      </c>
    </row>
    <row r="149" spans="1:14" x14ac:dyDescent="0.25">
      <c r="A149" t="s">
        <v>931</v>
      </c>
      <c r="B149" t="s">
        <v>52</v>
      </c>
      <c r="C149" t="s">
        <v>52</v>
      </c>
      <c r="D149" t="s">
        <v>91</v>
      </c>
      <c r="E149" t="s">
        <v>90</v>
      </c>
      <c r="F149">
        <v>2026</v>
      </c>
      <c r="G149">
        <v>3</v>
      </c>
      <c r="H149" s="6">
        <v>93</v>
      </c>
      <c r="I149" s="6">
        <v>68</v>
      </c>
      <c r="J149" s="6">
        <v>1</v>
      </c>
      <c r="K149" s="6">
        <v>2</v>
      </c>
      <c r="L149" s="6">
        <v>22</v>
      </c>
      <c r="M149" s="6">
        <v>25</v>
      </c>
      <c r="N149" s="6">
        <v>20</v>
      </c>
    </row>
    <row r="150" spans="1:14" x14ac:dyDescent="0.25">
      <c r="A150" t="s">
        <v>931</v>
      </c>
      <c r="B150" t="s">
        <v>52</v>
      </c>
      <c r="C150" t="s">
        <v>52</v>
      </c>
      <c r="D150" t="s">
        <v>91</v>
      </c>
      <c r="E150" t="s">
        <v>90</v>
      </c>
      <c r="F150">
        <v>2026</v>
      </c>
      <c r="G150">
        <v>1</v>
      </c>
      <c r="H150" s="6">
        <v>96</v>
      </c>
      <c r="I150" s="6">
        <v>57</v>
      </c>
      <c r="J150" s="6">
        <v>1</v>
      </c>
      <c r="K150" s="6">
        <v>2</v>
      </c>
      <c r="L150" s="6">
        <v>36</v>
      </c>
      <c r="M150" s="6">
        <v>39</v>
      </c>
      <c r="N150" s="6">
        <v>28</v>
      </c>
    </row>
    <row r="151" spans="1:14" x14ac:dyDescent="0.25">
      <c r="A151" t="s">
        <v>931</v>
      </c>
      <c r="B151" t="s">
        <v>52</v>
      </c>
      <c r="C151" t="s">
        <v>52</v>
      </c>
      <c r="D151" t="s">
        <v>91</v>
      </c>
      <c r="E151" t="s">
        <v>90</v>
      </c>
      <c r="F151">
        <v>2026</v>
      </c>
      <c r="G151">
        <v>4</v>
      </c>
      <c r="H151" s="6">
        <v>87</v>
      </c>
      <c r="I151" s="6">
        <v>61</v>
      </c>
      <c r="J151" s="6">
        <v>2</v>
      </c>
      <c r="K151" s="6">
        <v>3</v>
      </c>
      <c r="L151" s="6">
        <v>21</v>
      </c>
      <c r="M151" s="6">
        <v>26</v>
      </c>
      <c r="N151" s="6">
        <v>14</v>
      </c>
    </row>
    <row r="152" spans="1:14" x14ac:dyDescent="0.25">
      <c r="A152" t="s">
        <v>931</v>
      </c>
      <c r="B152" t="s">
        <v>52</v>
      </c>
      <c r="C152" t="s">
        <v>52</v>
      </c>
      <c r="D152" t="s">
        <v>91</v>
      </c>
      <c r="E152" t="s">
        <v>90</v>
      </c>
      <c r="F152">
        <v>2026</v>
      </c>
      <c r="G152">
        <v>2</v>
      </c>
      <c r="H152" s="6">
        <v>90</v>
      </c>
      <c r="I152" s="6">
        <v>56</v>
      </c>
      <c r="J152" s="6">
        <v>1</v>
      </c>
      <c r="K152" s="6">
        <v>5</v>
      </c>
      <c r="L152" s="6">
        <v>27</v>
      </c>
      <c r="M152" s="6">
        <v>34</v>
      </c>
      <c r="N152" s="6">
        <v>24</v>
      </c>
    </row>
    <row r="153" spans="1:14" x14ac:dyDescent="0.25">
      <c r="A153" t="s">
        <v>932</v>
      </c>
      <c r="B153" t="s">
        <v>52</v>
      </c>
      <c r="C153" t="s">
        <v>52</v>
      </c>
      <c r="D153" t="s">
        <v>94</v>
      </c>
      <c r="E153" t="s">
        <v>93</v>
      </c>
      <c r="F153">
        <v>2026</v>
      </c>
      <c r="G153">
        <v>5</v>
      </c>
      <c r="H153" s="6">
        <v>26</v>
      </c>
      <c r="I153" s="6">
        <v>9</v>
      </c>
      <c r="J153" s="6">
        <v>0</v>
      </c>
      <c r="K153" s="6">
        <v>2</v>
      </c>
      <c r="L153" s="6">
        <v>15</v>
      </c>
      <c r="M153" s="6">
        <v>17</v>
      </c>
      <c r="N153" s="6">
        <v>6</v>
      </c>
    </row>
    <row r="154" spans="1:14" x14ac:dyDescent="0.25">
      <c r="A154" t="s">
        <v>932</v>
      </c>
      <c r="B154" t="s">
        <v>52</v>
      </c>
      <c r="C154" t="s">
        <v>52</v>
      </c>
      <c r="D154" t="s">
        <v>94</v>
      </c>
      <c r="E154" t="s">
        <v>93</v>
      </c>
      <c r="F154">
        <v>2026</v>
      </c>
      <c r="G154">
        <v>6</v>
      </c>
      <c r="H154" s="6">
        <v>39</v>
      </c>
      <c r="I154" s="6">
        <v>15</v>
      </c>
      <c r="J154" s="6">
        <v>0</v>
      </c>
      <c r="K154" s="6">
        <v>6</v>
      </c>
      <c r="L154" s="6">
        <v>17</v>
      </c>
      <c r="M154" s="6">
        <v>24</v>
      </c>
      <c r="N154" s="6">
        <v>3</v>
      </c>
    </row>
    <row r="155" spans="1:14" x14ac:dyDescent="0.25">
      <c r="A155" t="s">
        <v>932</v>
      </c>
      <c r="B155" t="s">
        <v>52</v>
      </c>
      <c r="C155" t="s">
        <v>52</v>
      </c>
      <c r="D155" t="s">
        <v>94</v>
      </c>
      <c r="E155" t="s">
        <v>93</v>
      </c>
      <c r="F155">
        <v>2026</v>
      </c>
      <c r="G155">
        <v>3</v>
      </c>
      <c r="H155" s="6">
        <v>29</v>
      </c>
      <c r="I155" s="6">
        <v>12</v>
      </c>
      <c r="J155" s="6">
        <v>0</v>
      </c>
      <c r="K155" s="6">
        <v>2</v>
      </c>
      <c r="L155" s="6">
        <v>15</v>
      </c>
      <c r="M155" s="6">
        <v>17</v>
      </c>
      <c r="N155" s="6">
        <v>3</v>
      </c>
    </row>
    <row r="156" spans="1:14" x14ac:dyDescent="0.25">
      <c r="A156" t="s">
        <v>932</v>
      </c>
      <c r="B156" t="s">
        <v>52</v>
      </c>
      <c r="C156" t="s">
        <v>52</v>
      </c>
      <c r="D156" t="s">
        <v>94</v>
      </c>
      <c r="E156" t="s">
        <v>93</v>
      </c>
      <c r="F156">
        <v>2026</v>
      </c>
      <c r="G156">
        <v>1</v>
      </c>
      <c r="H156" s="6">
        <v>36</v>
      </c>
      <c r="I156" s="6">
        <v>16</v>
      </c>
      <c r="J156" s="6">
        <v>1</v>
      </c>
      <c r="K156" s="6">
        <v>1</v>
      </c>
      <c r="L156" s="6">
        <v>18</v>
      </c>
      <c r="M156" s="6">
        <v>20</v>
      </c>
      <c r="N156" s="6">
        <v>5</v>
      </c>
    </row>
    <row r="157" spans="1:14" x14ac:dyDescent="0.25">
      <c r="A157" t="s">
        <v>932</v>
      </c>
      <c r="B157" t="s">
        <v>52</v>
      </c>
      <c r="C157" t="s">
        <v>52</v>
      </c>
      <c r="D157" t="s">
        <v>94</v>
      </c>
      <c r="E157" t="s">
        <v>93</v>
      </c>
      <c r="F157">
        <v>2026</v>
      </c>
      <c r="G157">
        <v>4</v>
      </c>
      <c r="H157" s="6">
        <v>19</v>
      </c>
      <c r="I157" s="6">
        <v>12</v>
      </c>
      <c r="J157" s="6">
        <v>0</v>
      </c>
      <c r="K157" s="6">
        <v>1</v>
      </c>
      <c r="L157" s="6">
        <v>6</v>
      </c>
      <c r="M157" s="6">
        <v>7</v>
      </c>
      <c r="N157" s="6">
        <v>1</v>
      </c>
    </row>
    <row r="158" spans="1:14" x14ac:dyDescent="0.25">
      <c r="A158" t="s">
        <v>932</v>
      </c>
      <c r="B158" t="s">
        <v>52</v>
      </c>
      <c r="C158" t="s">
        <v>52</v>
      </c>
      <c r="D158" t="s">
        <v>94</v>
      </c>
      <c r="E158" t="s">
        <v>93</v>
      </c>
      <c r="F158">
        <v>2026</v>
      </c>
      <c r="G158">
        <v>2</v>
      </c>
      <c r="H158" s="6">
        <v>27</v>
      </c>
      <c r="I158" s="6">
        <v>14</v>
      </c>
      <c r="J158" s="6">
        <v>0</v>
      </c>
      <c r="K158" s="6">
        <v>3</v>
      </c>
      <c r="L158" s="6">
        <v>9</v>
      </c>
      <c r="M158" s="6">
        <v>13</v>
      </c>
      <c r="N158" s="6">
        <v>3</v>
      </c>
    </row>
    <row r="159" spans="1:14" x14ac:dyDescent="0.25">
      <c r="A159" t="s">
        <v>933</v>
      </c>
      <c r="B159" t="s">
        <v>52</v>
      </c>
      <c r="C159" t="s">
        <v>52</v>
      </c>
      <c r="D159" t="s">
        <v>97</v>
      </c>
      <c r="E159" t="s">
        <v>934</v>
      </c>
      <c r="F159">
        <v>2026</v>
      </c>
      <c r="G159">
        <v>5</v>
      </c>
      <c r="H159" s="6">
        <v>103</v>
      </c>
      <c r="I159" s="6">
        <v>50</v>
      </c>
      <c r="J159" s="6">
        <v>3</v>
      </c>
      <c r="K159" s="6">
        <v>4</v>
      </c>
      <c r="L159" s="6">
        <v>46</v>
      </c>
      <c r="M159" s="6">
        <v>53</v>
      </c>
      <c r="N159" s="6">
        <v>43</v>
      </c>
    </row>
    <row r="160" spans="1:14" x14ac:dyDescent="0.25">
      <c r="A160" t="s">
        <v>933</v>
      </c>
      <c r="B160" t="s">
        <v>52</v>
      </c>
      <c r="C160" t="s">
        <v>52</v>
      </c>
      <c r="D160" t="s">
        <v>97</v>
      </c>
      <c r="E160" t="s">
        <v>934</v>
      </c>
      <c r="F160">
        <v>2026</v>
      </c>
      <c r="G160">
        <v>6</v>
      </c>
      <c r="H160" s="6">
        <v>139</v>
      </c>
      <c r="I160" s="6">
        <v>76</v>
      </c>
      <c r="J160" s="6">
        <v>1</v>
      </c>
      <c r="K160" s="6">
        <v>3</v>
      </c>
      <c r="L160" s="6">
        <v>59</v>
      </c>
      <c r="M160" s="6">
        <v>63</v>
      </c>
      <c r="N160" s="6">
        <v>51</v>
      </c>
    </row>
    <row r="161" spans="1:14" x14ac:dyDescent="0.25">
      <c r="A161" t="s">
        <v>933</v>
      </c>
      <c r="B161" t="s">
        <v>52</v>
      </c>
      <c r="C161" t="s">
        <v>52</v>
      </c>
      <c r="D161" t="s">
        <v>97</v>
      </c>
      <c r="E161" t="s">
        <v>934</v>
      </c>
      <c r="F161">
        <v>2026</v>
      </c>
      <c r="G161">
        <v>3</v>
      </c>
      <c r="H161" s="6">
        <v>126</v>
      </c>
      <c r="I161" s="6">
        <v>50</v>
      </c>
      <c r="J161" s="6">
        <v>11</v>
      </c>
      <c r="K161" s="6">
        <v>4</v>
      </c>
      <c r="L161" s="6">
        <v>61</v>
      </c>
      <c r="M161" s="6">
        <v>76</v>
      </c>
      <c r="N161" s="6">
        <v>62</v>
      </c>
    </row>
    <row r="162" spans="1:14" x14ac:dyDescent="0.25">
      <c r="A162" t="s">
        <v>933</v>
      </c>
      <c r="B162" t="s">
        <v>52</v>
      </c>
      <c r="C162" t="s">
        <v>52</v>
      </c>
      <c r="D162" t="s">
        <v>97</v>
      </c>
      <c r="E162" t="s">
        <v>934</v>
      </c>
      <c r="F162">
        <v>2026</v>
      </c>
      <c r="G162">
        <v>1</v>
      </c>
      <c r="H162" s="6">
        <v>138</v>
      </c>
      <c r="I162" s="6">
        <v>79</v>
      </c>
      <c r="J162" s="6">
        <v>4</v>
      </c>
      <c r="K162" s="6">
        <v>5</v>
      </c>
      <c r="L162" s="6">
        <v>50</v>
      </c>
      <c r="M162" s="6">
        <v>59</v>
      </c>
      <c r="N162" s="6">
        <v>41</v>
      </c>
    </row>
    <row r="163" spans="1:14" x14ac:dyDescent="0.25">
      <c r="A163" t="s">
        <v>933</v>
      </c>
      <c r="B163" t="s">
        <v>52</v>
      </c>
      <c r="C163" t="s">
        <v>52</v>
      </c>
      <c r="D163" t="s">
        <v>97</v>
      </c>
      <c r="E163" t="s">
        <v>934</v>
      </c>
      <c r="F163">
        <v>2026</v>
      </c>
      <c r="G163">
        <v>4</v>
      </c>
      <c r="H163" s="6">
        <v>133</v>
      </c>
      <c r="I163" s="6">
        <v>67</v>
      </c>
      <c r="J163" s="6">
        <v>4</v>
      </c>
      <c r="K163" s="6">
        <v>3</v>
      </c>
      <c r="L163" s="6">
        <v>59</v>
      </c>
      <c r="M163" s="6">
        <v>66</v>
      </c>
      <c r="N163" s="6">
        <v>57</v>
      </c>
    </row>
    <row r="164" spans="1:14" x14ac:dyDescent="0.25">
      <c r="A164" t="s">
        <v>933</v>
      </c>
      <c r="B164" t="s">
        <v>52</v>
      </c>
      <c r="C164" t="s">
        <v>52</v>
      </c>
      <c r="D164" t="s">
        <v>97</v>
      </c>
      <c r="E164" t="s">
        <v>934</v>
      </c>
      <c r="F164">
        <v>2026</v>
      </c>
      <c r="G164">
        <v>2</v>
      </c>
      <c r="H164" s="6">
        <v>111</v>
      </c>
      <c r="I164" s="6">
        <v>52</v>
      </c>
      <c r="J164" s="6">
        <v>8</v>
      </c>
      <c r="K164" s="6">
        <v>4</v>
      </c>
      <c r="L164" s="6">
        <v>47</v>
      </c>
      <c r="M164" s="6">
        <v>59</v>
      </c>
      <c r="N164" s="6">
        <v>53</v>
      </c>
    </row>
    <row r="165" spans="1:14" x14ac:dyDescent="0.25">
      <c r="A165" t="s">
        <v>935</v>
      </c>
      <c r="B165" t="s">
        <v>52</v>
      </c>
      <c r="C165" t="s">
        <v>52</v>
      </c>
      <c r="D165" t="s">
        <v>100</v>
      </c>
      <c r="E165" t="s">
        <v>936</v>
      </c>
      <c r="F165">
        <v>2026</v>
      </c>
      <c r="G165">
        <v>5</v>
      </c>
      <c r="H165" s="6">
        <v>22</v>
      </c>
      <c r="I165" s="6">
        <v>12</v>
      </c>
      <c r="J165" s="6">
        <v>0</v>
      </c>
      <c r="K165" s="6">
        <v>8</v>
      </c>
      <c r="L165" s="6">
        <v>2</v>
      </c>
      <c r="M165" s="6">
        <v>10</v>
      </c>
      <c r="N165" s="6">
        <v>0</v>
      </c>
    </row>
    <row r="166" spans="1:14" x14ac:dyDescent="0.25">
      <c r="A166" t="s">
        <v>935</v>
      </c>
      <c r="B166" t="s">
        <v>52</v>
      </c>
      <c r="C166" t="s">
        <v>52</v>
      </c>
      <c r="D166" t="s">
        <v>100</v>
      </c>
      <c r="E166" t="s">
        <v>936</v>
      </c>
      <c r="F166">
        <v>2026</v>
      </c>
      <c r="G166">
        <v>6</v>
      </c>
      <c r="H166" s="6">
        <v>30</v>
      </c>
      <c r="I166" s="6">
        <v>9</v>
      </c>
      <c r="J166" s="6">
        <v>1</v>
      </c>
      <c r="K166" s="6">
        <v>18</v>
      </c>
      <c r="L166" s="6">
        <v>2</v>
      </c>
      <c r="M166" s="6">
        <v>21</v>
      </c>
      <c r="N166" s="6">
        <v>0</v>
      </c>
    </row>
    <row r="167" spans="1:14" x14ac:dyDescent="0.25">
      <c r="A167" t="s">
        <v>935</v>
      </c>
      <c r="B167" t="s">
        <v>52</v>
      </c>
      <c r="C167" t="s">
        <v>52</v>
      </c>
      <c r="D167" t="s">
        <v>100</v>
      </c>
      <c r="E167" t="s">
        <v>936</v>
      </c>
      <c r="F167">
        <v>2026</v>
      </c>
      <c r="G167">
        <v>3</v>
      </c>
      <c r="H167" s="6">
        <v>25</v>
      </c>
      <c r="I167" s="6">
        <v>11</v>
      </c>
      <c r="J167" s="6">
        <v>0</v>
      </c>
      <c r="K167" s="6">
        <v>9</v>
      </c>
      <c r="L167" s="6">
        <v>5</v>
      </c>
      <c r="M167" s="6">
        <v>14</v>
      </c>
      <c r="N167" s="6">
        <v>0</v>
      </c>
    </row>
    <row r="168" spans="1:14" x14ac:dyDescent="0.25">
      <c r="A168" t="s">
        <v>935</v>
      </c>
      <c r="B168" t="s">
        <v>52</v>
      </c>
      <c r="C168" t="s">
        <v>52</v>
      </c>
      <c r="D168" t="s">
        <v>100</v>
      </c>
      <c r="E168" t="s">
        <v>936</v>
      </c>
      <c r="F168">
        <v>2026</v>
      </c>
      <c r="G168">
        <v>1</v>
      </c>
      <c r="H168" s="6">
        <v>22</v>
      </c>
      <c r="I168" s="6">
        <v>12</v>
      </c>
      <c r="J168" s="6">
        <v>0</v>
      </c>
      <c r="K168" s="6">
        <v>8</v>
      </c>
      <c r="L168" s="6">
        <v>2</v>
      </c>
      <c r="M168" s="6">
        <v>10</v>
      </c>
      <c r="N168" s="6">
        <v>0</v>
      </c>
    </row>
    <row r="169" spans="1:14" x14ac:dyDescent="0.25">
      <c r="A169" t="s">
        <v>935</v>
      </c>
      <c r="B169" t="s">
        <v>52</v>
      </c>
      <c r="C169" t="s">
        <v>52</v>
      </c>
      <c r="D169" t="s">
        <v>100</v>
      </c>
      <c r="E169" t="s">
        <v>936</v>
      </c>
      <c r="F169">
        <v>2026</v>
      </c>
      <c r="G169">
        <v>4</v>
      </c>
      <c r="H169" s="6">
        <v>31</v>
      </c>
      <c r="I169" s="6">
        <v>13</v>
      </c>
      <c r="J169" s="6">
        <v>0</v>
      </c>
      <c r="K169" s="6">
        <v>17</v>
      </c>
      <c r="L169" s="6">
        <v>1</v>
      </c>
      <c r="M169" s="6">
        <v>18</v>
      </c>
      <c r="N169" s="6">
        <v>0</v>
      </c>
    </row>
    <row r="170" spans="1:14" x14ac:dyDescent="0.25">
      <c r="A170" t="s">
        <v>935</v>
      </c>
      <c r="B170" t="s">
        <v>52</v>
      </c>
      <c r="C170" t="s">
        <v>52</v>
      </c>
      <c r="D170" t="s">
        <v>100</v>
      </c>
      <c r="E170" t="s">
        <v>936</v>
      </c>
      <c r="F170">
        <v>2026</v>
      </c>
      <c r="G170">
        <v>2</v>
      </c>
      <c r="H170" s="6">
        <v>29</v>
      </c>
      <c r="I170" s="6">
        <v>14</v>
      </c>
      <c r="J170" s="6">
        <v>0</v>
      </c>
      <c r="K170" s="6">
        <v>10</v>
      </c>
      <c r="L170" s="6">
        <v>5</v>
      </c>
      <c r="M170" s="6">
        <v>15</v>
      </c>
      <c r="N170" s="6">
        <v>0</v>
      </c>
    </row>
    <row r="171" spans="1:14" x14ac:dyDescent="0.25">
      <c r="A171" t="s">
        <v>937</v>
      </c>
      <c r="B171" t="s">
        <v>52</v>
      </c>
      <c r="C171" t="s">
        <v>52</v>
      </c>
      <c r="D171" t="s">
        <v>938</v>
      </c>
      <c r="E171" t="s">
        <v>102</v>
      </c>
      <c r="F171">
        <v>2026</v>
      </c>
      <c r="G171">
        <v>5</v>
      </c>
      <c r="H171" s="6">
        <v>40</v>
      </c>
      <c r="I171" s="6">
        <v>20</v>
      </c>
      <c r="J171" s="6">
        <v>0</v>
      </c>
      <c r="K171" s="6">
        <v>3</v>
      </c>
      <c r="L171" s="6">
        <v>17</v>
      </c>
      <c r="M171" s="6">
        <v>20</v>
      </c>
      <c r="N171" s="6">
        <v>6</v>
      </c>
    </row>
    <row r="172" spans="1:14" x14ac:dyDescent="0.25">
      <c r="A172" t="s">
        <v>937</v>
      </c>
      <c r="B172" t="s">
        <v>52</v>
      </c>
      <c r="C172" t="s">
        <v>52</v>
      </c>
      <c r="D172" t="s">
        <v>938</v>
      </c>
      <c r="E172" t="s">
        <v>102</v>
      </c>
      <c r="F172">
        <v>2026</v>
      </c>
      <c r="G172">
        <v>6</v>
      </c>
      <c r="H172" s="6">
        <v>48</v>
      </c>
      <c r="I172" s="6">
        <v>19</v>
      </c>
      <c r="J172" s="6">
        <v>1</v>
      </c>
      <c r="K172" s="6">
        <v>5</v>
      </c>
      <c r="L172" s="6">
        <v>23</v>
      </c>
      <c r="M172" s="6">
        <v>29</v>
      </c>
      <c r="N172" s="6">
        <v>9</v>
      </c>
    </row>
    <row r="173" spans="1:14" x14ac:dyDescent="0.25">
      <c r="A173" t="s">
        <v>937</v>
      </c>
      <c r="B173" t="s">
        <v>52</v>
      </c>
      <c r="C173" t="s">
        <v>52</v>
      </c>
      <c r="D173" t="s">
        <v>938</v>
      </c>
      <c r="E173" t="s">
        <v>102</v>
      </c>
      <c r="F173">
        <v>2026</v>
      </c>
      <c r="G173">
        <v>3</v>
      </c>
      <c r="H173" s="6">
        <v>45</v>
      </c>
      <c r="I173" s="6">
        <v>25</v>
      </c>
      <c r="J173" s="6">
        <v>1</v>
      </c>
      <c r="K173" s="6">
        <v>6</v>
      </c>
      <c r="L173" s="6">
        <v>13</v>
      </c>
      <c r="M173" s="6">
        <v>20</v>
      </c>
      <c r="N173" s="6">
        <v>7</v>
      </c>
    </row>
    <row r="174" spans="1:14" x14ac:dyDescent="0.25">
      <c r="A174" t="s">
        <v>937</v>
      </c>
      <c r="B174" t="s">
        <v>52</v>
      </c>
      <c r="C174" t="s">
        <v>52</v>
      </c>
      <c r="D174" t="s">
        <v>938</v>
      </c>
      <c r="E174" t="s">
        <v>102</v>
      </c>
      <c r="F174">
        <v>2026</v>
      </c>
      <c r="G174">
        <v>1</v>
      </c>
      <c r="H174" s="6">
        <v>58</v>
      </c>
      <c r="I174" s="6">
        <v>39</v>
      </c>
      <c r="J174" s="6">
        <v>0</v>
      </c>
      <c r="K174" s="6">
        <v>5</v>
      </c>
      <c r="L174" s="6">
        <v>14</v>
      </c>
      <c r="M174" s="6">
        <v>19</v>
      </c>
      <c r="N174" s="6">
        <v>6</v>
      </c>
    </row>
    <row r="175" spans="1:14" x14ac:dyDescent="0.25">
      <c r="A175" t="s">
        <v>937</v>
      </c>
      <c r="B175" t="s">
        <v>52</v>
      </c>
      <c r="C175" t="s">
        <v>52</v>
      </c>
      <c r="D175" t="s">
        <v>938</v>
      </c>
      <c r="E175" t="s">
        <v>102</v>
      </c>
      <c r="F175">
        <v>2026</v>
      </c>
      <c r="G175">
        <v>4</v>
      </c>
      <c r="H175" s="6">
        <v>49</v>
      </c>
      <c r="I175" s="6">
        <v>24</v>
      </c>
      <c r="J175" s="6">
        <v>0</v>
      </c>
      <c r="K175" s="6">
        <v>11</v>
      </c>
      <c r="L175" s="6">
        <v>14</v>
      </c>
      <c r="M175" s="6">
        <v>25</v>
      </c>
      <c r="N175" s="6">
        <v>11</v>
      </c>
    </row>
    <row r="176" spans="1:14" x14ac:dyDescent="0.25">
      <c r="A176" t="s">
        <v>937</v>
      </c>
      <c r="B176" t="s">
        <v>52</v>
      </c>
      <c r="C176" t="s">
        <v>52</v>
      </c>
      <c r="D176" t="s">
        <v>938</v>
      </c>
      <c r="E176" t="s">
        <v>102</v>
      </c>
      <c r="F176">
        <v>2026</v>
      </c>
      <c r="G176">
        <v>2</v>
      </c>
      <c r="H176" s="6">
        <v>42</v>
      </c>
      <c r="I176" s="6">
        <v>26</v>
      </c>
      <c r="J176" s="6">
        <v>1</v>
      </c>
      <c r="K176" s="6">
        <v>3</v>
      </c>
      <c r="L176" s="6">
        <v>12</v>
      </c>
      <c r="M176" s="6">
        <v>16</v>
      </c>
      <c r="N176" s="6">
        <v>3</v>
      </c>
    </row>
    <row r="177" spans="1:14" x14ac:dyDescent="0.25">
      <c r="A177" t="s">
        <v>939</v>
      </c>
      <c r="B177" t="s">
        <v>52</v>
      </c>
      <c r="C177" t="s">
        <v>52</v>
      </c>
      <c r="D177" t="s">
        <v>940</v>
      </c>
      <c r="E177" t="s">
        <v>105</v>
      </c>
      <c r="F177">
        <v>2026</v>
      </c>
      <c r="G177">
        <v>5</v>
      </c>
      <c r="H177" s="6">
        <v>20</v>
      </c>
      <c r="I177" s="6">
        <v>7</v>
      </c>
      <c r="J177" s="6">
        <v>1</v>
      </c>
      <c r="K177" s="6">
        <v>2</v>
      </c>
      <c r="L177" s="6">
        <v>10</v>
      </c>
      <c r="M177" s="6">
        <v>13</v>
      </c>
      <c r="N177" s="6">
        <v>0</v>
      </c>
    </row>
    <row r="178" spans="1:14" x14ac:dyDescent="0.25">
      <c r="A178" t="s">
        <v>939</v>
      </c>
      <c r="B178" t="s">
        <v>52</v>
      </c>
      <c r="C178" t="s">
        <v>52</v>
      </c>
      <c r="D178" t="s">
        <v>940</v>
      </c>
      <c r="E178" t="s">
        <v>105</v>
      </c>
      <c r="F178">
        <v>2026</v>
      </c>
      <c r="G178">
        <v>6</v>
      </c>
      <c r="H178" s="6">
        <v>21</v>
      </c>
      <c r="I178" s="6">
        <v>3</v>
      </c>
      <c r="J178" s="6">
        <v>2</v>
      </c>
      <c r="K178" s="6">
        <v>2</v>
      </c>
      <c r="L178" s="6">
        <v>14</v>
      </c>
      <c r="M178" s="6">
        <v>18</v>
      </c>
      <c r="N178" s="6">
        <v>0</v>
      </c>
    </row>
    <row r="179" spans="1:14" x14ac:dyDescent="0.25">
      <c r="A179" t="s">
        <v>939</v>
      </c>
      <c r="B179" t="s">
        <v>52</v>
      </c>
      <c r="C179" t="s">
        <v>52</v>
      </c>
      <c r="D179" t="s">
        <v>940</v>
      </c>
      <c r="E179" t="s">
        <v>105</v>
      </c>
      <c r="F179">
        <v>2026</v>
      </c>
      <c r="G179">
        <v>3</v>
      </c>
      <c r="H179" s="6">
        <v>28</v>
      </c>
      <c r="I179" s="6">
        <v>12</v>
      </c>
      <c r="J179" s="6">
        <v>0</v>
      </c>
      <c r="K179" s="6">
        <v>3</v>
      </c>
      <c r="L179" s="6">
        <v>13</v>
      </c>
      <c r="M179" s="6">
        <v>16</v>
      </c>
      <c r="N179" s="6">
        <v>0</v>
      </c>
    </row>
    <row r="180" spans="1:14" x14ac:dyDescent="0.25">
      <c r="A180" t="s">
        <v>939</v>
      </c>
      <c r="B180" t="s">
        <v>52</v>
      </c>
      <c r="C180" t="s">
        <v>52</v>
      </c>
      <c r="D180" t="s">
        <v>940</v>
      </c>
      <c r="E180" t="s">
        <v>105</v>
      </c>
      <c r="F180">
        <v>2026</v>
      </c>
      <c r="G180">
        <v>1</v>
      </c>
      <c r="H180" s="6">
        <v>25</v>
      </c>
      <c r="I180" s="6">
        <v>14</v>
      </c>
      <c r="J180" s="6">
        <v>0</v>
      </c>
      <c r="K180" s="6">
        <v>2</v>
      </c>
      <c r="L180" s="6">
        <v>9</v>
      </c>
      <c r="M180" s="6">
        <v>11</v>
      </c>
      <c r="N180" s="6">
        <v>1</v>
      </c>
    </row>
    <row r="181" spans="1:14" x14ac:dyDescent="0.25">
      <c r="A181" t="s">
        <v>939</v>
      </c>
      <c r="B181" t="s">
        <v>52</v>
      </c>
      <c r="C181" t="s">
        <v>52</v>
      </c>
      <c r="D181" t="s">
        <v>940</v>
      </c>
      <c r="E181" t="s">
        <v>105</v>
      </c>
      <c r="F181">
        <v>2026</v>
      </c>
      <c r="G181">
        <v>4</v>
      </c>
      <c r="H181" s="6">
        <v>29</v>
      </c>
      <c r="I181" s="6">
        <v>10</v>
      </c>
      <c r="J181" s="6">
        <v>0</v>
      </c>
      <c r="K181" s="6">
        <v>8</v>
      </c>
      <c r="L181" s="6">
        <v>11</v>
      </c>
      <c r="M181" s="6">
        <v>19</v>
      </c>
      <c r="N181" s="6">
        <v>0</v>
      </c>
    </row>
    <row r="182" spans="1:14" x14ac:dyDescent="0.25">
      <c r="A182" t="s">
        <v>939</v>
      </c>
      <c r="B182" t="s">
        <v>52</v>
      </c>
      <c r="C182" t="s">
        <v>52</v>
      </c>
      <c r="D182" t="s">
        <v>940</v>
      </c>
      <c r="E182" t="s">
        <v>105</v>
      </c>
      <c r="F182">
        <v>2026</v>
      </c>
      <c r="G182">
        <v>2</v>
      </c>
      <c r="H182" s="6">
        <v>21</v>
      </c>
      <c r="I182" s="6">
        <v>13</v>
      </c>
      <c r="J182" s="6">
        <v>0</v>
      </c>
      <c r="K182" s="6">
        <v>0</v>
      </c>
      <c r="L182" s="6">
        <v>8</v>
      </c>
      <c r="M182" s="6">
        <v>8</v>
      </c>
      <c r="N182" s="6">
        <v>0</v>
      </c>
    </row>
    <row r="183" spans="1:14" x14ac:dyDescent="0.25">
      <c r="A183" t="s">
        <v>941</v>
      </c>
      <c r="B183" t="s">
        <v>52</v>
      </c>
      <c r="C183" t="s">
        <v>52</v>
      </c>
      <c r="D183" t="s">
        <v>109</v>
      </c>
      <c r="E183" t="s">
        <v>942</v>
      </c>
      <c r="F183">
        <v>2026</v>
      </c>
      <c r="G183">
        <v>5</v>
      </c>
      <c r="H183" s="6">
        <v>9</v>
      </c>
      <c r="I183" s="6">
        <v>2</v>
      </c>
      <c r="J183" s="6">
        <v>0</v>
      </c>
      <c r="K183" s="6">
        <v>1</v>
      </c>
      <c r="L183" s="6">
        <v>6</v>
      </c>
      <c r="M183" s="6">
        <v>7</v>
      </c>
      <c r="N183" s="6">
        <v>0</v>
      </c>
    </row>
    <row r="184" spans="1:14" x14ac:dyDescent="0.25">
      <c r="A184" t="s">
        <v>941</v>
      </c>
      <c r="B184" t="s">
        <v>52</v>
      </c>
      <c r="C184" t="s">
        <v>52</v>
      </c>
      <c r="D184" t="s">
        <v>109</v>
      </c>
      <c r="E184" t="s">
        <v>942</v>
      </c>
      <c r="F184">
        <v>2026</v>
      </c>
      <c r="G184">
        <v>6</v>
      </c>
      <c r="H184" s="6">
        <v>8</v>
      </c>
      <c r="I184" s="6">
        <v>1</v>
      </c>
      <c r="J184" s="6">
        <v>0</v>
      </c>
      <c r="K184" s="6">
        <v>1</v>
      </c>
      <c r="L184" s="6">
        <v>6</v>
      </c>
      <c r="M184" s="6">
        <v>7</v>
      </c>
      <c r="N184" s="6">
        <v>0</v>
      </c>
    </row>
    <row r="185" spans="1:14" x14ac:dyDescent="0.25">
      <c r="A185" t="s">
        <v>941</v>
      </c>
      <c r="B185" t="s">
        <v>52</v>
      </c>
      <c r="C185" t="s">
        <v>52</v>
      </c>
      <c r="D185" t="s">
        <v>109</v>
      </c>
      <c r="E185" t="s">
        <v>942</v>
      </c>
      <c r="F185">
        <v>2026</v>
      </c>
      <c r="G185">
        <v>3</v>
      </c>
      <c r="H185" s="6">
        <v>8</v>
      </c>
      <c r="I185" s="6">
        <v>3</v>
      </c>
      <c r="J185" s="6">
        <v>0</v>
      </c>
      <c r="K185" s="6">
        <v>1</v>
      </c>
      <c r="L185" s="6">
        <v>4</v>
      </c>
      <c r="M185" s="6">
        <v>5</v>
      </c>
      <c r="N185" s="6">
        <v>0</v>
      </c>
    </row>
    <row r="186" spans="1:14" x14ac:dyDescent="0.25">
      <c r="A186" t="s">
        <v>941</v>
      </c>
      <c r="B186" t="s">
        <v>52</v>
      </c>
      <c r="C186" t="s">
        <v>52</v>
      </c>
      <c r="D186" t="s">
        <v>109</v>
      </c>
      <c r="E186" t="s">
        <v>942</v>
      </c>
      <c r="F186">
        <v>2026</v>
      </c>
      <c r="G186">
        <v>1</v>
      </c>
      <c r="H186" s="6">
        <v>6</v>
      </c>
      <c r="I186" s="6">
        <v>5</v>
      </c>
      <c r="J186" s="6">
        <v>0</v>
      </c>
      <c r="K186" s="6">
        <v>1</v>
      </c>
      <c r="L186" s="6">
        <v>0</v>
      </c>
      <c r="M186" s="6">
        <v>1</v>
      </c>
      <c r="N186" s="6">
        <v>0</v>
      </c>
    </row>
    <row r="187" spans="1:14" x14ac:dyDescent="0.25">
      <c r="A187" t="s">
        <v>941</v>
      </c>
      <c r="B187" t="s">
        <v>52</v>
      </c>
      <c r="C187" t="s">
        <v>52</v>
      </c>
      <c r="D187" t="s">
        <v>109</v>
      </c>
      <c r="E187" t="s">
        <v>942</v>
      </c>
      <c r="F187">
        <v>2026</v>
      </c>
      <c r="G187">
        <v>4</v>
      </c>
      <c r="H187" s="6">
        <v>7</v>
      </c>
      <c r="I187" s="6">
        <v>3</v>
      </c>
      <c r="J187" s="6">
        <v>0</v>
      </c>
      <c r="K187" s="6">
        <v>1</v>
      </c>
      <c r="L187" s="6">
        <v>3</v>
      </c>
      <c r="M187" s="6">
        <v>4</v>
      </c>
      <c r="N187" s="6">
        <v>0</v>
      </c>
    </row>
    <row r="188" spans="1:14" x14ac:dyDescent="0.25">
      <c r="A188" t="s">
        <v>941</v>
      </c>
      <c r="B188" t="s">
        <v>52</v>
      </c>
      <c r="C188" t="s">
        <v>52</v>
      </c>
      <c r="D188" t="s">
        <v>109</v>
      </c>
      <c r="E188" t="s">
        <v>942</v>
      </c>
      <c r="F188">
        <v>2026</v>
      </c>
      <c r="G188">
        <v>2</v>
      </c>
      <c r="H188" s="6">
        <v>10</v>
      </c>
      <c r="I188" s="6">
        <v>7</v>
      </c>
      <c r="J188" s="6">
        <v>0</v>
      </c>
      <c r="K188" s="6">
        <v>0</v>
      </c>
      <c r="L188" s="6">
        <v>3</v>
      </c>
      <c r="M188" s="6">
        <v>3</v>
      </c>
      <c r="N188" s="6">
        <v>0</v>
      </c>
    </row>
    <row r="189" spans="1:14" x14ac:dyDescent="0.25">
      <c r="A189" t="s">
        <v>943</v>
      </c>
      <c r="B189" t="s">
        <v>52</v>
      </c>
      <c r="C189" t="s">
        <v>52</v>
      </c>
      <c r="D189" t="s">
        <v>944</v>
      </c>
      <c r="E189" t="s">
        <v>111</v>
      </c>
      <c r="F189">
        <v>2026</v>
      </c>
      <c r="G189">
        <v>5</v>
      </c>
      <c r="H189" s="6">
        <v>43</v>
      </c>
      <c r="I189" s="6">
        <v>22</v>
      </c>
      <c r="J189" s="6">
        <v>0</v>
      </c>
      <c r="K189" s="6">
        <v>6</v>
      </c>
      <c r="L189" s="6">
        <v>15</v>
      </c>
      <c r="M189" s="6">
        <v>21</v>
      </c>
      <c r="N189" s="6">
        <v>0</v>
      </c>
    </row>
    <row r="190" spans="1:14" x14ac:dyDescent="0.25">
      <c r="A190" t="s">
        <v>943</v>
      </c>
      <c r="B190" t="s">
        <v>52</v>
      </c>
      <c r="C190" t="s">
        <v>52</v>
      </c>
      <c r="D190" t="s">
        <v>944</v>
      </c>
      <c r="E190" t="s">
        <v>111</v>
      </c>
      <c r="F190">
        <v>2026</v>
      </c>
      <c r="G190">
        <v>6</v>
      </c>
      <c r="H190" s="6">
        <v>38</v>
      </c>
      <c r="I190" s="6">
        <v>21</v>
      </c>
      <c r="J190" s="6">
        <v>0</v>
      </c>
      <c r="K190" s="6">
        <v>10</v>
      </c>
      <c r="L190" s="6">
        <v>7</v>
      </c>
      <c r="M190" s="6">
        <v>17</v>
      </c>
      <c r="N190" s="6">
        <v>0</v>
      </c>
    </row>
    <row r="191" spans="1:14" x14ac:dyDescent="0.25">
      <c r="A191" t="s">
        <v>943</v>
      </c>
      <c r="B191" t="s">
        <v>52</v>
      </c>
      <c r="C191" t="s">
        <v>52</v>
      </c>
      <c r="D191" t="s">
        <v>944</v>
      </c>
      <c r="E191" t="s">
        <v>111</v>
      </c>
      <c r="F191">
        <v>2026</v>
      </c>
      <c r="G191">
        <v>3</v>
      </c>
      <c r="H191" s="6">
        <v>30</v>
      </c>
      <c r="I191" s="6">
        <v>21</v>
      </c>
      <c r="J191" s="6">
        <v>0</v>
      </c>
      <c r="K191" s="6">
        <v>4</v>
      </c>
      <c r="L191" s="6">
        <v>5</v>
      </c>
      <c r="M191" s="6">
        <v>9</v>
      </c>
      <c r="N191" s="6">
        <v>0</v>
      </c>
    </row>
    <row r="192" spans="1:14" x14ac:dyDescent="0.25">
      <c r="A192" t="s">
        <v>943</v>
      </c>
      <c r="B192" t="s">
        <v>52</v>
      </c>
      <c r="C192" t="s">
        <v>52</v>
      </c>
      <c r="D192" t="s">
        <v>944</v>
      </c>
      <c r="E192" t="s">
        <v>111</v>
      </c>
      <c r="F192">
        <v>2026</v>
      </c>
      <c r="G192">
        <v>1</v>
      </c>
      <c r="H192" s="6">
        <v>68</v>
      </c>
      <c r="I192" s="6">
        <v>43</v>
      </c>
      <c r="J192" s="6">
        <v>0</v>
      </c>
      <c r="K192" s="6">
        <v>14</v>
      </c>
      <c r="L192" s="6">
        <v>9</v>
      </c>
      <c r="M192" s="6">
        <v>25</v>
      </c>
      <c r="N192" s="6">
        <v>0</v>
      </c>
    </row>
    <row r="193" spans="1:14" x14ac:dyDescent="0.25">
      <c r="A193" t="s">
        <v>943</v>
      </c>
      <c r="B193" t="s">
        <v>52</v>
      </c>
      <c r="C193" t="s">
        <v>52</v>
      </c>
      <c r="D193" t="s">
        <v>944</v>
      </c>
      <c r="E193" t="s">
        <v>111</v>
      </c>
      <c r="F193">
        <v>2026</v>
      </c>
      <c r="G193">
        <v>4</v>
      </c>
      <c r="H193" s="6">
        <v>38</v>
      </c>
      <c r="I193" s="6">
        <v>25</v>
      </c>
      <c r="J193" s="6">
        <v>0</v>
      </c>
      <c r="K193" s="6">
        <v>5</v>
      </c>
      <c r="L193" s="6">
        <v>8</v>
      </c>
      <c r="M193" s="6">
        <v>13</v>
      </c>
      <c r="N193" s="6">
        <v>0</v>
      </c>
    </row>
    <row r="194" spans="1:14" x14ac:dyDescent="0.25">
      <c r="A194" t="s">
        <v>943</v>
      </c>
      <c r="B194" t="s">
        <v>52</v>
      </c>
      <c r="C194" t="s">
        <v>52</v>
      </c>
      <c r="D194" t="s">
        <v>944</v>
      </c>
      <c r="E194" t="s">
        <v>111</v>
      </c>
      <c r="F194">
        <v>2026</v>
      </c>
      <c r="G194">
        <v>2</v>
      </c>
      <c r="H194" s="6">
        <v>35</v>
      </c>
      <c r="I194" s="6">
        <v>25</v>
      </c>
      <c r="J194" s="6">
        <v>0</v>
      </c>
      <c r="K194" s="6">
        <v>6</v>
      </c>
      <c r="L194" s="6">
        <v>4</v>
      </c>
      <c r="M194" s="6">
        <v>10</v>
      </c>
      <c r="N194" s="6">
        <v>0</v>
      </c>
    </row>
    <row r="195" spans="1:14" x14ac:dyDescent="0.25">
      <c r="A195" t="s">
        <v>945</v>
      </c>
      <c r="B195" t="s">
        <v>52</v>
      </c>
      <c r="C195" t="s">
        <v>52</v>
      </c>
      <c r="D195" t="s">
        <v>946</v>
      </c>
      <c r="E195" t="s">
        <v>947</v>
      </c>
      <c r="F195">
        <v>2026</v>
      </c>
      <c r="G195">
        <v>5</v>
      </c>
      <c r="H195" s="6">
        <v>84</v>
      </c>
      <c r="I195" s="6">
        <v>38</v>
      </c>
      <c r="J195" s="6">
        <v>2</v>
      </c>
      <c r="K195" s="6">
        <v>7</v>
      </c>
      <c r="L195" s="6">
        <v>37</v>
      </c>
      <c r="M195" s="6">
        <v>46</v>
      </c>
      <c r="N195" s="6">
        <v>4</v>
      </c>
    </row>
    <row r="196" spans="1:14" x14ac:dyDescent="0.25">
      <c r="A196" t="s">
        <v>945</v>
      </c>
      <c r="B196" t="s">
        <v>52</v>
      </c>
      <c r="C196" t="s">
        <v>52</v>
      </c>
      <c r="D196" t="s">
        <v>946</v>
      </c>
      <c r="E196" t="s">
        <v>947</v>
      </c>
      <c r="F196">
        <v>2026</v>
      </c>
      <c r="G196">
        <v>6</v>
      </c>
      <c r="H196" s="6">
        <v>72</v>
      </c>
      <c r="I196" s="6">
        <v>38</v>
      </c>
      <c r="J196" s="6">
        <v>2</v>
      </c>
      <c r="K196" s="6">
        <v>7</v>
      </c>
      <c r="L196" s="6">
        <v>25</v>
      </c>
      <c r="M196" s="6">
        <v>34</v>
      </c>
      <c r="N196" s="6">
        <v>6</v>
      </c>
    </row>
    <row r="197" spans="1:14" x14ac:dyDescent="0.25">
      <c r="A197" t="s">
        <v>945</v>
      </c>
      <c r="B197" t="s">
        <v>52</v>
      </c>
      <c r="C197" t="s">
        <v>52</v>
      </c>
      <c r="D197" t="s">
        <v>946</v>
      </c>
      <c r="E197" t="s">
        <v>947</v>
      </c>
      <c r="F197">
        <v>2026</v>
      </c>
      <c r="G197">
        <v>3</v>
      </c>
      <c r="H197" s="6">
        <v>77</v>
      </c>
      <c r="I197" s="6">
        <v>42</v>
      </c>
      <c r="J197" s="6">
        <v>2</v>
      </c>
      <c r="K197" s="6">
        <v>6</v>
      </c>
      <c r="L197" s="6">
        <v>27</v>
      </c>
      <c r="M197" s="6">
        <v>35</v>
      </c>
      <c r="N197" s="6">
        <v>4</v>
      </c>
    </row>
    <row r="198" spans="1:14" x14ac:dyDescent="0.25">
      <c r="A198" t="s">
        <v>945</v>
      </c>
      <c r="B198" t="s">
        <v>52</v>
      </c>
      <c r="C198" t="s">
        <v>52</v>
      </c>
      <c r="D198" t="s">
        <v>946</v>
      </c>
      <c r="E198" t="s">
        <v>947</v>
      </c>
      <c r="F198">
        <v>2026</v>
      </c>
      <c r="G198">
        <v>1</v>
      </c>
      <c r="H198" s="6">
        <v>98</v>
      </c>
      <c r="I198" s="6">
        <v>52</v>
      </c>
      <c r="J198" s="6">
        <v>8</v>
      </c>
      <c r="K198" s="6">
        <v>7</v>
      </c>
      <c r="L198" s="6">
        <v>31</v>
      </c>
      <c r="M198" s="6">
        <v>46</v>
      </c>
      <c r="N198" s="6">
        <v>3</v>
      </c>
    </row>
    <row r="199" spans="1:14" x14ac:dyDescent="0.25">
      <c r="A199" t="s">
        <v>945</v>
      </c>
      <c r="B199" t="s">
        <v>52</v>
      </c>
      <c r="C199" t="s">
        <v>52</v>
      </c>
      <c r="D199" t="s">
        <v>946</v>
      </c>
      <c r="E199" t="s">
        <v>947</v>
      </c>
      <c r="F199">
        <v>2026</v>
      </c>
      <c r="G199">
        <v>4</v>
      </c>
      <c r="H199" s="6">
        <v>75</v>
      </c>
      <c r="I199" s="6">
        <v>40</v>
      </c>
      <c r="J199" s="6">
        <v>1</v>
      </c>
      <c r="K199" s="6">
        <v>10</v>
      </c>
      <c r="L199" s="6">
        <v>24</v>
      </c>
      <c r="M199" s="6">
        <v>35</v>
      </c>
      <c r="N199" s="6">
        <v>6</v>
      </c>
    </row>
    <row r="200" spans="1:14" x14ac:dyDescent="0.25">
      <c r="A200" t="s">
        <v>945</v>
      </c>
      <c r="B200" t="s">
        <v>52</v>
      </c>
      <c r="C200" t="s">
        <v>52</v>
      </c>
      <c r="D200" t="s">
        <v>946</v>
      </c>
      <c r="E200" t="s">
        <v>947</v>
      </c>
      <c r="F200">
        <v>2026</v>
      </c>
      <c r="G200">
        <v>2</v>
      </c>
      <c r="H200" s="6">
        <v>75</v>
      </c>
      <c r="I200" s="6">
        <v>44</v>
      </c>
      <c r="J200" s="6">
        <v>3</v>
      </c>
      <c r="K200" s="6">
        <v>2</v>
      </c>
      <c r="L200" s="6">
        <v>26</v>
      </c>
      <c r="M200" s="6">
        <v>31</v>
      </c>
      <c r="N200" s="6">
        <v>0</v>
      </c>
    </row>
    <row r="201" spans="1:14" x14ac:dyDescent="0.25">
      <c r="A201" t="s">
        <v>948</v>
      </c>
      <c r="B201" t="s">
        <v>52</v>
      </c>
      <c r="C201" t="s">
        <v>52</v>
      </c>
      <c r="D201" t="s">
        <v>949</v>
      </c>
      <c r="E201" t="s">
        <v>117</v>
      </c>
      <c r="F201">
        <v>2026</v>
      </c>
      <c r="G201">
        <v>5</v>
      </c>
      <c r="H201" s="6">
        <v>166</v>
      </c>
      <c r="I201" s="6">
        <v>76</v>
      </c>
      <c r="J201" s="6">
        <v>9</v>
      </c>
      <c r="K201" s="6">
        <v>23</v>
      </c>
      <c r="L201" s="6">
        <v>58</v>
      </c>
      <c r="M201" s="6">
        <v>90</v>
      </c>
      <c r="N201" s="6">
        <v>73</v>
      </c>
    </row>
    <row r="202" spans="1:14" x14ac:dyDescent="0.25">
      <c r="A202" t="s">
        <v>948</v>
      </c>
      <c r="B202" t="s">
        <v>52</v>
      </c>
      <c r="C202" t="s">
        <v>52</v>
      </c>
      <c r="D202" t="s">
        <v>949</v>
      </c>
      <c r="E202" t="s">
        <v>117</v>
      </c>
      <c r="F202">
        <v>2026</v>
      </c>
      <c r="G202">
        <v>6</v>
      </c>
      <c r="H202" s="6">
        <v>159</v>
      </c>
      <c r="I202" s="6">
        <v>78</v>
      </c>
      <c r="J202" s="6">
        <v>6</v>
      </c>
      <c r="K202" s="6">
        <v>15</v>
      </c>
      <c r="L202" s="6">
        <v>60</v>
      </c>
      <c r="M202" s="6">
        <v>81</v>
      </c>
      <c r="N202" s="6">
        <v>58</v>
      </c>
    </row>
    <row r="203" spans="1:14" x14ac:dyDescent="0.25">
      <c r="A203" t="s">
        <v>948</v>
      </c>
      <c r="B203" t="s">
        <v>52</v>
      </c>
      <c r="C203" t="s">
        <v>52</v>
      </c>
      <c r="D203" t="s">
        <v>949</v>
      </c>
      <c r="E203" t="s">
        <v>117</v>
      </c>
      <c r="F203">
        <v>2026</v>
      </c>
      <c r="G203">
        <v>3</v>
      </c>
      <c r="H203" s="6">
        <v>171</v>
      </c>
      <c r="I203" s="6">
        <v>97</v>
      </c>
      <c r="J203" s="6">
        <v>3</v>
      </c>
      <c r="K203" s="6">
        <v>25</v>
      </c>
      <c r="L203" s="6">
        <v>46</v>
      </c>
      <c r="M203" s="6">
        <v>74</v>
      </c>
      <c r="N203" s="6">
        <v>52</v>
      </c>
    </row>
    <row r="204" spans="1:14" x14ac:dyDescent="0.25">
      <c r="A204" t="s">
        <v>948</v>
      </c>
      <c r="B204" t="s">
        <v>52</v>
      </c>
      <c r="C204" t="s">
        <v>52</v>
      </c>
      <c r="D204" t="s">
        <v>949</v>
      </c>
      <c r="E204" t="s">
        <v>117</v>
      </c>
      <c r="F204">
        <v>2026</v>
      </c>
      <c r="G204">
        <v>1</v>
      </c>
      <c r="H204" s="6">
        <v>167</v>
      </c>
      <c r="I204" s="6">
        <v>82</v>
      </c>
      <c r="J204" s="6">
        <v>3</v>
      </c>
      <c r="K204" s="6">
        <v>32</v>
      </c>
      <c r="L204" s="6">
        <v>50</v>
      </c>
      <c r="M204" s="6">
        <v>85</v>
      </c>
      <c r="N204" s="6">
        <v>65</v>
      </c>
    </row>
    <row r="205" spans="1:14" x14ac:dyDescent="0.25">
      <c r="A205" t="s">
        <v>948</v>
      </c>
      <c r="B205" t="s">
        <v>52</v>
      </c>
      <c r="C205" t="s">
        <v>52</v>
      </c>
      <c r="D205" t="s">
        <v>949</v>
      </c>
      <c r="E205" t="s">
        <v>117</v>
      </c>
      <c r="F205">
        <v>2026</v>
      </c>
      <c r="G205">
        <v>4</v>
      </c>
      <c r="H205" s="6">
        <v>182</v>
      </c>
      <c r="I205" s="6">
        <v>84</v>
      </c>
      <c r="J205" s="6">
        <v>4</v>
      </c>
      <c r="K205" s="6">
        <v>23</v>
      </c>
      <c r="L205" s="6">
        <v>70</v>
      </c>
      <c r="M205" s="6">
        <v>98</v>
      </c>
      <c r="N205" s="6">
        <v>64</v>
      </c>
    </row>
    <row r="206" spans="1:14" x14ac:dyDescent="0.25">
      <c r="A206" t="s">
        <v>948</v>
      </c>
      <c r="B206" t="s">
        <v>52</v>
      </c>
      <c r="C206" t="s">
        <v>52</v>
      </c>
      <c r="D206" t="s">
        <v>949</v>
      </c>
      <c r="E206" t="s">
        <v>117</v>
      </c>
      <c r="F206">
        <v>2026</v>
      </c>
      <c r="G206">
        <v>2</v>
      </c>
      <c r="H206" s="6">
        <v>148</v>
      </c>
      <c r="I206" s="6">
        <v>75</v>
      </c>
      <c r="J206" s="6">
        <v>8</v>
      </c>
      <c r="K206" s="6">
        <v>20</v>
      </c>
      <c r="L206" s="6">
        <v>45</v>
      </c>
      <c r="M206" s="6">
        <v>73</v>
      </c>
      <c r="N206" s="6">
        <v>48</v>
      </c>
    </row>
    <row r="207" spans="1:14" x14ac:dyDescent="0.25">
      <c r="A207" t="s">
        <v>950</v>
      </c>
      <c r="B207" t="s">
        <v>52</v>
      </c>
      <c r="C207" t="s">
        <v>52</v>
      </c>
      <c r="D207" t="s">
        <v>121</v>
      </c>
      <c r="E207" t="s">
        <v>951</v>
      </c>
      <c r="F207">
        <v>2026</v>
      </c>
      <c r="G207">
        <v>5</v>
      </c>
      <c r="H207" s="6">
        <v>458</v>
      </c>
      <c r="I207" s="6">
        <v>157</v>
      </c>
      <c r="J207" s="6">
        <v>8</v>
      </c>
      <c r="K207" s="6">
        <v>52</v>
      </c>
      <c r="L207" s="6">
        <v>240</v>
      </c>
      <c r="M207" s="6">
        <v>301</v>
      </c>
      <c r="N207" s="6">
        <v>206</v>
      </c>
    </row>
    <row r="208" spans="1:14" x14ac:dyDescent="0.25">
      <c r="A208" t="s">
        <v>950</v>
      </c>
      <c r="B208" t="s">
        <v>52</v>
      </c>
      <c r="C208" t="s">
        <v>52</v>
      </c>
      <c r="D208" t="s">
        <v>121</v>
      </c>
      <c r="E208" t="s">
        <v>951</v>
      </c>
      <c r="F208">
        <v>2026</v>
      </c>
      <c r="G208">
        <v>6</v>
      </c>
      <c r="H208" s="6">
        <v>437</v>
      </c>
      <c r="I208" s="6">
        <v>140</v>
      </c>
      <c r="J208" s="6">
        <v>7</v>
      </c>
      <c r="K208" s="6">
        <v>39</v>
      </c>
      <c r="L208" s="6">
        <v>251</v>
      </c>
      <c r="M208" s="6">
        <v>297</v>
      </c>
      <c r="N208" s="6">
        <v>192</v>
      </c>
    </row>
    <row r="209" spans="1:14" x14ac:dyDescent="0.25">
      <c r="A209" t="s">
        <v>950</v>
      </c>
      <c r="B209" t="s">
        <v>52</v>
      </c>
      <c r="C209" t="s">
        <v>52</v>
      </c>
      <c r="D209" t="s">
        <v>121</v>
      </c>
      <c r="E209" t="s">
        <v>951</v>
      </c>
      <c r="F209">
        <v>2026</v>
      </c>
      <c r="G209">
        <v>3</v>
      </c>
      <c r="H209" s="6">
        <v>443</v>
      </c>
      <c r="I209" s="6">
        <v>142</v>
      </c>
      <c r="J209" s="6">
        <v>6</v>
      </c>
      <c r="K209" s="6">
        <v>55</v>
      </c>
      <c r="L209" s="6">
        <v>240</v>
      </c>
      <c r="M209" s="6">
        <v>301</v>
      </c>
      <c r="N209" s="6">
        <v>214</v>
      </c>
    </row>
    <row r="210" spans="1:14" x14ac:dyDescent="0.25">
      <c r="A210" t="s">
        <v>950</v>
      </c>
      <c r="B210" t="s">
        <v>52</v>
      </c>
      <c r="C210" t="s">
        <v>52</v>
      </c>
      <c r="D210" t="s">
        <v>121</v>
      </c>
      <c r="E210" t="s">
        <v>951</v>
      </c>
      <c r="F210">
        <v>2026</v>
      </c>
      <c r="G210">
        <v>1</v>
      </c>
      <c r="H210" s="6">
        <v>475</v>
      </c>
      <c r="I210" s="6">
        <v>172</v>
      </c>
      <c r="J210" s="6">
        <v>10</v>
      </c>
      <c r="K210" s="6">
        <v>55</v>
      </c>
      <c r="L210" s="6">
        <v>238</v>
      </c>
      <c r="M210" s="6">
        <v>303</v>
      </c>
      <c r="N210" s="6">
        <v>200</v>
      </c>
    </row>
    <row r="211" spans="1:14" x14ac:dyDescent="0.25">
      <c r="A211" t="s">
        <v>950</v>
      </c>
      <c r="B211" t="s">
        <v>52</v>
      </c>
      <c r="C211" t="s">
        <v>52</v>
      </c>
      <c r="D211" t="s">
        <v>121</v>
      </c>
      <c r="E211" t="s">
        <v>951</v>
      </c>
      <c r="F211">
        <v>2026</v>
      </c>
      <c r="G211">
        <v>4</v>
      </c>
      <c r="H211" s="6">
        <v>439</v>
      </c>
      <c r="I211" s="6">
        <v>143</v>
      </c>
      <c r="J211" s="6">
        <v>8</v>
      </c>
      <c r="K211" s="6">
        <v>53</v>
      </c>
      <c r="L211" s="6">
        <v>235</v>
      </c>
      <c r="M211" s="6">
        <v>296</v>
      </c>
      <c r="N211" s="6">
        <v>194</v>
      </c>
    </row>
    <row r="212" spans="1:14" x14ac:dyDescent="0.25">
      <c r="A212" t="s">
        <v>950</v>
      </c>
      <c r="B212" t="s">
        <v>52</v>
      </c>
      <c r="C212" t="s">
        <v>52</v>
      </c>
      <c r="D212" t="s">
        <v>121</v>
      </c>
      <c r="E212" t="s">
        <v>951</v>
      </c>
      <c r="F212">
        <v>2026</v>
      </c>
      <c r="G212">
        <v>2</v>
      </c>
      <c r="H212" s="6">
        <v>407</v>
      </c>
      <c r="I212" s="6">
        <v>124</v>
      </c>
      <c r="J212" s="6">
        <v>5</v>
      </c>
      <c r="K212" s="6">
        <v>46</v>
      </c>
      <c r="L212" s="6">
        <v>232</v>
      </c>
      <c r="M212" s="6">
        <v>283</v>
      </c>
      <c r="N212" s="6">
        <v>194</v>
      </c>
    </row>
    <row r="213" spans="1:14" x14ac:dyDescent="0.25">
      <c r="A213" t="s">
        <v>952</v>
      </c>
      <c r="B213" t="s">
        <v>52</v>
      </c>
      <c r="C213" t="s">
        <v>52</v>
      </c>
      <c r="D213" t="s">
        <v>124</v>
      </c>
      <c r="E213" t="s">
        <v>953</v>
      </c>
      <c r="F213">
        <v>2026</v>
      </c>
      <c r="G213">
        <v>5</v>
      </c>
      <c r="H213" s="6">
        <v>44</v>
      </c>
      <c r="I213" s="6">
        <v>23</v>
      </c>
      <c r="J213" s="6">
        <v>0</v>
      </c>
      <c r="K213" s="6">
        <v>9</v>
      </c>
      <c r="L213" s="6">
        <v>12</v>
      </c>
      <c r="M213" s="6">
        <v>21</v>
      </c>
      <c r="N213" s="6">
        <v>7</v>
      </c>
    </row>
    <row r="214" spans="1:14" x14ac:dyDescent="0.25">
      <c r="A214" t="s">
        <v>952</v>
      </c>
      <c r="B214" t="s">
        <v>52</v>
      </c>
      <c r="C214" t="s">
        <v>52</v>
      </c>
      <c r="D214" t="s">
        <v>124</v>
      </c>
      <c r="E214" t="s">
        <v>953</v>
      </c>
      <c r="F214">
        <v>2026</v>
      </c>
      <c r="G214">
        <v>6</v>
      </c>
      <c r="H214" s="6">
        <v>37</v>
      </c>
      <c r="I214" s="6">
        <v>24</v>
      </c>
      <c r="J214" s="6">
        <v>1</v>
      </c>
      <c r="K214" s="6">
        <v>7</v>
      </c>
      <c r="L214" s="6">
        <v>5</v>
      </c>
      <c r="M214" s="6">
        <v>13</v>
      </c>
      <c r="N214" s="6">
        <v>2</v>
      </c>
    </row>
    <row r="215" spans="1:14" x14ac:dyDescent="0.25">
      <c r="A215" t="s">
        <v>952</v>
      </c>
      <c r="B215" t="s">
        <v>52</v>
      </c>
      <c r="C215" t="s">
        <v>52</v>
      </c>
      <c r="D215" t="s">
        <v>124</v>
      </c>
      <c r="E215" t="s">
        <v>953</v>
      </c>
      <c r="F215">
        <v>2026</v>
      </c>
      <c r="G215">
        <v>3</v>
      </c>
      <c r="H215" s="6">
        <v>39</v>
      </c>
      <c r="I215" s="6">
        <v>28</v>
      </c>
      <c r="J215" s="6">
        <v>0</v>
      </c>
      <c r="K215" s="6">
        <v>4</v>
      </c>
      <c r="L215" s="6">
        <v>7</v>
      </c>
      <c r="M215" s="6">
        <v>11</v>
      </c>
      <c r="N215" s="6">
        <v>3</v>
      </c>
    </row>
    <row r="216" spans="1:14" x14ac:dyDescent="0.25">
      <c r="A216" t="s">
        <v>952</v>
      </c>
      <c r="B216" t="s">
        <v>52</v>
      </c>
      <c r="C216" t="s">
        <v>52</v>
      </c>
      <c r="D216" t="s">
        <v>124</v>
      </c>
      <c r="E216" t="s">
        <v>953</v>
      </c>
      <c r="F216">
        <v>2026</v>
      </c>
      <c r="G216">
        <v>1</v>
      </c>
      <c r="H216" s="6">
        <v>39</v>
      </c>
      <c r="I216" s="6">
        <v>21</v>
      </c>
      <c r="J216" s="6">
        <v>0</v>
      </c>
      <c r="K216" s="6">
        <v>13</v>
      </c>
      <c r="L216" s="6">
        <v>5</v>
      </c>
      <c r="M216" s="6">
        <v>18</v>
      </c>
      <c r="N216" s="6">
        <v>8</v>
      </c>
    </row>
    <row r="217" spans="1:14" x14ac:dyDescent="0.25">
      <c r="A217" t="s">
        <v>952</v>
      </c>
      <c r="B217" t="s">
        <v>52</v>
      </c>
      <c r="C217" t="s">
        <v>52</v>
      </c>
      <c r="D217" t="s">
        <v>124</v>
      </c>
      <c r="E217" t="s">
        <v>953</v>
      </c>
      <c r="F217">
        <v>2026</v>
      </c>
      <c r="G217">
        <v>4</v>
      </c>
      <c r="H217" s="6">
        <v>50</v>
      </c>
      <c r="I217" s="6">
        <v>33</v>
      </c>
      <c r="J217" s="6">
        <v>0</v>
      </c>
      <c r="K217" s="6">
        <v>7</v>
      </c>
      <c r="L217" s="6">
        <v>10</v>
      </c>
      <c r="M217" s="6">
        <v>17</v>
      </c>
      <c r="N217" s="6">
        <v>5</v>
      </c>
    </row>
    <row r="218" spans="1:14" x14ac:dyDescent="0.25">
      <c r="A218" t="s">
        <v>952</v>
      </c>
      <c r="B218" t="s">
        <v>52</v>
      </c>
      <c r="C218" t="s">
        <v>52</v>
      </c>
      <c r="D218" t="s">
        <v>124</v>
      </c>
      <c r="E218" t="s">
        <v>953</v>
      </c>
      <c r="F218">
        <v>2026</v>
      </c>
      <c r="G218">
        <v>2</v>
      </c>
      <c r="H218" s="6">
        <v>28</v>
      </c>
      <c r="I218" s="6">
        <v>17</v>
      </c>
      <c r="J218" s="6">
        <v>1</v>
      </c>
      <c r="K218" s="6">
        <v>3</v>
      </c>
      <c r="L218" s="6">
        <v>7</v>
      </c>
      <c r="M218" s="6">
        <v>11</v>
      </c>
      <c r="N218" s="6">
        <v>2</v>
      </c>
    </row>
    <row r="219" spans="1:14" x14ac:dyDescent="0.25">
      <c r="A219" t="s">
        <v>954</v>
      </c>
      <c r="B219" t="s">
        <v>52</v>
      </c>
      <c r="C219" t="s">
        <v>52</v>
      </c>
      <c r="D219" t="s">
        <v>127</v>
      </c>
      <c r="E219" t="s">
        <v>955</v>
      </c>
      <c r="F219">
        <v>2026</v>
      </c>
      <c r="G219">
        <v>5</v>
      </c>
      <c r="H219" s="6">
        <v>48</v>
      </c>
      <c r="I219" s="6">
        <v>13</v>
      </c>
      <c r="J219" s="6">
        <v>3</v>
      </c>
      <c r="K219" s="6">
        <v>5</v>
      </c>
      <c r="L219" s="6">
        <v>27</v>
      </c>
      <c r="M219" s="6">
        <v>35</v>
      </c>
      <c r="N219" s="6">
        <v>23</v>
      </c>
    </row>
    <row r="220" spans="1:14" x14ac:dyDescent="0.25">
      <c r="A220" t="s">
        <v>954</v>
      </c>
      <c r="B220" t="s">
        <v>52</v>
      </c>
      <c r="C220" t="s">
        <v>52</v>
      </c>
      <c r="D220" t="s">
        <v>127</v>
      </c>
      <c r="E220" t="s">
        <v>955</v>
      </c>
      <c r="F220">
        <v>2026</v>
      </c>
      <c r="G220">
        <v>6</v>
      </c>
      <c r="H220" s="6">
        <v>33</v>
      </c>
      <c r="I220" s="6">
        <v>17</v>
      </c>
      <c r="J220" s="6">
        <v>1</v>
      </c>
      <c r="K220" s="6">
        <v>2</v>
      </c>
      <c r="L220" s="6">
        <v>13</v>
      </c>
      <c r="M220" s="6">
        <v>16</v>
      </c>
      <c r="N220" s="6">
        <v>10</v>
      </c>
    </row>
    <row r="221" spans="1:14" x14ac:dyDescent="0.25">
      <c r="A221" t="s">
        <v>954</v>
      </c>
      <c r="B221" t="s">
        <v>52</v>
      </c>
      <c r="C221" t="s">
        <v>52</v>
      </c>
      <c r="D221" t="s">
        <v>127</v>
      </c>
      <c r="E221" t="s">
        <v>955</v>
      </c>
      <c r="F221">
        <v>2026</v>
      </c>
      <c r="G221">
        <v>3</v>
      </c>
      <c r="H221" s="6">
        <v>46</v>
      </c>
      <c r="I221" s="6">
        <v>25</v>
      </c>
      <c r="J221" s="6">
        <v>1</v>
      </c>
      <c r="K221" s="6">
        <v>1</v>
      </c>
      <c r="L221" s="6">
        <v>19</v>
      </c>
      <c r="M221" s="6">
        <v>21</v>
      </c>
      <c r="N221" s="6">
        <v>15</v>
      </c>
    </row>
    <row r="222" spans="1:14" x14ac:dyDescent="0.25">
      <c r="A222" t="s">
        <v>954</v>
      </c>
      <c r="B222" t="s">
        <v>52</v>
      </c>
      <c r="C222" t="s">
        <v>52</v>
      </c>
      <c r="D222" t="s">
        <v>127</v>
      </c>
      <c r="E222" t="s">
        <v>955</v>
      </c>
      <c r="F222">
        <v>2026</v>
      </c>
      <c r="G222">
        <v>1</v>
      </c>
      <c r="H222" s="6">
        <v>56</v>
      </c>
      <c r="I222" s="6">
        <v>24</v>
      </c>
      <c r="J222" s="6">
        <v>0</v>
      </c>
      <c r="K222" s="6">
        <v>8</v>
      </c>
      <c r="L222" s="6">
        <v>24</v>
      </c>
      <c r="M222" s="6">
        <v>32</v>
      </c>
      <c r="N222" s="6">
        <v>23</v>
      </c>
    </row>
    <row r="223" spans="1:14" x14ac:dyDescent="0.25">
      <c r="A223" t="s">
        <v>954</v>
      </c>
      <c r="B223" t="s">
        <v>52</v>
      </c>
      <c r="C223" t="s">
        <v>52</v>
      </c>
      <c r="D223" t="s">
        <v>127</v>
      </c>
      <c r="E223" t="s">
        <v>955</v>
      </c>
      <c r="F223">
        <v>2026</v>
      </c>
      <c r="G223">
        <v>4</v>
      </c>
      <c r="H223" s="6">
        <v>56</v>
      </c>
      <c r="I223" s="6">
        <v>28</v>
      </c>
      <c r="J223" s="6">
        <v>1</v>
      </c>
      <c r="K223" s="6">
        <v>3</v>
      </c>
      <c r="L223" s="6">
        <v>22</v>
      </c>
      <c r="M223" s="6">
        <v>28</v>
      </c>
      <c r="N223" s="6">
        <v>17</v>
      </c>
    </row>
    <row r="224" spans="1:14" x14ac:dyDescent="0.25">
      <c r="A224" t="s">
        <v>954</v>
      </c>
      <c r="B224" t="s">
        <v>52</v>
      </c>
      <c r="C224" t="s">
        <v>52</v>
      </c>
      <c r="D224" t="s">
        <v>127</v>
      </c>
      <c r="E224" t="s">
        <v>955</v>
      </c>
      <c r="F224">
        <v>2026</v>
      </c>
      <c r="G224">
        <v>2</v>
      </c>
      <c r="H224" s="6">
        <v>43</v>
      </c>
      <c r="I224" s="6">
        <v>22</v>
      </c>
      <c r="J224" s="6">
        <v>1</v>
      </c>
      <c r="K224" s="6">
        <v>4</v>
      </c>
      <c r="L224" s="6">
        <v>15</v>
      </c>
      <c r="M224" s="6">
        <v>21</v>
      </c>
      <c r="N224" s="6">
        <v>11</v>
      </c>
    </row>
    <row r="225" spans="1:14" x14ac:dyDescent="0.25">
      <c r="A225" t="s">
        <v>956</v>
      </c>
      <c r="B225" t="s">
        <v>52</v>
      </c>
      <c r="C225" t="s">
        <v>52</v>
      </c>
      <c r="D225" t="s">
        <v>130</v>
      </c>
      <c r="E225" t="s">
        <v>129</v>
      </c>
      <c r="F225">
        <v>2026</v>
      </c>
      <c r="G225">
        <v>5</v>
      </c>
      <c r="H225" s="6">
        <v>165</v>
      </c>
      <c r="I225" s="6">
        <v>91</v>
      </c>
      <c r="J225" s="6">
        <v>1</v>
      </c>
      <c r="K225" s="6">
        <v>32</v>
      </c>
      <c r="L225" s="6">
        <v>41</v>
      </c>
      <c r="M225" s="6">
        <v>74</v>
      </c>
      <c r="N225" s="6">
        <v>66</v>
      </c>
    </row>
    <row r="226" spans="1:14" x14ac:dyDescent="0.25">
      <c r="A226" t="s">
        <v>956</v>
      </c>
      <c r="B226" t="s">
        <v>52</v>
      </c>
      <c r="C226" t="s">
        <v>52</v>
      </c>
      <c r="D226" t="s">
        <v>130</v>
      </c>
      <c r="E226" t="s">
        <v>129</v>
      </c>
      <c r="F226">
        <v>2026</v>
      </c>
      <c r="G226">
        <v>6</v>
      </c>
      <c r="H226" s="6">
        <v>166</v>
      </c>
      <c r="I226" s="6">
        <v>91</v>
      </c>
      <c r="J226" s="6">
        <v>3</v>
      </c>
      <c r="K226" s="6">
        <v>37</v>
      </c>
      <c r="L226" s="6">
        <v>35</v>
      </c>
      <c r="M226" s="6">
        <v>75</v>
      </c>
      <c r="N226" s="6">
        <v>58</v>
      </c>
    </row>
    <row r="227" spans="1:14" x14ac:dyDescent="0.25">
      <c r="A227" t="s">
        <v>956</v>
      </c>
      <c r="B227" t="s">
        <v>52</v>
      </c>
      <c r="C227" t="s">
        <v>52</v>
      </c>
      <c r="D227" t="s">
        <v>130</v>
      </c>
      <c r="E227" t="s">
        <v>129</v>
      </c>
      <c r="F227">
        <v>2026</v>
      </c>
      <c r="G227">
        <v>3</v>
      </c>
      <c r="H227" s="6">
        <v>162</v>
      </c>
      <c r="I227" s="6">
        <v>83</v>
      </c>
      <c r="J227" s="6">
        <v>4</v>
      </c>
      <c r="K227" s="6">
        <v>31</v>
      </c>
      <c r="L227" s="6">
        <v>44</v>
      </c>
      <c r="M227" s="6">
        <v>79</v>
      </c>
      <c r="N227" s="6">
        <v>54</v>
      </c>
    </row>
    <row r="228" spans="1:14" x14ac:dyDescent="0.25">
      <c r="A228" t="s">
        <v>956</v>
      </c>
      <c r="B228" t="s">
        <v>52</v>
      </c>
      <c r="C228" t="s">
        <v>52</v>
      </c>
      <c r="D228" t="s">
        <v>130</v>
      </c>
      <c r="E228" t="s">
        <v>129</v>
      </c>
      <c r="F228">
        <v>2026</v>
      </c>
      <c r="G228">
        <v>1</v>
      </c>
      <c r="H228" s="6">
        <v>194</v>
      </c>
      <c r="I228" s="6">
        <v>108</v>
      </c>
      <c r="J228" s="6">
        <v>3</v>
      </c>
      <c r="K228" s="6">
        <v>29</v>
      </c>
      <c r="L228" s="6">
        <v>54</v>
      </c>
      <c r="M228" s="6">
        <v>86</v>
      </c>
      <c r="N228" s="6">
        <v>66</v>
      </c>
    </row>
    <row r="229" spans="1:14" x14ac:dyDescent="0.25">
      <c r="A229" t="s">
        <v>956</v>
      </c>
      <c r="B229" t="s">
        <v>52</v>
      </c>
      <c r="C229" t="s">
        <v>52</v>
      </c>
      <c r="D229" t="s">
        <v>130</v>
      </c>
      <c r="E229" t="s">
        <v>129</v>
      </c>
      <c r="F229">
        <v>2026</v>
      </c>
      <c r="G229">
        <v>4</v>
      </c>
      <c r="H229" s="6">
        <v>148</v>
      </c>
      <c r="I229" s="6">
        <v>78</v>
      </c>
      <c r="J229" s="6">
        <v>3</v>
      </c>
      <c r="K229" s="6">
        <v>25</v>
      </c>
      <c r="L229" s="6">
        <v>42</v>
      </c>
      <c r="M229" s="6">
        <v>70</v>
      </c>
      <c r="N229" s="6">
        <v>59</v>
      </c>
    </row>
    <row r="230" spans="1:14" x14ac:dyDescent="0.25">
      <c r="A230" t="s">
        <v>956</v>
      </c>
      <c r="B230" t="s">
        <v>52</v>
      </c>
      <c r="C230" t="s">
        <v>52</v>
      </c>
      <c r="D230" t="s">
        <v>130</v>
      </c>
      <c r="E230" t="s">
        <v>129</v>
      </c>
      <c r="F230">
        <v>2026</v>
      </c>
      <c r="G230">
        <v>2</v>
      </c>
      <c r="H230" s="6">
        <v>145</v>
      </c>
      <c r="I230" s="6">
        <v>73</v>
      </c>
      <c r="J230" s="6">
        <v>6</v>
      </c>
      <c r="K230" s="6">
        <v>19</v>
      </c>
      <c r="L230" s="6">
        <v>47</v>
      </c>
      <c r="M230" s="6">
        <v>72</v>
      </c>
      <c r="N230" s="6">
        <v>57</v>
      </c>
    </row>
    <row r="231" spans="1:14" x14ac:dyDescent="0.25">
      <c r="A231" t="s">
        <v>957</v>
      </c>
      <c r="B231" t="s">
        <v>52</v>
      </c>
      <c r="C231" t="s">
        <v>52</v>
      </c>
      <c r="D231" t="s">
        <v>958</v>
      </c>
      <c r="E231" t="s">
        <v>132</v>
      </c>
      <c r="F231">
        <v>2026</v>
      </c>
      <c r="G231">
        <v>5</v>
      </c>
      <c r="H231" s="6">
        <v>81</v>
      </c>
      <c r="I231" s="6">
        <v>43</v>
      </c>
      <c r="J231" s="6">
        <v>0</v>
      </c>
      <c r="K231" s="6">
        <v>16</v>
      </c>
      <c r="L231" s="6">
        <v>22</v>
      </c>
      <c r="M231" s="6">
        <v>38</v>
      </c>
      <c r="N231" s="6">
        <v>2</v>
      </c>
    </row>
    <row r="232" spans="1:14" x14ac:dyDescent="0.25">
      <c r="A232" t="s">
        <v>957</v>
      </c>
      <c r="B232" t="s">
        <v>52</v>
      </c>
      <c r="C232" t="s">
        <v>52</v>
      </c>
      <c r="D232" t="s">
        <v>958</v>
      </c>
      <c r="E232" t="s">
        <v>132</v>
      </c>
      <c r="F232">
        <v>2026</v>
      </c>
      <c r="G232">
        <v>6</v>
      </c>
      <c r="H232" s="6">
        <v>67</v>
      </c>
      <c r="I232" s="6">
        <v>29</v>
      </c>
      <c r="J232" s="6">
        <v>1</v>
      </c>
      <c r="K232" s="6">
        <v>13</v>
      </c>
      <c r="L232" s="6">
        <v>24</v>
      </c>
      <c r="M232" s="6">
        <v>38</v>
      </c>
      <c r="N232" s="6">
        <v>3</v>
      </c>
    </row>
    <row r="233" spans="1:14" x14ac:dyDescent="0.25">
      <c r="A233" t="s">
        <v>957</v>
      </c>
      <c r="B233" t="s">
        <v>52</v>
      </c>
      <c r="C233" t="s">
        <v>52</v>
      </c>
      <c r="D233" t="s">
        <v>958</v>
      </c>
      <c r="E233" t="s">
        <v>132</v>
      </c>
      <c r="F233">
        <v>2026</v>
      </c>
      <c r="G233">
        <v>3</v>
      </c>
      <c r="H233" s="6">
        <v>57</v>
      </c>
      <c r="I233" s="6">
        <v>26</v>
      </c>
      <c r="J233" s="6">
        <v>0</v>
      </c>
      <c r="K233" s="6">
        <v>10</v>
      </c>
      <c r="L233" s="6">
        <v>21</v>
      </c>
      <c r="M233" s="6">
        <v>31</v>
      </c>
      <c r="N233" s="6">
        <v>1</v>
      </c>
    </row>
    <row r="234" spans="1:14" x14ac:dyDescent="0.25">
      <c r="A234" t="s">
        <v>957</v>
      </c>
      <c r="B234" t="s">
        <v>52</v>
      </c>
      <c r="C234" t="s">
        <v>52</v>
      </c>
      <c r="D234" t="s">
        <v>958</v>
      </c>
      <c r="E234" t="s">
        <v>132</v>
      </c>
      <c r="F234">
        <v>2026</v>
      </c>
      <c r="G234">
        <v>1</v>
      </c>
      <c r="H234" s="6">
        <v>79</v>
      </c>
      <c r="I234" s="6">
        <v>34</v>
      </c>
      <c r="J234" s="6">
        <v>1</v>
      </c>
      <c r="K234" s="6">
        <v>21</v>
      </c>
      <c r="L234" s="6">
        <v>23</v>
      </c>
      <c r="M234" s="6">
        <v>45</v>
      </c>
      <c r="N234" s="6">
        <v>2</v>
      </c>
    </row>
    <row r="235" spans="1:14" x14ac:dyDescent="0.25">
      <c r="A235" t="s">
        <v>957</v>
      </c>
      <c r="B235" t="s">
        <v>52</v>
      </c>
      <c r="C235" t="s">
        <v>52</v>
      </c>
      <c r="D235" t="s">
        <v>958</v>
      </c>
      <c r="E235" t="s">
        <v>132</v>
      </c>
      <c r="F235">
        <v>2026</v>
      </c>
      <c r="G235">
        <v>4</v>
      </c>
      <c r="H235" s="6">
        <v>69</v>
      </c>
      <c r="I235" s="6">
        <v>32</v>
      </c>
      <c r="J235" s="6">
        <v>0</v>
      </c>
      <c r="K235" s="6">
        <v>18</v>
      </c>
      <c r="L235" s="6">
        <v>19</v>
      </c>
      <c r="M235" s="6">
        <v>37</v>
      </c>
      <c r="N235" s="6">
        <v>3</v>
      </c>
    </row>
    <row r="236" spans="1:14" x14ac:dyDescent="0.25">
      <c r="A236" t="s">
        <v>957</v>
      </c>
      <c r="B236" t="s">
        <v>52</v>
      </c>
      <c r="C236" t="s">
        <v>52</v>
      </c>
      <c r="D236" t="s">
        <v>958</v>
      </c>
      <c r="E236" t="s">
        <v>132</v>
      </c>
      <c r="F236">
        <v>2026</v>
      </c>
      <c r="G236">
        <v>2</v>
      </c>
      <c r="H236" s="6">
        <v>69</v>
      </c>
      <c r="I236" s="6">
        <v>32</v>
      </c>
      <c r="J236" s="6">
        <v>0</v>
      </c>
      <c r="K236" s="6">
        <v>13</v>
      </c>
      <c r="L236" s="6">
        <v>24</v>
      </c>
      <c r="M236" s="6">
        <v>37</v>
      </c>
      <c r="N236" s="6">
        <v>3</v>
      </c>
    </row>
    <row r="237" spans="1:14" x14ac:dyDescent="0.25">
      <c r="A237" t="s">
        <v>959</v>
      </c>
      <c r="B237" t="s">
        <v>52</v>
      </c>
      <c r="C237" t="s">
        <v>52</v>
      </c>
      <c r="D237" t="s">
        <v>97</v>
      </c>
      <c r="E237" t="s">
        <v>934</v>
      </c>
      <c r="F237">
        <v>2026</v>
      </c>
      <c r="G237">
        <v>5</v>
      </c>
      <c r="H237" s="6">
        <v>134</v>
      </c>
      <c r="I237" s="6">
        <v>55</v>
      </c>
      <c r="J237" s="6">
        <v>8</v>
      </c>
      <c r="K237" s="6">
        <v>23</v>
      </c>
      <c r="L237" s="6">
        <v>48</v>
      </c>
      <c r="M237" s="6">
        <v>79</v>
      </c>
      <c r="N237" s="6">
        <v>66</v>
      </c>
    </row>
    <row r="238" spans="1:14" x14ac:dyDescent="0.25">
      <c r="A238" t="s">
        <v>959</v>
      </c>
      <c r="B238" t="s">
        <v>52</v>
      </c>
      <c r="C238" t="s">
        <v>52</v>
      </c>
      <c r="D238" t="s">
        <v>97</v>
      </c>
      <c r="E238" t="s">
        <v>934</v>
      </c>
      <c r="F238">
        <v>2026</v>
      </c>
      <c r="G238">
        <v>6</v>
      </c>
      <c r="H238" s="6">
        <v>126</v>
      </c>
      <c r="I238" s="6">
        <v>47</v>
      </c>
      <c r="J238" s="6">
        <v>6</v>
      </c>
      <c r="K238" s="6">
        <v>23</v>
      </c>
      <c r="L238" s="6">
        <v>49</v>
      </c>
      <c r="M238" s="6">
        <v>79</v>
      </c>
      <c r="N238" s="6">
        <v>68</v>
      </c>
    </row>
    <row r="239" spans="1:14" x14ac:dyDescent="0.25">
      <c r="A239" t="s">
        <v>959</v>
      </c>
      <c r="B239" t="s">
        <v>52</v>
      </c>
      <c r="C239" t="s">
        <v>52</v>
      </c>
      <c r="D239" t="s">
        <v>97</v>
      </c>
      <c r="E239" t="s">
        <v>934</v>
      </c>
      <c r="F239">
        <v>2026</v>
      </c>
      <c r="G239">
        <v>3</v>
      </c>
      <c r="H239" s="6">
        <v>142</v>
      </c>
      <c r="I239" s="6">
        <v>61</v>
      </c>
      <c r="J239" s="6">
        <v>3</v>
      </c>
      <c r="K239" s="6">
        <v>35</v>
      </c>
      <c r="L239" s="6">
        <v>43</v>
      </c>
      <c r="M239" s="6">
        <v>81</v>
      </c>
      <c r="N239" s="6">
        <v>72</v>
      </c>
    </row>
    <row r="240" spans="1:14" x14ac:dyDescent="0.25">
      <c r="A240" t="s">
        <v>959</v>
      </c>
      <c r="B240" t="s">
        <v>52</v>
      </c>
      <c r="C240" t="s">
        <v>52</v>
      </c>
      <c r="D240" t="s">
        <v>97</v>
      </c>
      <c r="E240" t="s">
        <v>934</v>
      </c>
      <c r="F240">
        <v>2026</v>
      </c>
      <c r="G240">
        <v>1</v>
      </c>
      <c r="H240" s="6">
        <v>132</v>
      </c>
      <c r="I240" s="6">
        <v>55</v>
      </c>
      <c r="J240" s="6">
        <v>4</v>
      </c>
      <c r="K240" s="6">
        <v>26</v>
      </c>
      <c r="L240" s="6">
        <v>47</v>
      </c>
      <c r="M240" s="6">
        <v>77</v>
      </c>
      <c r="N240" s="6">
        <v>62</v>
      </c>
    </row>
    <row r="241" spans="1:14" x14ac:dyDescent="0.25">
      <c r="A241" t="s">
        <v>959</v>
      </c>
      <c r="B241" t="s">
        <v>52</v>
      </c>
      <c r="C241" t="s">
        <v>52</v>
      </c>
      <c r="D241" t="s">
        <v>97</v>
      </c>
      <c r="E241" t="s">
        <v>934</v>
      </c>
      <c r="F241">
        <v>2026</v>
      </c>
      <c r="G241">
        <v>4</v>
      </c>
      <c r="H241" s="6">
        <v>129</v>
      </c>
      <c r="I241" s="6">
        <v>63</v>
      </c>
      <c r="J241" s="6">
        <v>3</v>
      </c>
      <c r="K241" s="6">
        <v>16</v>
      </c>
      <c r="L241" s="6">
        <v>47</v>
      </c>
      <c r="M241" s="6">
        <v>66</v>
      </c>
      <c r="N241" s="6">
        <v>50</v>
      </c>
    </row>
    <row r="242" spans="1:14" x14ac:dyDescent="0.25">
      <c r="A242" t="s">
        <v>959</v>
      </c>
      <c r="B242" t="s">
        <v>52</v>
      </c>
      <c r="C242" t="s">
        <v>52</v>
      </c>
      <c r="D242" t="s">
        <v>97</v>
      </c>
      <c r="E242" t="s">
        <v>934</v>
      </c>
      <c r="F242">
        <v>2026</v>
      </c>
      <c r="G242">
        <v>2</v>
      </c>
      <c r="H242" s="6">
        <v>120</v>
      </c>
      <c r="I242" s="6">
        <v>49</v>
      </c>
      <c r="J242" s="6">
        <v>6</v>
      </c>
      <c r="K242" s="6">
        <v>15</v>
      </c>
      <c r="L242" s="6">
        <v>50</v>
      </c>
      <c r="M242" s="6">
        <v>71</v>
      </c>
      <c r="N242" s="6">
        <v>58</v>
      </c>
    </row>
    <row r="243" spans="1:14" x14ac:dyDescent="0.25">
      <c r="A243" t="s">
        <v>960</v>
      </c>
      <c r="B243" t="s">
        <v>52</v>
      </c>
      <c r="C243" t="s">
        <v>52</v>
      </c>
      <c r="D243" t="s">
        <v>138</v>
      </c>
      <c r="E243" t="s">
        <v>961</v>
      </c>
      <c r="F243">
        <v>2026</v>
      </c>
      <c r="G243">
        <v>5</v>
      </c>
      <c r="H243" s="6">
        <v>304</v>
      </c>
      <c r="I243" s="6">
        <v>112</v>
      </c>
      <c r="J243" s="6">
        <v>7</v>
      </c>
      <c r="K243" s="6">
        <v>39</v>
      </c>
      <c r="L243" s="6">
        <v>146</v>
      </c>
      <c r="M243" s="6">
        <v>192</v>
      </c>
      <c r="N243" s="6">
        <v>148</v>
      </c>
    </row>
    <row r="244" spans="1:14" x14ac:dyDescent="0.25">
      <c r="A244" t="s">
        <v>960</v>
      </c>
      <c r="B244" t="s">
        <v>52</v>
      </c>
      <c r="C244" t="s">
        <v>52</v>
      </c>
      <c r="D244" t="s">
        <v>138</v>
      </c>
      <c r="E244" t="s">
        <v>961</v>
      </c>
      <c r="F244">
        <v>2026</v>
      </c>
      <c r="G244">
        <v>6</v>
      </c>
      <c r="H244" s="6">
        <v>242</v>
      </c>
      <c r="I244" s="6">
        <v>96</v>
      </c>
      <c r="J244" s="6">
        <v>7</v>
      </c>
      <c r="K244" s="6">
        <v>24</v>
      </c>
      <c r="L244" s="6">
        <v>115</v>
      </c>
      <c r="M244" s="6">
        <v>146</v>
      </c>
      <c r="N244" s="6">
        <v>111</v>
      </c>
    </row>
    <row r="245" spans="1:14" x14ac:dyDescent="0.25">
      <c r="A245" t="s">
        <v>960</v>
      </c>
      <c r="B245" t="s">
        <v>52</v>
      </c>
      <c r="C245" t="s">
        <v>52</v>
      </c>
      <c r="D245" t="s">
        <v>138</v>
      </c>
      <c r="E245" t="s">
        <v>961</v>
      </c>
      <c r="F245">
        <v>2026</v>
      </c>
      <c r="G245">
        <v>3</v>
      </c>
      <c r="H245" s="6">
        <v>287</v>
      </c>
      <c r="I245" s="6">
        <v>117</v>
      </c>
      <c r="J245" s="6">
        <v>16</v>
      </c>
      <c r="K245" s="6">
        <v>30</v>
      </c>
      <c r="L245" s="6">
        <v>123</v>
      </c>
      <c r="M245" s="6">
        <v>170</v>
      </c>
      <c r="N245" s="6">
        <v>139</v>
      </c>
    </row>
    <row r="246" spans="1:14" x14ac:dyDescent="0.25">
      <c r="A246" t="s">
        <v>960</v>
      </c>
      <c r="B246" t="s">
        <v>52</v>
      </c>
      <c r="C246" t="s">
        <v>52</v>
      </c>
      <c r="D246" t="s">
        <v>138</v>
      </c>
      <c r="E246" t="s">
        <v>961</v>
      </c>
      <c r="F246">
        <v>2026</v>
      </c>
      <c r="G246">
        <v>1</v>
      </c>
      <c r="H246" s="6">
        <v>306</v>
      </c>
      <c r="I246" s="6">
        <v>114</v>
      </c>
      <c r="J246" s="6">
        <v>11</v>
      </c>
      <c r="K246" s="6">
        <v>33</v>
      </c>
      <c r="L246" s="6">
        <v>148</v>
      </c>
      <c r="M246" s="6">
        <v>192</v>
      </c>
      <c r="N246" s="6">
        <v>144</v>
      </c>
    </row>
    <row r="247" spans="1:14" x14ac:dyDescent="0.25">
      <c r="A247" t="s">
        <v>960</v>
      </c>
      <c r="B247" t="s">
        <v>52</v>
      </c>
      <c r="C247" t="s">
        <v>52</v>
      </c>
      <c r="D247" t="s">
        <v>138</v>
      </c>
      <c r="E247" t="s">
        <v>961</v>
      </c>
      <c r="F247">
        <v>2026</v>
      </c>
      <c r="G247">
        <v>4</v>
      </c>
      <c r="H247" s="6">
        <v>303</v>
      </c>
      <c r="I247" s="6">
        <v>117</v>
      </c>
      <c r="J247" s="6">
        <v>14</v>
      </c>
      <c r="K247" s="6">
        <v>48</v>
      </c>
      <c r="L247" s="6">
        <v>124</v>
      </c>
      <c r="M247" s="6">
        <v>186</v>
      </c>
      <c r="N247" s="6">
        <v>141</v>
      </c>
    </row>
    <row r="248" spans="1:14" x14ac:dyDescent="0.25">
      <c r="A248" t="s">
        <v>960</v>
      </c>
      <c r="B248" t="s">
        <v>52</v>
      </c>
      <c r="C248" t="s">
        <v>52</v>
      </c>
      <c r="D248" t="s">
        <v>138</v>
      </c>
      <c r="E248" t="s">
        <v>961</v>
      </c>
      <c r="F248">
        <v>2026</v>
      </c>
      <c r="G248">
        <v>2</v>
      </c>
      <c r="H248" s="6">
        <v>231</v>
      </c>
      <c r="I248" s="6">
        <v>99</v>
      </c>
      <c r="J248" s="6">
        <v>13</v>
      </c>
      <c r="K248" s="6">
        <v>29</v>
      </c>
      <c r="L248" s="6">
        <v>90</v>
      </c>
      <c r="M248" s="6">
        <v>132</v>
      </c>
      <c r="N248" s="6">
        <v>102</v>
      </c>
    </row>
    <row r="249" spans="1:14" x14ac:dyDescent="0.25">
      <c r="A249" t="s">
        <v>962</v>
      </c>
      <c r="B249" t="s">
        <v>142</v>
      </c>
      <c r="C249" t="s">
        <v>142</v>
      </c>
      <c r="D249" t="s">
        <v>963</v>
      </c>
      <c r="E249" t="s">
        <v>140</v>
      </c>
      <c r="F249">
        <v>2026</v>
      </c>
      <c r="G249">
        <v>5</v>
      </c>
      <c r="H249" s="6">
        <v>52</v>
      </c>
      <c r="I249" s="6">
        <v>28</v>
      </c>
      <c r="J249" s="6">
        <v>0</v>
      </c>
      <c r="K249" s="6">
        <v>3</v>
      </c>
      <c r="L249" s="6">
        <v>21</v>
      </c>
      <c r="M249" s="6">
        <v>24</v>
      </c>
      <c r="N249" s="6">
        <v>3</v>
      </c>
    </row>
    <row r="250" spans="1:14" x14ac:dyDescent="0.25">
      <c r="A250" t="s">
        <v>962</v>
      </c>
      <c r="B250" t="s">
        <v>142</v>
      </c>
      <c r="C250" t="s">
        <v>142</v>
      </c>
      <c r="D250" t="s">
        <v>963</v>
      </c>
      <c r="E250" t="s">
        <v>140</v>
      </c>
      <c r="F250">
        <v>2026</v>
      </c>
      <c r="G250">
        <v>6</v>
      </c>
      <c r="H250" s="6">
        <v>59</v>
      </c>
      <c r="I250" s="6">
        <v>35</v>
      </c>
      <c r="J250" s="6">
        <v>0</v>
      </c>
      <c r="K250" s="6">
        <v>5</v>
      </c>
      <c r="L250" s="6">
        <v>19</v>
      </c>
      <c r="M250" s="6">
        <v>24</v>
      </c>
      <c r="N250" s="6">
        <v>1</v>
      </c>
    </row>
    <row r="251" spans="1:14" x14ac:dyDescent="0.25">
      <c r="A251" t="s">
        <v>962</v>
      </c>
      <c r="B251" t="s">
        <v>142</v>
      </c>
      <c r="C251" t="s">
        <v>142</v>
      </c>
      <c r="D251" t="s">
        <v>963</v>
      </c>
      <c r="E251" t="s">
        <v>140</v>
      </c>
      <c r="F251">
        <v>2026</v>
      </c>
      <c r="G251">
        <v>3</v>
      </c>
      <c r="H251" s="6">
        <v>54</v>
      </c>
      <c r="I251" s="6">
        <v>31</v>
      </c>
      <c r="J251" s="6">
        <v>0</v>
      </c>
      <c r="K251" s="6">
        <v>5</v>
      </c>
      <c r="L251" s="6">
        <v>17</v>
      </c>
      <c r="M251" s="6">
        <v>23</v>
      </c>
      <c r="N251" s="6">
        <v>4</v>
      </c>
    </row>
    <row r="252" spans="1:14" x14ac:dyDescent="0.25">
      <c r="A252" t="s">
        <v>962</v>
      </c>
      <c r="B252" t="s">
        <v>142</v>
      </c>
      <c r="C252" t="s">
        <v>142</v>
      </c>
      <c r="D252" t="s">
        <v>963</v>
      </c>
      <c r="E252" t="s">
        <v>140</v>
      </c>
      <c r="F252">
        <v>2026</v>
      </c>
      <c r="G252">
        <v>2</v>
      </c>
      <c r="H252" s="6">
        <v>51</v>
      </c>
      <c r="I252" s="6">
        <v>24</v>
      </c>
      <c r="J252" s="6">
        <v>0</v>
      </c>
      <c r="K252" s="6">
        <v>9</v>
      </c>
      <c r="L252" s="6">
        <v>17</v>
      </c>
      <c r="M252" s="6">
        <v>27</v>
      </c>
      <c r="N252" s="6">
        <v>3</v>
      </c>
    </row>
    <row r="253" spans="1:14" x14ac:dyDescent="0.25">
      <c r="A253" t="s">
        <v>962</v>
      </c>
      <c r="B253" t="s">
        <v>142</v>
      </c>
      <c r="C253" t="s">
        <v>142</v>
      </c>
      <c r="D253" t="s">
        <v>963</v>
      </c>
      <c r="E253" t="s">
        <v>140</v>
      </c>
      <c r="F253">
        <v>2026</v>
      </c>
      <c r="G253">
        <v>4</v>
      </c>
      <c r="H253" s="6">
        <v>56</v>
      </c>
      <c r="I253" s="6">
        <v>31</v>
      </c>
      <c r="J253" s="6">
        <v>0</v>
      </c>
      <c r="K253" s="6">
        <v>6</v>
      </c>
      <c r="L253" s="6">
        <v>19</v>
      </c>
      <c r="M253" s="6">
        <v>25</v>
      </c>
      <c r="N253" s="6">
        <v>3</v>
      </c>
    </row>
    <row r="254" spans="1:14" x14ac:dyDescent="0.25">
      <c r="A254" t="s">
        <v>962</v>
      </c>
      <c r="B254" t="s">
        <v>142</v>
      </c>
      <c r="C254" t="s">
        <v>142</v>
      </c>
      <c r="D254" t="s">
        <v>963</v>
      </c>
      <c r="E254" t="s">
        <v>140</v>
      </c>
      <c r="F254">
        <v>2026</v>
      </c>
      <c r="G254">
        <v>1</v>
      </c>
      <c r="H254" s="6">
        <v>55</v>
      </c>
      <c r="I254" s="6">
        <v>32</v>
      </c>
      <c r="J254" s="6">
        <v>0</v>
      </c>
      <c r="K254" s="6">
        <v>3</v>
      </c>
      <c r="L254" s="6">
        <v>20</v>
      </c>
      <c r="M254" s="6">
        <v>23</v>
      </c>
      <c r="N254" s="6">
        <v>3</v>
      </c>
    </row>
    <row r="255" spans="1:14" x14ac:dyDescent="0.25">
      <c r="A255" t="s">
        <v>964</v>
      </c>
      <c r="B255" t="s">
        <v>142</v>
      </c>
      <c r="C255" t="s">
        <v>142</v>
      </c>
      <c r="D255" t="s">
        <v>145</v>
      </c>
      <c r="E255" t="s">
        <v>144</v>
      </c>
      <c r="F255">
        <v>2026</v>
      </c>
      <c r="G255">
        <v>5</v>
      </c>
      <c r="H255" s="6">
        <v>18</v>
      </c>
      <c r="I255" s="6">
        <v>8</v>
      </c>
      <c r="J255" s="6">
        <v>0</v>
      </c>
      <c r="K255" s="6">
        <v>7</v>
      </c>
      <c r="L255" s="6">
        <v>2</v>
      </c>
      <c r="M255" s="6">
        <v>10</v>
      </c>
      <c r="N255" s="6">
        <v>1</v>
      </c>
    </row>
    <row r="256" spans="1:14" x14ac:dyDescent="0.25">
      <c r="A256" t="s">
        <v>964</v>
      </c>
      <c r="B256" t="s">
        <v>142</v>
      </c>
      <c r="C256" t="s">
        <v>142</v>
      </c>
      <c r="D256" t="s">
        <v>145</v>
      </c>
      <c r="E256" t="s">
        <v>144</v>
      </c>
      <c r="F256">
        <v>2026</v>
      </c>
      <c r="G256">
        <v>6</v>
      </c>
      <c r="H256" s="6">
        <v>13</v>
      </c>
      <c r="I256" s="6">
        <v>9</v>
      </c>
      <c r="J256" s="6">
        <v>0</v>
      </c>
      <c r="K256" s="6">
        <v>2</v>
      </c>
      <c r="L256" s="6">
        <v>2</v>
      </c>
      <c r="M256" s="6">
        <v>4</v>
      </c>
      <c r="N256" s="6">
        <v>0</v>
      </c>
    </row>
    <row r="257" spans="1:14" x14ac:dyDescent="0.25">
      <c r="A257" t="s">
        <v>964</v>
      </c>
      <c r="B257" t="s">
        <v>142</v>
      </c>
      <c r="C257" t="s">
        <v>142</v>
      </c>
      <c r="D257" t="s">
        <v>145</v>
      </c>
      <c r="E257" t="s">
        <v>144</v>
      </c>
      <c r="F257">
        <v>2026</v>
      </c>
      <c r="G257">
        <v>3</v>
      </c>
      <c r="H257" s="6">
        <v>14</v>
      </c>
      <c r="I257" s="6">
        <v>8</v>
      </c>
      <c r="J257" s="6">
        <v>0</v>
      </c>
      <c r="K257" s="6">
        <v>4</v>
      </c>
      <c r="L257" s="6">
        <v>2</v>
      </c>
      <c r="M257" s="6">
        <v>6</v>
      </c>
      <c r="N257" s="6">
        <v>0</v>
      </c>
    </row>
    <row r="258" spans="1:14" x14ac:dyDescent="0.25">
      <c r="A258" t="s">
        <v>964</v>
      </c>
      <c r="B258" t="s">
        <v>142</v>
      </c>
      <c r="C258" t="s">
        <v>142</v>
      </c>
      <c r="D258" t="s">
        <v>145</v>
      </c>
      <c r="E258" t="s">
        <v>144</v>
      </c>
      <c r="F258">
        <v>2026</v>
      </c>
      <c r="G258">
        <v>2</v>
      </c>
      <c r="H258" s="6">
        <v>15</v>
      </c>
      <c r="I258" s="6">
        <v>8</v>
      </c>
      <c r="J258" s="6">
        <v>0</v>
      </c>
      <c r="K258" s="6">
        <v>5</v>
      </c>
      <c r="L258" s="6">
        <v>2</v>
      </c>
      <c r="M258" s="6">
        <v>7</v>
      </c>
      <c r="N258" s="6">
        <v>0</v>
      </c>
    </row>
    <row r="259" spans="1:14" x14ac:dyDescent="0.25">
      <c r="A259" t="s">
        <v>964</v>
      </c>
      <c r="B259" t="s">
        <v>142</v>
      </c>
      <c r="C259" t="s">
        <v>142</v>
      </c>
      <c r="D259" t="s">
        <v>145</v>
      </c>
      <c r="E259" t="s">
        <v>144</v>
      </c>
      <c r="F259">
        <v>2026</v>
      </c>
      <c r="G259">
        <v>4</v>
      </c>
      <c r="H259" s="6">
        <v>11</v>
      </c>
      <c r="I259" s="6">
        <v>6</v>
      </c>
      <c r="J259" s="6">
        <v>0</v>
      </c>
      <c r="K259" s="6">
        <v>2</v>
      </c>
      <c r="L259" s="6">
        <v>3</v>
      </c>
      <c r="M259" s="6">
        <v>5</v>
      </c>
      <c r="N259" s="6">
        <v>0</v>
      </c>
    </row>
    <row r="260" spans="1:14" x14ac:dyDescent="0.25">
      <c r="A260" t="s">
        <v>964</v>
      </c>
      <c r="B260" t="s">
        <v>142</v>
      </c>
      <c r="C260" t="s">
        <v>142</v>
      </c>
      <c r="D260" t="s">
        <v>145</v>
      </c>
      <c r="E260" t="s">
        <v>144</v>
      </c>
      <c r="F260">
        <v>2026</v>
      </c>
      <c r="G260">
        <v>1</v>
      </c>
      <c r="H260" s="6">
        <v>12</v>
      </c>
      <c r="I260" s="6">
        <v>6</v>
      </c>
      <c r="J260" s="6">
        <v>0</v>
      </c>
      <c r="K260" s="6">
        <v>1</v>
      </c>
      <c r="L260" s="6">
        <v>5</v>
      </c>
      <c r="M260" s="6">
        <v>6</v>
      </c>
      <c r="N260" s="6">
        <v>0</v>
      </c>
    </row>
    <row r="261" spans="1:14" x14ac:dyDescent="0.25">
      <c r="A261" t="s">
        <v>965</v>
      </c>
      <c r="B261" t="s">
        <v>142</v>
      </c>
      <c r="C261" t="s">
        <v>142</v>
      </c>
      <c r="D261" t="s">
        <v>966</v>
      </c>
      <c r="E261" t="s">
        <v>147</v>
      </c>
      <c r="F261">
        <v>2026</v>
      </c>
      <c r="G261">
        <v>5</v>
      </c>
      <c r="H261" s="6">
        <v>85</v>
      </c>
      <c r="I261" s="6">
        <v>43</v>
      </c>
      <c r="J261" s="6">
        <v>1</v>
      </c>
      <c r="K261" s="6">
        <v>5</v>
      </c>
      <c r="L261" s="6">
        <v>36</v>
      </c>
      <c r="M261" s="6">
        <v>42</v>
      </c>
      <c r="N261" s="6">
        <v>15</v>
      </c>
    </row>
    <row r="262" spans="1:14" x14ac:dyDescent="0.25">
      <c r="A262" t="s">
        <v>965</v>
      </c>
      <c r="B262" t="s">
        <v>142</v>
      </c>
      <c r="C262" t="s">
        <v>142</v>
      </c>
      <c r="D262" t="s">
        <v>966</v>
      </c>
      <c r="E262" t="s">
        <v>147</v>
      </c>
      <c r="F262">
        <v>2026</v>
      </c>
      <c r="G262">
        <v>6</v>
      </c>
      <c r="H262" s="6">
        <v>90</v>
      </c>
      <c r="I262" s="6">
        <v>46</v>
      </c>
      <c r="J262" s="6">
        <v>0</v>
      </c>
      <c r="K262" s="6">
        <v>10</v>
      </c>
      <c r="L262" s="6">
        <v>34</v>
      </c>
      <c r="M262" s="6">
        <v>44</v>
      </c>
      <c r="N262" s="6">
        <v>27</v>
      </c>
    </row>
    <row r="263" spans="1:14" x14ac:dyDescent="0.25">
      <c r="A263" t="s">
        <v>965</v>
      </c>
      <c r="B263" t="s">
        <v>142</v>
      </c>
      <c r="C263" t="s">
        <v>142</v>
      </c>
      <c r="D263" t="s">
        <v>966</v>
      </c>
      <c r="E263" t="s">
        <v>147</v>
      </c>
      <c r="F263">
        <v>2026</v>
      </c>
      <c r="G263">
        <v>3</v>
      </c>
      <c r="H263" s="6">
        <v>113</v>
      </c>
      <c r="I263" s="6">
        <v>53</v>
      </c>
      <c r="J263" s="6">
        <v>0</v>
      </c>
      <c r="K263" s="6">
        <v>8</v>
      </c>
      <c r="L263" s="6">
        <v>52</v>
      </c>
      <c r="M263" s="6">
        <v>60</v>
      </c>
      <c r="N263" s="6">
        <v>28</v>
      </c>
    </row>
    <row r="264" spans="1:14" x14ac:dyDescent="0.25">
      <c r="A264" t="s">
        <v>965</v>
      </c>
      <c r="B264" t="s">
        <v>142</v>
      </c>
      <c r="C264" t="s">
        <v>142</v>
      </c>
      <c r="D264" t="s">
        <v>966</v>
      </c>
      <c r="E264" t="s">
        <v>147</v>
      </c>
      <c r="F264">
        <v>2026</v>
      </c>
      <c r="G264">
        <v>2</v>
      </c>
      <c r="H264" s="6">
        <v>96</v>
      </c>
      <c r="I264" s="6">
        <v>69</v>
      </c>
      <c r="J264" s="6">
        <v>0</v>
      </c>
      <c r="K264" s="6">
        <v>10</v>
      </c>
      <c r="L264" s="6">
        <v>17</v>
      </c>
      <c r="M264" s="6">
        <v>27</v>
      </c>
      <c r="N264" s="6">
        <v>15</v>
      </c>
    </row>
    <row r="265" spans="1:14" x14ac:dyDescent="0.25">
      <c r="A265" t="s">
        <v>965</v>
      </c>
      <c r="B265" t="s">
        <v>142</v>
      </c>
      <c r="C265" t="s">
        <v>142</v>
      </c>
      <c r="D265" t="s">
        <v>966</v>
      </c>
      <c r="E265" t="s">
        <v>147</v>
      </c>
      <c r="F265">
        <v>2026</v>
      </c>
      <c r="G265">
        <v>4</v>
      </c>
      <c r="H265" s="6">
        <v>103</v>
      </c>
      <c r="I265" s="6">
        <v>58</v>
      </c>
      <c r="J265" s="6">
        <v>2</v>
      </c>
      <c r="K265" s="6">
        <v>3</v>
      </c>
      <c r="L265" s="6">
        <v>40</v>
      </c>
      <c r="M265" s="6">
        <v>45</v>
      </c>
      <c r="N265" s="6">
        <v>20</v>
      </c>
    </row>
    <row r="266" spans="1:14" x14ac:dyDescent="0.25">
      <c r="A266" t="s">
        <v>965</v>
      </c>
      <c r="B266" t="s">
        <v>142</v>
      </c>
      <c r="C266" t="s">
        <v>142</v>
      </c>
      <c r="D266" t="s">
        <v>966</v>
      </c>
      <c r="E266" t="s">
        <v>147</v>
      </c>
      <c r="F266">
        <v>2026</v>
      </c>
      <c r="G266">
        <v>1</v>
      </c>
      <c r="H266" s="6">
        <v>107</v>
      </c>
      <c r="I266" s="6">
        <v>63</v>
      </c>
      <c r="J266" s="6">
        <v>0</v>
      </c>
      <c r="K266" s="6">
        <v>11</v>
      </c>
      <c r="L266" s="6">
        <v>33</v>
      </c>
      <c r="M266" s="6">
        <v>44</v>
      </c>
      <c r="N266" s="6">
        <v>21</v>
      </c>
    </row>
    <row r="267" spans="1:14" x14ac:dyDescent="0.25">
      <c r="A267" t="s">
        <v>967</v>
      </c>
      <c r="B267" t="s">
        <v>142</v>
      </c>
      <c r="C267" t="s">
        <v>142</v>
      </c>
      <c r="D267" t="s">
        <v>968</v>
      </c>
      <c r="E267" t="s">
        <v>150</v>
      </c>
      <c r="F267">
        <v>2026</v>
      </c>
      <c r="G267">
        <v>5</v>
      </c>
      <c r="H267" s="6">
        <v>14</v>
      </c>
      <c r="I267" s="6">
        <v>9</v>
      </c>
      <c r="J267" s="6">
        <v>0</v>
      </c>
      <c r="K267" s="6">
        <v>0</v>
      </c>
      <c r="L267" s="6">
        <v>5</v>
      </c>
      <c r="M267" s="6">
        <v>5</v>
      </c>
      <c r="N267" s="6">
        <v>0</v>
      </c>
    </row>
    <row r="268" spans="1:14" x14ac:dyDescent="0.25">
      <c r="A268" t="s">
        <v>967</v>
      </c>
      <c r="B268" t="s">
        <v>142</v>
      </c>
      <c r="C268" t="s">
        <v>142</v>
      </c>
      <c r="D268" t="s">
        <v>968</v>
      </c>
      <c r="E268" t="s">
        <v>150</v>
      </c>
      <c r="F268">
        <v>2026</v>
      </c>
      <c r="G268">
        <v>6</v>
      </c>
      <c r="H268" s="6">
        <v>14</v>
      </c>
      <c r="I268" s="6">
        <v>9</v>
      </c>
      <c r="J268" s="6">
        <v>0</v>
      </c>
      <c r="K268" s="6">
        <v>1</v>
      </c>
      <c r="L268" s="6">
        <v>4</v>
      </c>
      <c r="M268" s="6">
        <v>5</v>
      </c>
      <c r="N268" s="6">
        <v>0</v>
      </c>
    </row>
    <row r="269" spans="1:14" x14ac:dyDescent="0.25">
      <c r="A269" t="s">
        <v>967</v>
      </c>
      <c r="B269" t="s">
        <v>142</v>
      </c>
      <c r="C269" t="s">
        <v>142</v>
      </c>
      <c r="D269" t="s">
        <v>968</v>
      </c>
      <c r="E269" t="s">
        <v>150</v>
      </c>
      <c r="F269">
        <v>2026</v>
      </c>
      <c r="G269">
        <v>3</v>
      </c>
      <c r="H269" s="6">
        <v>24</v>
      </c>
      <c r="I269" s="6">
        <v>10</v>
      </c>
      <c r="J269" s="6">
        <v>0</v>
      </c>
      <c r="K269" s="6">
        <v>7</v>
      </c>
      <c r="L269" s="6">
        <v>7</v>
      </c>
      <c r="M269" s="6">
        <v>14</v>
      </c>
      <c r="N269" s="6">
        <v>0</v>
      </c>
    </row>
    <row r="270" spans="1:14" x14ac:dyDescent="0.25">
      <c r="A270" t="s">
        <v>967</v>
      </c>
      <c r="B270" t="s">
        <v>142</v>
      </c>
      <c r="C270" t="s">
        <v>142</v>
      </c>
      <c r="D270" t="s">
        <v>968</v>
      </c>
      <c r="E270" t="s">
        <v>150</v>
      </c>
      <c r="F270">
        <v>2026</v>
      </c>
      <c r="G270">
        <v>2</v>
      </c>
      <c r="H270" s="6">
        <v>21</v>
      </c>
      <c r="I270" s="6">
        <v>11</v>
      </c>
      <c r="J270" s="6">
        <v>0</v>
      </c>
      <c r="K270" s="6">
        <v>3</v>
      </c>
      <c r="L270" s="6">
        <v>7</v>
      </c>
      <c r="M270" s="6">
        <v>10</v>
      </c>
      <c r="N270" s="6">
        <v>0</v>
      </c>
    </row>
    <row r="271" spans="1:14" x14ac:dyDescent="0.25">
      <c r="A271" t="s">
        <v>967</v>
      </c>
      <c r="B271" t="s">
        <v>142</v>
      </c>
      <c r="C271" t="s">
        <v>142</v>
      </c>
      <c r="D271" t="s">
        <v>968</v>
      </c>
      <c r="E271" t="s">
        <v>150</v>
      </c>
      <c r="F271">
        <v>2026</v>
      </c>
      <c r="G271">
        <v>4</v>
      </c>
      <c r="H271" s="6">
        <v>17</v>
      </c>
      <c r="I271" s="6">
        <v>11</v>
      </c>
      <c r="J271" s="6">
        <v>0</v>
      </c>
      <c r="K271" s="6">
        <v>1</v>
      </c>
      <c r="L271" s="6">
        <v>5</v>
      </c>
      <c r="M271" s="6">
        <v>6</v>
      </c>
      <c r="N271" s="6">
        <v>0</v>
      </c>
    </row>
    <row r="272" spans="1:14" x14ac:dyDescent="0.25">
      <c r="A272" t="s">
        <v>967</v>
      </c>
      <c r="B272" t="s">
        <v>142</v>
      </c>
      <c r="C272" t="s">
        <v>142</v>
      </c>
      <c r="D272" t="s">
        <v>968</v>
      </c>
      <c r="E272" t="s">
        <v>150</v>
      </c>
      <c r="F272">
        <v>2026</v>
      </c>
      <c r="G272">
        <v>1</v>
      </c>
      <c r="H272" s="6">
        <v>33</v>
      </c>
      <c r="I272" s="6">
        <v>20</v>
      </c>
      <c r="J272" s="6">
        <v>0</v>
      </c>
      <c r="K272" s="6">
        <v>6</v>
      </c>
      <c r="L272" s="6">
        <v>7</v>
      </c>
      <c r="M272" s="6">
        <v>13</v>
      </c>
      <c r="N272" s="6">
        <v>0</v>
      </c>
    </row>
    <row r="273" spans="1:14" x14ac:dyDescent="0.25">
      <c r="A273" t="s">
        <v>969</v>
      </c>
      <c r="B273" t="s">
        <v>142</v>
      </c>
      <c r="C273" t="s">
        <v>142</v>
      </c>
      <c r="D273" t="s">
        <v>970</v>
      </c>
      <c r="E273" t="s">
        <v>153</v>
      </c>
      <c r="F273">
        <v>2026</v>
      </c>
      <c r="G273">
        <v>5</v>
      </c>
      <c r="H273" s="6">
        <v>5</v>
      </c>
      <c r="I273" s="6">
        <v>1</v>
      </c>
      <c r="J273" s="6">
        <v>0</v>
      </c>
      <c r="K273" s="6">
        <v>1</v>
      </c>
      <c r="L273" s="6">
        <v>3</v>
      </c>
      <c r="M273" s="6">
        <v>4</v>
      </c>
      <c r="N273" s="6">
        <v>0</v>
      </c>
    </row>
    <row r="274" spans="1:14" x14ac:dyDescent="0.25">
      <c r="A274" t="s">
        <v>969</v>
      </c>
      <c r="B274" t="s">
        <v>142</v>
      </c>
      <c r="C274" t="s">
        <v>142</v>
      </c>
      <c r="D274" t="s">
        <v>970</v>
      </c>
      <c r="E274" t="s">
        <v>153</v>
      </c>
      <c r="F274">
        <v>2026</v>
      </c>
      <c r="G274">
        <v>6</v>
      </c>
      <c r="H274" s="6">
        <v>6</v>
      </c>
      <c r="I274" s="6">
        <v>2</v>
      </c>
      <c r="J274" s="6">
        <v>0</v>
      </c>
      <c r="K274" s="6">
        <v>1</v>
      </c>
      <c r="L274" s="6">
        <v>3</v>
      </c>
      <c r="M274" s="6">
        <v>4</v>
      </c>
      <c r="N274" s="6">
        <v>0</v>
      </c>
    </row>
    <row r="275" spans="1:14" x14ac:dyDescent="0.25">
      <c r="A275" t="s">
        <v>969</v>
      </c>
      <c r="B275" t="s">
        <v>142</v>
      </c>
      <c r="C275" t="s">
        <v>142</v>
      </c>
      <c r="D275" t="s">
        <v>970</v>
      </c>
      <c r="E275" t="s">
        <v>153</v>
      </c>
      <c r="F275">
        <v>2026</v>
      </c>
      <c r="G275">
        <v>3</v>
      </c>
      <c r="H275" s="6">
        <v>3</v>
      </c>
      <c r="I275" s="6">
        <v>1</v>
      </c>
      <c r="J275" s="6">
        <v>0</v>
      </c>
      <c r="K275" s="6">
        <v>1</v>
      </c>
      <c r="L275" s="6">
        <v>1</v>
      </c>
      <c r="M275" s="6">
        <v>2</v>
      </c>
      <c r="N275" s="6">
        <v>0</v>
      </c>
    </row>
    <row r="276" spans="1:14" x14ac:dyDescent="0.25">
      <c r="A276" t="s">
        <v>969</v>
      </c>
      <c r="B276" t="s">
        <v>142</v>
      </c>
      <c r="C276" t="s">
        <v>142</v>
      </c>
      <c r="D276" t="s">
        <v>970</v>
      </c>
      <c r="E276" t="s">
        <v>153</v>
      </c>
      <c r="F276">
        <v>2026</v>
      </c>
      <c r="G276">
        <v>2</v>
      </c>
      <c r="H276" s="6">
        <v>2</v>
      </c>
      <c r="I276" s="6">
        <v>0</v>
      </c>
      <c r="J276" s="6">
        <v>0</v>
      </c>
      <c r="K276" s="6">
        <v>1</v>
      </c>
      <c r="L276" s="6">
        <v>1</v>
      </c>
      <c r="M276" s="6">
        <v>2</v>
      </c>
      <c r="N276" s="6">
        <v>0</v>
      </c>
    </row>
    <row r="277" spans="1:14" x14ac:dyDescent="0.25">
      <c r="A277" t="s">
        <v>969</v>
      </c>
      <c r="B277" t="s">
        <v>142</v>
      </c>
      <c r="C277" t="s">
        <v>142</v>
      </c>
      <c r="D277" t="s">
        <v>970</v>
      </c>
      <c r="E277" t="s">
        <v>153</v>
      </c>
      <c r="F277">
        <v>2026</v>
      </c>
      <c r="G277">
        <v>4</v>
      </c>
      <c r="H277" s="6">
        <v>8</v>
      </c>
      <c r="I277" s="6">
        <v>6</v>
      </c>
      <c r="J277" s="6">
        <v>1</v>
      </c>
      <c r="K277" s="6">
        <v>0</v>
      </c>
      <c r="L277" s="6">
        <v>1</v>
      </c>
      <c r="M277" s="6">
        <v>2</v>
      </c>
      <c r="N277" s="6">
        <v>0</v>
      </c>
    </row>
    <row r="278" spans="1:14" x14ac:dyDescent="0.25">
      <c r="A278" t="s">
        <v>969</v>
      </c>
      <c r="B278" t="s">
        <v>142</v>
      </c>
      <c r="C278" t="s">
        <v>142</v>
      </c>
      <c r="D278" t="s">
        <v>970</v>
      </c>
      <c r="E278" t="s">
        <v>153</v>
      </c>
      <c r="F278">
        <v>2026</v>
      </c>
      <c r="G278">
        <v>1</v>
      </c>
      <c r="H278" s="6">
        <v>5</v>
      </c>
      <c r="I278" s="6">
        <v>3</v>
      </c>
      <c r="J278" s="6">
        <v>0</v>
      </c>
      <c r="K278" s="6">
        <v>0</v>
      </c>
      <c r="L278" s="6">
        <v>1</v>
      </c>
      <c r="M278" s="6">
        <v>2</v>
      </c>
      <c r="N278" s="6">
        <v>0</v>
      </c>
    </row>
    <row r="279" spans="1:14" x14ac:dyDescent="0.25">
      <c r="A279" t="s">
        <v>971</v>
      </c>
      <c r="B279" t="s">
        <v>142</v>
      </c>
      <c r="C279" t="s">
        <v>142</v>
      </c>
      <c r="D279" t="s">
        <v>157</v>
      </c>
      <c r="E279" t="s">
        <v>156</v>
      </c>
      <c r="F279">
        <v>2026</v>
      </c>
      <c r="G279">
        <v>5</v>
      </c>
      <c r="H279" s="6">
        <v>18</v>
      </c>
      <c r="I279" s="6">
        <v>4</v>
      </c>
      <c r="J279" s="6">
        <v>0</v>
      </c>
      <c r="K279" s="6">
        <v>5</v>
      </c>
      <c r="L279" s="6">
        <v>9</v>
      </c>
      <c r="M279" s="6">
        <v>14</v>
      </c>
      <c r="N279" s="6">
        <v>1</v>
      </c>
    </row>
    <row r="280" spans="1:14" x14ac:dyDescent="0.25">
      <c r="A280" t="s">
        <v>971</v>
      </c>
      <c r="B280" t="s">
        <v>142</v>
      </c>
      <c r="C280" t="s">
        <v>142</v>
      </c>
      <c r="D280" t="s">
        <v>157</v>
      </c>
      <c r="E280" t="s">
        <v>156</v>
      </c>
      <c r="F280">
        <v>2026</v>
      </c>
      <c r="G280">
        <v>6</v>
      </c>
      <c r="H280" s="6">
        <v>22</v>
      </c>
      <c r="I280" s="6">
        <v>1</v>
      </c>
      <c r="J280" s="6">
        <v>0</v>
      </c>
      <c r="K280" s="6">
        <v>3</v>
      </c>
      <c r="L280" s="6">
        <v>18</v>
      </c>
      <c r="M280" s="6">
        <v>21</v>
      </c>
      <c r="N280" s="6">
        <v>1</v>
      </c>
    </row>
    <row r="281" spans="1:14" x14ac:dyDescent="0.25">
      <c r="A281" t="s">
        <v>971</v>
      </c>
      <c r="B281" t="s">
        <v>142</v>
      </c>
      <c r="C281" t="s">
        <v>142</v>
      </c>
      <c r="D281" t="s">
        <v>157</v>
      </c>
      <c r="E281" t="s">
        <v>156</v>
      </c>
      <c r="F281">
        <v>2026</v>
      </c>
      <c r="G281">
        <v>3</v>
      </c>
      <c r="H281" s="6">
        <v>22</v>
      </c>
      <c r="I281" s="6">
        <v>5</v>
      </c>
      <c r="J281" s="6">
        <v>0</v>
      </c>
      <c r="K281" s="6">
        <v>3</v>
      </c>
      <c r="L281" s="6">
        <v>14</v>
      </c>
      <c r="M281" s="6">
        <v>17</v>
      </c>
      <c r="N281" s="6">
        <v>4</v>
      </c>
    </row>
    <row r="282" spans="1:14" x14ac:dyDescent="0.25">
      <c r="A282" t="s">
        <v>971</v>
      </c>
      <c r="B282" t="s">
        <v>142</v>
      </c>
      <c r="C282" t="s">
        <v>142</v>
      </c>
      <c r="D282" t="s">
        <v>157</v>
      </c>
      <c r="E282" t="s">
        <v>156</v>
      </c>
      <c r="F282">
        <v>2026</v>
      </c>
      <c r="G282">
        <v>2</v>
      </c>
      <c r="H282" s="6">
        <v>28</v>
      </c>
      <c r="I282" s="6">
        <v>5</v>
      </c>
      <c r="J282" s="6">
        <v>0</v>
      </c>
      <c r="K282" s="6">
        <v>1</v>
      </c>
      <c r="L282" s="6">
        <v>22</v>
      </c>
      <c r="M282" s="6">
        <v>23</v>
      </c>
      <c r="N282" s="6">
        <v>1</v>
      </c>
    </row>
    <row r="283" spans="1:14" x14ac:dyDescent="0.25">
      <c r="A283" t="s">
        <v>971</v>
      </c>
      <c r="B283" t="s">
        <v>142</v>
      </c>
      <c r="C283" t="s">
        <v>142</v>
      </c>
      <c r="D283" t="s">
        <v>157</v>
      </c>
      <c r="E283" t="s">
        <v>156</v>
      </c>
      <c r="F283">
        <v>2026</v>
      </c>
      <c r="G283">
        <v>4</v>
      </c>
      <c r="H283" s="6">
        <v>31</v>
      </c>
      <c r="I283" s="6">
        <v>6</v>
      </c>
      <c r="J283" s="6">
        <v>0</v>
      </c>
      <c r="K283" s="6">
        <v>4</v>
      </c>
      <c r="L283" s="6">
        <v>21</v>
      </c>
      <c r="M283" s="6">
        <v>25</v>
      </c>
      <c r="N283" s="6">
        <v>4</v>
      </c>
    </row>
    <row r="284" spans="1:14" x14ac:dyDescent="0.25">
      <c r="A284" t="s">
        <v>971</v>
      </c>
      <c r="B284" t="s">
        <v>142</v>
      </c>
      <c r="C284" t="s">
        <v>142</v>
      </c>
      <c r="D284" t="s">
        <v>157</v>
      </c>
      <c r="E284" t="s">
        <v>156</v>
      </c>
      <c r="F284">
        <v>2026</v>
      </c>
      <c r="G284">
        <v>1</v>
      </c>
      <c r="H284" s="6">
        <v>38</v>
      </c>
      <c r="I284" s="6">
        <v>4</v>
      </c>
      <c r="J284" s="6">
        <v>1</v>
      </c>
      <c r="K284" s="6">
        <v>3</v>
      </c>
      <c r="L284" s="6">
        <v>30</v>
      </c>
      <c r="M284" s="6">
        <v>34</v>
      </c>
      <c r="N284" s="6">
        <v>0</v>
      </c>
    </row>
    <row r="285" spans="1:14" x14ac:dyDescent="0.25">
      <c r="A285" t="s">
        <v>972</v>
      </c>
      <c r="B285" t="s">
        <v>142</v>
      </c>
      <c r="C285" t="s">
        <v>142</v>
      </c>
      <c r="D285" t="s">
        <v>160</v>
      </c>
      <c r="E285" t="s">
        <v>973</v>
      </c>
      <c r="F285">
        <v>2026</v>
      </c>
      <c r="G285">
        <v>5</v>
      </c>
      <c r="H285" s="6">
        <v>33</v>
      </c>
      <c r="I285" s="6">
        <v>33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</row>
    <row r="286" spans="1:14" x14ac:dyDescent="0.25">
      <c r="A286" t="s">
        <v>972</v>
      </c>
      <c r="B286" t="s">
        <v>142</v>
      </c>
      <c r="C286" t="s">
        <v>142</v>
      </c>
      <c r="D286" t="s">
        <v>160</v>
      </c>
      <c r="E286" t="s">
        <v>973</v>
      </c>
      <c r="F286">
        <v>2026</v>
      </c>
      <c r="G286">
        <v>6</v>
      </c>
      <c r="H286" s="6">
        <v>28</v>
      </c>
      <c r="I286" s="6">
        <v>28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</row>
    <row r="287" spans="1:14" x14ac:dyDescent="0.25">
      <c r="A287" t="s">
        <v>972</v>
      </c>
      <c r="B287" t="s">
        <v>142</v>
      </c>
      <c r="C287" t="s">
        <v>142</v>
      </c>
      <c r="D287" t="s">
        <v>160</v>
      </c>
      <c r="E287" t="s">
        <v>973</v>
      </c>
      <c r="F287">
        <v>2026</v>
      </c>
      <c r="G287">
        <v>3</v>
      </c>
      <c r="H287" s="6">
        <v>33</v>
      </c>
      <c r="I287" s="6">
        <v>32</v>
      </c>
      <c r="J287" s="6">
        <v>0</v>
      </c>
      <c r="K287" s="6">
        <v>0</v>
      </c>
      <c r="L287" s="6">
        <v>1</v>
      </c>
      <c r="M287" s="6">
        <v>1</v>
      </c>
      <c r="N287" s="6">
        <v>0</v>
      </c>
    </row>
    <row r="288" spans="1:14" x14ac:dyDescent="0.25">
      <c r="A288" t="s">
        <v>972</v>
      </c>
      <c r="B288" t="s">
        <v>142</v>
      </c>
      <c r="C288" t="s">
        <v>142</v>
      </c>
      <c r="D288" t="s">
        <v>160</v>
      </c>
      <c r="E288" t="s">
        <v>973</v>
      </c>
      <c r="F288">
        <v>2026</v>
      </c>
      <c r="G288">
        <v>2</v>
      </c>
      <c r="H288" s="6">
        <v>25</v>
      </c>
      <c r="I288" s="6">
        <v>23</v>
      </c>
      <c r="J288" s="6">
        <v>0</v>
      </c>
      <c r="K288" s="6">
        <v>2</v>
      </c>
      <c r="L288" s="6">
        <v>0</v>
      </c>
      <c r="M288" s="6">
        <v>2</v>
      </c>
      <c r="N288" s="6">
        <v>1</v>
      </c>
    </row>
    <row r="289" spans="1:14" x14ac:dyDescent="0.25">
      <c r="A289" t="s">
        <v>972</v>
      </c>
      <c r="B289" t="s">
        <v>142</v>
      </c>
      <c r="C289" t="s">
        <v>142</v>
      </c>
      <c r="D289" t="s">
        <v>160</v>
      </c>
      <c r="E289" t="s">
        <v>973</v>
      </c>
      <c r="F289">
        <v>2026</v>
      </c>
      <c r="G289">
        <v>4</v>
      </c>
      <c r="H289" s="6">
        <v>29</v>
      </c>
      <c r="I289" s="6">
        <v>28</v>
      </c>
      <c r="J289" s="6">
        <v>0</v>
      </c>
      <c r="K289" s="6">
        <v>1</v>
      </c>
      <c r="L289" s="6">
        <v>0</v>
      </c>
      <c r="M289" s="6">
        <v>1</v>
      </c>
      <c r="N289" s="6">
        <v>1</v>
      </c>
    </row>
    <row r="290" spans="1:14" x14ac:dyDescent="0.25">
      <c r="A290" t="s">
        <v>972</v>
      </c>
      <c r="B290" t="s">
        <v>142</v>
      </c>
      <c r="C290" t="s">
        <v>142</v>
      </c>
      <c r="D290" t="s">
        <v>160</v>
      </c>
      <c r="E290" t="s">
        <v>973</v>
      </c>
      <c r="F290">
        <v>2026</v>
      </c>
      <c r="G290">
        <v>1</v>
      </c>
      <c r="H290" s="6">
        <v>38</v>
      </c>
      <c r="I290" s="6">
        <v>37</v>
      </c>
      <c r="J290" s="6">
        <v>0</v>
      </c>
      <c r="K290" s="6">
        <v>0</v>
      </c>
      <c r="L290" s="6">
        <v>1</v>
      </c>
      <c r="M290" s="6">
        <v>1</v>
      </c>
      <c r="N290" s="6">
        <v>0</v>
      </c>
    </row>
    <row r="291" spans="1:14" x14ac:dyDescent="0.25">
      <c r="A291" t="s">
        <v>976</v>
      </c>
      <c r="B291" t="s">
        <v>142</v>
      </c>
      <c r="C291" t="s">
        <v>142</v>
      </c>
      <c r="D291" t="s">
        <v>166</v>
      </c>
      <c r="E291" t="s">
        <v>165</v>
      </c>
      <c r="F291">
        <v>2026</v>
      </c>
      <c r="G291">
        <v>5</v>
      </c>
      <c r="H291" s="6">
        <v>39</v>
      </c>
      <c r="I291" s="6">
        <v>23</v>
      </c>
      <c r="J291" s="6">
        <v>0</v>
      </c>
      <c r="K291" s="6">
        <v>5</v>
      </c>
      <c r="L291" s="6">
        <v>11</v>
      </c>
      <c r="M291" s="6">
        <v>16</v>
      </c>
      <c r="N291" s="6">
        <v>3</v>
      </c>
    </row>
    <row r="292" spans="1:14" x14ac:dyDescent="0.25">
      <c r="A292" t="s">
        <v>976</v>
      </c>
      <c r="B292" t="s">
        <v>142</v>
      </c>
      <c r="C292" t="s">
        <v>142</v>
      </c>
      <c r="D292" t="s">
        <v>166</v>
      </c>
      <c r="E292" t="s">
        <v>165</v>
      </c>
      <c r="F292">
        <v>2026</v>
      </c>
      <c r="G292">
        <v>6</v>
      </c>
      <c r="H292" s="6">
        <v>40</v>
      </c>
      <c r="I292" s="6">
        <v>21</v>
      </c>
      <c r="J292" s="6">
        <v>0</v>
      </c>
      <c r="K292" s="6">
        <v>9</v>
      </c>
      <c r="L292" s="6">
        <v>10</v>
      </c>
      <c r="M292" s="6">
        <v>19</v>
      </c>
      <c r="N292" s="6">
        <v>0</v>
      </c>
    </row>
    <row r="293" spans="1:14" x14ac:dyDescent="0.25">
      <c r="A293" t="s">
        <v>976</v>
      </c>
      <c r="B293" t="s">
        <v>142</v>
      </c>
      <c r="C293" t="s">
        <v>142</v>
      </c>
      <c r="D293" t="s">
        <v>166</v>
      </c>
      <c r="E293" t="s">
        <v>165</v>
      </c>
      <c r="F293">
        <v>2026</v>
      </c>
      <c r="G293">
        <v>3</v>
      </c>
      <c r="H293" s="6">
        <v>51</v>
      </c>
      <c r="I293" s="6">
        <v>32</v>
      </c>
      <c r="J293" s="6">
        <v>0</v>
      </c>
      <c r="K293" s="6">
        <v>8</v>
      </c>
      <c r="L293" s="6">
        <v>11</v>
      </c>
      <c r="M293" s="6">
        <v>19</v>
      </c>
      <c r="N293" s="6">
        <v>1</v>
      </c>
    </row>
    <row r="294" spans="1:14" x14ac:dyDescent="0.25">
      <c r="A294" t="s">
        <v>976</v>
      </c>
      <c r="B294" t="s">
        <v>142</v>
      </c>
      <c r="C294" t="s">
        <v>142</v>
      </c>
      <c r="D294" t="s">
        <v>166</v>
      </c>
      <c r="E294" t="s">
        <v>165</v>
      </c>
      <c r="F294">
        <v>2026</v>
      </c>
      <c r="G294">
        <v>2</v>
      </c>
      <c r="H294" s="6">
        <v>33</v>
      </c>
      <c r="I294" s="6">
        <v>21</v>
      </c>
      <c r="J294" s="6">
        <v>0</v>
      </c>
      <c r="K294" s="6">
        <v>6</v>
      </c>
      <c r="L294" s="6">
        <v>6</v>
      </c>
      <c r="M294" s="6">
        <v>12</v>
      </c>
      <c r="N294" s="6">
        <v>1</v>
      </c>
    </row>
    <row r="295" spans="1:14" x14ac:dyDescent="0.25">
      <c r="A295" t="s">
        <v>976</v>
      </c>
      <c r="B295" t="s">
        <v>142</v>
      </c>
      <c r="C295" t="s">
        <v>142</v>
      </c>
      <c r="D295" t="s">
        <v>166</v>
      </c>
      <c r="E295" t="s">
        <v>165</v>
      </c>
      <c r="F295">
        <v>2026</v>
      </c>
      <c r="G295">
        <v>4</v>
      </c>
      <c r="H295" s="6">
        <v>31</v>
      </c>
      <c r="I295" s="6">
        <v>16</v>
      </c>
      <c r="J295" s="6">
        <v>0</v>
      </c>
      <c r="K295" s="6">
        <v>6</v>
      </c>
      <c r="L295" s="6">
        <v>9</v>
      </c>
      <c r="M295" s="6">
        <v>15</v>
      </c>
      <c r="N295" s="6">
        <v>0</v>
      </c>
    </row>
    <row r="296" spans="1:14" x14ac:dyDescent="0.25">
      <c r="A296" t="s">
        <v>976</v>
      </c>
      <c r="B296" t="s">
        <v>142</v>
      </c>
      <c r="C296" t="s">
        <v>142</v>
      </c>
      <c r="D296" t="s">
        <v>166</v>
      </c>
      <c r="E296" t="s">
        <v>165</v>
      </c>
      <c r="F296">
        <v>2026</v>
      </c>
      <c r="G296">
        <v>1</v>
      </c>
      <c r="H296" s="6">
        <v>35</v>
      </c>
      <c r="I296" s="6">
        <v>19</v>
      </c>
      <c r="J296" s="6">
        <v>0</v>
      </c>
      <c r="K296" s="6">
        <v>7</v>
      </c>
      <c r="L296" s="6">
        <v>9</v>
      </c>
      <c r="M296" s="6">
        <v>16</v>
      </c>
      <c r="N296" s="6">
        <v>1</v>
      </c>
    </row>
    <row r="297" spans="1:14" x14ac:dyDescent="0.25">
      <c r="A297" t="s">
        <v>977</v>
      </c>
      <c r="B297" t="s">
        <v>142</v>
      </c>
      <c r="C297" t="s">
        <v>142</v>
      </c>
      <c r="D297" t="s">
        <v>169</v>
      </c>
      <c r="E297" t="s">
        <v>168</v>
      </c>
      <c r="F297">
        <v>2026</v>
      </c>
      <c r="G297">
        <v>5</v>
      </c>
      <c r="H297" s="6">
        <v>12</v>
      </c>
      <c r="I297" s="6">
        <v>7</v>
      </c>
      <c r="J297" s="6">
        <v>0</v>
      </c>
      <c r="K297" s="6">
        <v>1</v>
      </c>
      <c r="L297" s="6">
        <v>4</v>
      </c>
      <c r="M297" s="6">
        <v>5</v>
      </c>
      <c r="N297" s="6">
        <v>0</v>
      </c>
    </row>
    <row r="298" spans="1:14" x14ac:dyDescent="0.25">
      <c r="A298" t="s">
        <v>977</v>
      </c>
      <c r="B298" t="s">
        <v>142</v>
      </c>
      <c r="C298" t="s">
        <v>142</v>
      </c>
      <c r="D298" t="s">
        <v>169</v>
      </c>
      <c r="E298" t="s">
        <v>168</v>
      </c>
      <c r="F298">
        <v>2026</v>
      </c>
      <c r="G298">
        <v>6</v>
      </c>
      <c r="H298" s="6">
        <v>22</v>
      </c>
      <c r="I298" s="6">
        <v>13</v>
      </c>
      <c r="J298" s="6">
        <v>0</v>
      </c>
      <c r="K298" s="6">
        <v>4</v>
      </c>
      <c r="L298" s="6">
        <v>5</v>
      </c>
      <c r="M298" s="6">
        <v>9</v>
      </c>
      <c r="N298" s="6">
        <v>0</v>
      </c>
    </row>
    <row r="299" spans="1:14" x14ac:dyDescent="0.25">
      <c r="A299" t="s">
        <v>977</v>
      </c>
      <c r="B299" t="s">
        <v>142</v>
      </c>
      <c r="C299" t="s">
        <v>142</v>
      </c>
      <c r="D299" t="s">
        <v>169</v>
      </c>
      <c r="E299" t="s">
        <v>168</v>
      </c>
      <c r="F299">
        <v>2026</v>
      </c>
      <c r="G299">
        <v>3</v>
      </c>
      <c r="H299" s="6">
        <v>17</v>
      </c>
      <c r="I299" s="6">
        <v>9</v>
      </c>
      <c r="J299" s="6">
        <v>0</v>
      </c>
      <c r="K299" s="6">
        <v>2</v>
      </c>
      <c r="L299" s="6">
        <v>6</v>
      </c>
      <c r="M299" s="6">
        <v>8</v>
      </c>
      <c r="N299" s="6">
        <v>0</v>
      </c>
    </row>
    <row r="300" spans="1:14" x14ac:dyDescent="0.25">
      <c r="A300" t="s">
        <v>977</v>
      </c>
      <c r="B300" t="s">
        <v>142</v>
      </c>
      <c r="C300" t="s">
        <v>142</v>
      </c>
      <c r="D300" t="s">
        <v>169</v>
      </c>
      <c r="E300" t="s">
        <v>168</v>
      </c>
      <c r="F300">
        <v>2026</v>
      </c>
      <c r="G300">
        <v>2</v>
      </c>
      <c r="H300" s="6">
        <v>17</v>
      </c>
      <c r="I300" s="6">
        <v>7</v>
      </c>
      <c r="J300" s="6">
        <v>0</v>
      </c>
      <c r="K300" s="6">
        <v>4</v>
      </c>
      <c r="L300" s="6">
        <v>6</v>
      </c>
      <c r="M300" s="6">
        <v>10</v>
      </c>
      <c r="N300" s="6">
        <v>0</v>
      </c>
    </row>
    <row r="301" spans="1:14" x14ac:dyDescent="0.25">
      <c r="A301" t="s">
        <v>977</v>
      </c>
      <c r="B301" t="s">
        <v>142</v>
      </c>
      <c r="C301" t="s">
        <v>142</v>
      </c>
      <c r="D301" t="s">
        <v>169</v>
      </c>
      <c r="E301" t="s">
        <v>168</v>
      </c>
      <c r="F301">
        <v>2026</v>
      </c>
      <c r="G301">
        <v>4</v>
      </c>
      <c r="H301" s="6">
        <v>19</v>
      </c>
      <c r="I301" s="6">
        <v>9</v>
      </c>
      <c r="J301" s="6">
        <v>0</v>
      </c>
      <c r="K301" s="6">
        <v>1</v>
      </c>
      <c r="L301" s="6">
        <v>9</v>
      </c>
      <c r="M301" s="6">
        <v>10</v>
      </c>
      <c r="N301" s="6">
        <v>0</v>
      </c>
    </row>
    <row r="302" spans="1:14" x14ac:dyDescent="0.25">
      <c r="A302" t="s">
        <v>977</v>
      </c>
      <c r="B302" t="s">
        <v>142</v>
      </c>
      <c r="C302" t="s">
        <v>142</v>
      </c>
      <c r="D302" t="s">
        <v>169</v>
      </c>
      <c r="E302" t="s">
        <v>168</v>
      </c>
      <c r="F302">
        <v>2026</v>
      </c>
      <c r="G302">
        <v>1</v>
      </c>
      <c r="H302" s="6">
        <v>17</v>
      </c>
      <c r="I302" s="6">
        <v>11</v>
      </c>
      <c r="J302" s="6">
        <v>0</v>
      </c>
      <c r="K302" s="6">
        <v>3</v>
      </c>
      <c r="L302" s="6">
        <v>3</v>
      </c>
      <c r="M302" s="6">
        <v>6</v>
      </c>
      <c r="N302" s="6">
        <v>0</v>
      </c>
    </row>
    <row r="303" spans="1:14" x14ac:dyDescent="0.25">
      <c r="A303" t="s">
        <v>978</v>
      </c>
      <c r="B303" t="s">
        <v>142</v>
      </c>
      <c r="C303" t="s">
        <v>142</v>
      </c>
      <c r="D303" t="s">
        <v>172</v>
      </c>
      <c r="E303" t="s">
        <v>171</v>
      </c>
      <c r="F303">
        <v>2026</v>
      </c>
      <c r="G303">
        <v>5</v>
      </c>
      <c r="H303" s="6">
        <v>15</v>
      </c>
      <c r="I303" s="6">
        <v>7</v>
      </c>
      <c r="J303" s="6">
        <v>0</v>
      </c>
      <c r="K303" s="6">
        <v>3</v>
      </c>
      <c r="L303" s="6">
        <v>5</v>
      </c>
      <c r="M303" s="6">
        <v>8</v>
      </c>
      <c r="N303" s="6">
        <v>1</v>
      </c>
    </row>
    <row r="304" spans="1:14" x14ac:dyDescent="0.25">
      <c r="A304" t="s">
        <v>978</v>
      </c>
      <c r="B304" t="s">
        <v>142</v>
      </c>
      <c r="C304" t="s">
        <v>142</v>
      </c>
      <c r="D304" t="s">
        <v>172</v>
      </c>
      <c r="E304" t="s">
        <v>171</v>
      </c>
      <c r="F304">
        <v>2026</v>
      </c>
      <c r="G304">
        <v>6</v>
      </c>
      <c r="H304" s="6">
        <v>4</v>
      </c>
      <c r="I304" s="6">
        <v>4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</row>
    <row r="305" spans="1:14" x14ac:dyDescent="0.25">
      <c r="A305" t="s">
        <v>978</v>
      </c>
      <c r="B305" t="s">
        <v>142</v>
      </c>
      <c r="C305" t="s">
        <v>142</v>
      </c>
      <c r="D305" t="s">
        <v>172</v>
      </c>
      <c r="E305" t="s">
        <v>171</v>
      </c>
      <c r="F305">
        <v>2026</v>
      </c>
      <c r="G305">
        <v>3</v>
      </c>
      <c r="H305" s="6">
        <v>25</v>
      </c>
      <c r="I305" s="6">
        <v>12</v>
      </c>
      <c r="J305" s="6">
        <v>0</v>
      </c>
      <c r="K305" s="6">
        <v>5</v>
      </c>
      <c r="L305" s="6">
        <v>8</v>
      </c>
      <c r="M305" s="6">
        <v>13</v>
      </c>
      <c r="N305" s="6">
        <v>1</v>
      </c>
    </row>
    <row r="306" spans="1:14" x14ac:dyDescent="0.25">
      <c r="A306" t="s">
        <v>978</v>
      </c>
      <c r="B306" t="s">
        <v>142</v>
      </c>
      <c r="C306" t="s">
        <v>142</v>
      </c>
      <c r="D306" t="s">
        <v>172</v>
      </c>
      <c r="E306" t="s">
        <v>171</v>
      </c>
      <c r="F306">
        <v>2026</v>
      </c>
      <c r="G306">
        <v>2</v>
      </c>
      <c r="H306" s="6">
        <v>17</v>
      </c>
      <c r="I306" s="6">
        <v>8</v>
      </c>
      <c r="J306" s="6">
        <v>0</v>
      </c>
      <c r="K306" s="6">
        <v>4</v>
      </c>
      <c r="L306" s="6">
        <v>5</v>
      </c>
      <c r="M306" s="6">
        <v>9</v>
      </c>
      <c r="N306" s="6">
        <v>0</v>
      </c>
    </row>
    <row r="307" spans="1:14" x14ac:dyDescent="0.25">
      <c r="A307" t="s">
        <v>978</v>
      </c>
      <c r="B307" t="s">
        <v>142</v>
      </c>
      <c r="C307" t="s">
        <v>142</v>
      </c>
      <c r="D307" t="s">
        <v>172</v>
      </c>
      <c r="E307" t="s">
        <v>171</v>
      </c>
      <c r="F307">
        <v>2026</v>
      </c>
      <c r="G307">
        <v>4</v>
      </c>
      <c r="H307" s="6">
        <v>21</v>
      </c>
      <c r="I307" s="6">
        <v>15</v>
      </c>
      <c r="J307" s="6">
        <v>0</v>
      </c>
      <c r="K307" s="6">
        <v>2</v>
      </c>
      <c r="L307" s="6">
        <v>4</v>
      </c>
      <c r="M307" s="6">
        <v>6</v>
      </c>
      <c r="N307" s="6">
        <v>0</v>
      </c>
    </row>
    <row r="308" spans="1:14" x14ac:dyDescent="0.25">
      <c r="A308" t="s">
        <v>978</v>
      </c>
      <c r="B308" t="s">
        <v>142</v>
      </c>
      <c r="C308" t="s">
        <v>142</v>
      </c>
      <c r="D308" t="s">
        <v>172</v>
      </c>
      <c r="E308" t="s">
        <v>171</v>
      </c>
      <c r="F308">
        <v>2026</v>
      </c>
      <c r="G308">
        <v>1</v>
      </c>
      <c r="H308" s="6">
        <v>13</v>
      </c>
      <c r="I308" s="6">
        <v>8</v>
      </c>
      <c r="J308" s="6">
        <v>0</v>
      </c>
      <c r="K308" s="6">
        <v>2</v>
      </c>
      <c r="L308" s="6">
        <v>3</v>
      </c>
      <c r="M308" s="6">
        <v>5</v>
      </c>
      <c r="N308" s="6">
        <v>0</v>
      </c>
    </row>
    <row r="309" spans="1:14" x14ac:dyDescent="0.25">
      <c r="A309" t="s">
        <v>979</v>
      </c>
      <c r="B309" t="s">
        <v>142</v>
      </c>
      <c r="C309" t="s">
        <v>142</v>
      </c>
      <c r="D309" t="s">
        <v>980</v>
      </c>
      <c r="E309" t="s">
        <v>981</v>
      </c>
      <c r="F309">
        <v>2026</v>
      </c>
      <c r="G309">
        <v>5</v>
      </c>
      <c r="H309" s="6">
        <v>7</v>
      </c>
      <c r="I309" s="6">
        <v>5</v>
      </c>
      <c r="J309" s="6">
        <v>0</v>
      </c>
      <c r="K309" s="6">
        <v>0</v>
      </c>
      <c r="L309" s="6">
        <v>2</v>
      </c>
      <c r="M309" s="6">
        <v>2</v>
      </c>
      <c r="N309" s="6">
        <v>0</v>
      </c>
    </row>
    <row r="310" spans="1:14" x14ac:dyDescent="0.25">
      <c r="A310" t="s">
        <v>979</v>
      </c>
      <c r="B310" t="s">
        <v>142</v>
      </c>
      <c r="C310" t="s">
        <v>142</v>
      </c>
      <c r="D310" t="s">
        <v>980</v>
      </c>
      <c r="E310" t="s">
        <v>981</v>
      </c>
      <c r="F310">
        <v>2026</v>
      </c>
      <c r="G310">
        <v>6</v>
      </c>
      <c r="H310" s="6">
        <v>11</v>
      </c>
      <c r="I310" s="6">
        <v>10</v>
      </c>
      <c r="J310" s="6">
        <v>0</v>
      </c>
      <c r="K310" s="6">
        <v>0</v>
      </c>
      <c r="L310" s="6">
        <v>1</v>
      </c>
      <c r="M310" s="6">
        <v>1</v>
      </c>
      <c r="N310" s="6">
        <v>0</v>
      </c>
    </row>
    <row r="311" spans="1:14" x14ac:dyDescent="0.25">
      <c r="A311" t="s">
        <v>979</v>
      </c>
      <c r="B311" t="s">
        <v>142</v>
      </c>
      <c r="C311" t="s">
        <v>142</v>
      </c>
      <c r="D311" t="s">
        <v>980</v>
      </c>
      <c r="E311" t="s">
        <v>981</v>
      </c>
      <c r="F311">
        <v>2026</v>
      </c>
      <c r="G311">
        <v>3</v>
      </c>
      <c r="H311" s="6">
        <v>13</v>
      </c>
      <c r="I311" s="6">
        <v>6</v>
      </c>
      <c r="J311" s="6">
        <v>0</v>
      </c>
      <c r="K311" s="6">
        <v>0</v>
      </c>
      <c r="L311" s="6">
        <v>7</v>
      </c>
      <c r="M311" s="6">
        <v>7</v>
      </c>
      <c r="N311" s="6">
        <v>0</v>
      </c>
    </row>
    <row r="312" spans="1:14" x14ac:dyDescent="0.25">
      <c r="A312" t="s">
        <v>979</v>
      </c>
      <c r="B312" t="s">
        <v>142</v>
      </c>
      <c r="C312" t="s">
        <v>142</v>
      </c>
      <c r="D312" t="s">
        <v>980</v>
      </c>
      <c r="E312" t="s">
        <v>981</v>
      </c>
      <c r="F312">
        <v>2026</v>
      </c>
      <c r="G312">
        <v>2</v>
      </c>
      <c r="H312" s="6">
        <v>13</v>
      </c>
      <c r="I312" s="6">
        <v>6</v>
      </c>
      <c r="J312" s="6">
        <v>0</v>
      </c>
      <c r="K312" s="6">
        <v>2</v>
      </c>
      <c r="L312" s="6">
        <v>5</v>
      </c>
      <c r="M312" s="6">
        <v>7</v>
      </c>
      <c r="N312" s="6">
        <v>0</v>
      </c>
    </row>
    <row r="313" spans="1:14" x14ac:dyDescent="0.25">
      <c r="A313" t="s">
        <v>979</v>
      </c>
      <c r="B313" t="s">
        <v>142</v>
      </c>
      <c r="C313" t="s">
        <v>142</v>
      </c>
      <c r="D313" t="s">
        <v>980</v>
      </c>
      <c r="E313" t="s">
        <v>981</v>
      </c>
      <c r="F313">
        <v>2026</v>
      </c>
      <c r="G313">
        <v>4</v>
      </c>
      <c r="H313" s="6">
        <v>9</v>
      </c>
      <c r="I313" s="6">
        <v>4</v>
      </c>
      <c r="J313" s="6">
        <v>0</v>
      </c>
      <c r="K313" s="6">
        <v>0</v>
      </c>
      <c r="L313" s="6">
        <v>5</v>
      </c>
      <c r="M313" s="6">
        <v>5</v>
      </c>
      <c r="N313" s="6">
        <v>0</v>
      </c>
    </row>
    <row r="314" spans="1:14" x14ac:dyDescent="0.25">
      <c r="A314" t="s">
        <v>979</v>
      </c>
      <c r="B314" t="s">
        <v>142</v>
      </c>
      <c r="C314" t="s">
        <v>142</v>
      </c>
      <c r="D314" t="s">
        <v>980</v>
      </c>
      <c r="E314" t="s">
        <v>981</v>
      </c>
      <c r="F314">
        <v>2026</v>
      </c>
      <c r="G314">
        <v>1</v>
      </c>
      <c r="H314" s="6">
        <v>19</v>
      </c>
      <c r="I314" s="6">
        <v>12</v>
      </c>
      <c r="J314" s="6">
        <v>0</v>
      </c>
      <c r="K314" s="6">
        <v>2</v>
      </c>
      <c r="L314" s="6">
        <v>5</v>
      </c>
      <c r="M314" s="6">
        <v>7</v>
      </c>
      <c r="N314" s="6">
        <v>0</v>
      </c>
    </row>
    <row r="315" spans="1:14" x14ac:dyDescent="0.25">
      <c r="A315" t="s">
        <v>982</v>
      </c>
      <c r="B315" t="s">
        <v>179</v>
      </c>
      <c r="C315" t="s">
        <v>179</v>
      </c>
      <c r="D315" t="s">
        <v>178</v>
      </c>
      <c r="E315" t="s">
        <v>177</v>
      </c>
      <c r="F315">
        <v>2026</v>
      </c>
      <c r="G315">
        <v>6</v>
      </c>
      <c r="H315" s="6">
        <v>49</v>
      </c>
      <c r="I315" s="6">
        <v>24</v>
      </c>
      <c r="J315" s="6">
        <v>0</v>
      </c>
      <c r="K315" s="6">
        <v>2</v>
      </c>
      <c r="L315" s="6">
        <v>23</v>
      </c>
      <c r="M315" s="6">
        <v>25</v>
      </c>
      <c r="N315" s="6">
        <v>0</v>
      </c>
    </row>
    <row r="316" spans="1:14" x14ac:dyDescent="0.25">
      <c r="A316" t="s">
        <v>982</v>
      </c>
      <c r="B316" t="s">
        <v>179</v>
      </c>
      <c r="C316" t="s">
        <v>179</v>
      </c>
      <c r="D316" t="s">
        <v>178</v>
      </c>
      <c r="E316" t="s">
        <v>177</v>
      </c>
      <c r="F316">
        <v>2026</v>
      </c>
      <c r="G316">
        <v>1</v>
      </c>
      <c r="H316" s="6">
        <v>43</v>
      </c>
      <c r="I316" s="6">
        <v>23</v>
      </c>
      <c r="J316" s="6">
        <v>1</v>
      </c>
      <c r="K316" s="6">
        <v>4</v>
      </c>
      <c r="L316" s="6">
        <v>15</v>
      </c>
      <c r="M316" s="6">
        <v>20</v>
      </c>
      <c r="N316" s="6">
        <v>0</v>
      </c>
    </row>
    <row r="317" spans="1:14" x14ac:dyDescent="0.25">
      <c r="A317" t="s">
        <v>982</v>
      </c>
      <c r="B317" t="s">
        <v>179</v>
      </c>
      <c r="C317" t="s">
        <v>179</v>
      </c>
      <c r="D317" t="s">
        <v>178</v>
      </c>
      <c r="E317" t="s">
        <v>177</v>
      </c>
      <c r="F317">
        <v>2026</v>
      </c>
      <c r="G317">
        <v>5</v>
      </c>
      <c r="H317" s="6">
        <v>34</v>
      </c>
      <c r="I317" s="6">
        <v>19</v>
      </c>
      <c r="J317" s="6">
        <v>0</v>
      </c>
      <c r="K317" s="6">
        <v>2</v>
      </c>
      <c r="L317" s="6">
        <v>13</v>
      </c>
      <c r="M317" s="6">
        <v>15</v>
      </c>
      <c r="N317" s="6">
        <v>0</v>
      </c>
    </row>
    <row r="318" spans="1:14" x14ac:dyDescent="0.25">
      <c r="A318" t="s">
        <v>982</v>
      </c>
      <c r="B318" t="s">
        <v>179</v>
      </c>
      <c r="C318" t="s">
        <v>179</v>
      </c>
      <c r="D318" t="s">
        <v>178</v>
      </c>
      <c r="E318" t="s">
        <v>177</v>
      </c>
      <c r="F318">
        <v>2026</v>
      </c>
      <c r="G318">
        <v>4</v>
      </c>
      <c r="H318" s="6">
        <v>45</v>
      </c>
      <c r="I318" s="6">
        <v>17</v>
      </c>
      <c r="J318" s="6">
        <v>0</v>
      </c>
      <c r="K318" s="6">
        <v>6</v>
      </c>
      <c r="L318" s="6">
        <v>22</v>
      </c>
      <c r="M318" s="6">
        <v>28</v>
      </c>
      <c r="N318" s="6">
        <v>0</v>
      </c>
    </row>
    <row r="319" spans="1:14" x14ac:dyDescent="0.25">
      <c r="A319" t="s">
        <v>982</v>
      </c>
      <c r="B319" t="s">
        <v>179</v>
      </c>
      <c r="C319" t="s">
        <v>179</v>
      </c>
      <c r="D319" t="s">
        <v>178</v>
      </c>
      <c r="E319" t="s">
        <v>177</v>
      </c>
      <c r="F319">
        <v>2026</v>
      </c>
      <c r="G319">
        <v>2</v>
      </c>
      <c r="H319" s="6">
        <v>33</v>
      </c>
      <c r="I319" s="6">
        <v>16</v>
      </c>
      <c r="J319" s="6">
        <v>0</v>
      </c>
      <c r="K319" s="6">
        <v>1</v>
      </c>
      <c r="L319" s="6">
        <v>16</v>
      </c>
      <c r="M319" s="6">
        <v>17</v>
      </c>
      <c r="N319" s="6">
        <v>0</v>
      </c>
    </row>
    <row r="320" spans="1:14" x14ac:dyDescent="0.25">
      <c r="A320" t="s">
        <v>982</v>
      </c>
      <c r="B320" t="s">
        <v>179</v>
      </c>
      <c r="C320" t="s">
        <v>179</v>
      </c>
      <c r="D320" t="s">
        <v>178</v>
      </c>
      <c r="E320" t="s">
        <v>177</v>
      </c>
      <c r="F320">
        <v>2026</v>
      </c>
      <c r="G320">
        <v>3</v>
      </c>
      <c r="H320" s="6">
        <v>55</v>
      </c>
      <c r="I320" s="6">
        <v>32</v>
      </c>
      <c r="J320" s="6">
        <v>0</v>
      </c>
      <c r="K320" s="6">
        <v>2</v>
      </c>
      <c r="L320" s="6">
        <v>21</v>
      </c>
      <c r="M320" s="6">
        <v>23</v>
      </c>
      <c r="N320" s="6">
        <v>0</v>
      </c>
    </row>
    <row r="321" spans="1:14" x14ac:dyDescent="0.25">
      <c r="A321" t="s">
        <v>983</v>
      </c>
      <c r="B321" t="s">
        <v>179</v>
      </c>
      <c r="C321" t="s">
        <v>179</v>
      </c>
      <c r="D321" t="s">
        <v>182</v>
      </c>
      <c r="E321" t="s">
        <v>181</v>
      </c>
      <c r="F321">
        <v>2026</v>
      </c>
      <c r="G321">
        <v>6</v>
      </c>
      <c r="H321" s="6">
        <v>58</v>
      </c>
      <c r="I321" s="6">
        <v>19</v>
      </c>
      <c r="J321" s="6">
        <v>2</v>
      </c>
      <c r="K321" s="6">
        <v>8</v>
      </c>
      <c r="L321" s="6">
        <v>29</v>
      </c>
      <c r="M321" s="6">
        <v>39</v>
      </c>
      <c r="N321" s="6">
        <v>10</v>
      </c>
    </row>
    <row r="322" spans="1:14" x14ac:dyDescent="0.25">
      <c r="A322" t="s">
        <v>983</v>
      </c>
      <c r="B322" t="s">
        <v>179</v>
      </c>
      <c r="C322" t="s">
        <v>179</v>
      </c>
      <c r="D322" t="s">
        <v>182</v>
      </c>
      <c r="E322" t="s">
        <v>181</v>
      </c>
      <c r="F322">
        <v>2026</v>
      </c>
      <c r="G322">
        <v>1</v>
      </c>
      <c r="H322" s="6">
        <v>48</v>
      </c>
      <c r="I322" s="6">
        <v>22</v>
      </c>
      <c r="J322" s="6">
        <v>2</v>
      </c>
      <c r="K322" s="6">
        <v>5</v>
      </c>
      <c r="L322" s="6">
        <v>19</v>
      </c>
      <c r="M322" s="6">
        <v>26</v>
      </c>
      <c r="N322" s="6">
        <v>1</v>
      </c>
    </row>
    <row r="323" spans="1:14" x14ac:dyDescent="0.25">
      <c r="A323" t="s">
        <v>983</v>
      </c>
      <c r="B323" t="s">
        <v>179</v>
      </c>
      <c r="C323" t="s">
        <v>179</v>
      </c>
      <c r="D323" t="s">
        <v>182</v>
      </c>
      <c r="E323" t="s">
        <v>181</v>
      </c>
      <c r="F323">
        <v>2026</v>
      </c>
      <c r="G323">
        <v>5</v>
      </c>
      <c r="H323" s="6">
        <v>40</v>
      </c>
      <c r="I323" s="6">
        <v>16</v>
      </c>
      <c r="J323" s="6">
        <v>0</v>
      </c>
      <c r="K323" s="6">
        <v>4</v>
      </c>
      <c r="L323" s="6">
        <v>20</v>
      </c>
      <c r="M323" s="6">
        <v>24</v>
      </c>
      <c r="N323" s="6">
        <v>7</v>
      </c>
    </row>
    <row r="324" spans="1:14" x14ac:dyDescent="0.25">
      <c r="A324" t="s">
        <v>983</v>
      </c>
      <c r="B324" t="s">
        <v>179</v>
      </c>
      <c r="C324" t="s">
        <v>179</v>
      </c>
      <c r="D324" t="s">
        <v>182</v>
      </c>
      <c r="E324" t="s">
        <v>181</v>
      </c>
      <c r="F324">
        <v>2026</v>
      </c>
      <c r="G324">
        <v>4</v>
      </c>
      <c r="H324" s="6">
        <v>47</v>
      </c>
      <c r="I324" s="6">
        <v>18</v>
      </c>
      <c r="J324" s="6">
        <v>3</v>
      </c>
      <c r="K324" s="6">
        <v>2</v>
      </c>
      <c r="L324" s="6">
        <v>24</v>
      </c>
      <c r="M324" s="6">
        <v>29</v>
      </c>
      <c r="N324" s="6">
        <v>6</v>
      </c>
    </row>
    <row r="325" spans="1:14" x14ac:dyDescent="0.25">
      <c r="A325" t="s">
        <v>983</v>
      </c>
      <c r="B325" t="s">
        <v>179</v>
      </c>
      <c r="C325" t="s">
        <v>179</v>
      </c>
      <c r="D325" t="s">
        <v>182</v>
      </c>
      <c r="E325" t="s">
        <v>181</v>
      </c>
      <c r="F325">
        <v>2026</v>
      </c>
      <c r="G325">
        <v>2</v>
      </c>
      <c r="H325" s="6">
        <v>45</v>
      </c>
      <c r="I325" s="6">
        <v>15</v>
      </c>
      <c r="J325" s="6">
        <v>1</v>
      </c>
      <c r="K325" s="6">
        <v>1</v>
      </c>
      <c r="L325" s="6">
        <v>28</v>
      </c>
      <c r="M325" s="6">
        <v>30</v>
      </c>
      <c r="N325" s="6">
        <v>5</v>
      </c>
    </row>
    <row r="326" spans="1:14" x14ac:dyDescent="0.25">
      <c r="A326" t="s">
        <v>983</v>
      </c>
      <c r="B326" t="s">
        <v>179</v>
      </c>
      <c r="C326" t="s">
        <v>179</v>
      </c>
      <c r="D326" t="s">
        <v>182</v>
      </c>
      <c r="E326" t="s">
        <v>181</v>
      </c>
      <c r="F326">
        <v>2026</v>
      </c>
      <c r="G326">
        <v>3</v>
      </c>
      <c r="H326" s="6">
        <v>42</v>
      </c>
      <c r="I326" s="6">
        <v>15</v>
      </c>
      <c r="J326" s="6">
        <v>3</v>
      </c>
      <c r="K326" s="6">
        <v>5</v>
      </c>
      <c r="L326" s="6">
        <v>19</v>
      </c>
      <c r="M326" s="6">
        <v>27</v>
      </c>
      <c r="N326" s="6">
        <v>3</v>
      </c>
    </row>
    <row r="327" spans="1:14" x14ac:dyDescent="0.25">
      <c r="A327" t="s">
        <v>984</v>
      </c>
      <c r="B327" t="s">
        <v>179</v>
      </c>
      <c r="C327" t="s">
        <v>179</v>
      </c>
      <c r="D327" t="s">
        <v>185</v>
      </c>
      <c r="E327" t="s">
        <v>184</v>
      </c>
      <c r="F327">
        <v>2026</v>
      </c>
      <c r="G327">
        <v>6</v>
      </c>
      <c r="H327" s="6">
        <v>106</v>
      </c>
      <c r="I327" s="6">
        <v>62</v>
      </c>
      <c r="J327" s="6">
        <v>0</v>
      </c>
      <c r="K327" s="6">
        <v>15</v>
      </c>
      <c r="L327" s="6">
        <v>29</v>
      </c>
      <c r="M327" s="6">
        <v>44</v>
      </c>
      <c r="N327" s="6">
        <v>17</v>
      </c>
    </row>
    <row r="328" spans="1:14" x14ac:dyDescent="0.25">
      <c r="A328" t="s">
        <v>984</v>
      </c>
      <c r="B328" t="s">
        <v>179</v>
      </c>
      <c r="C328" t="s">
        <v>179</v>
      </c>
      <c r="D328" t="s">
        <v>185</v>
      </c>
      <c r="E328" t="s">
        <v>184</v>
      </c>
      <c r="F328">
        <v>2026</v>
      </c>
      <c r="G328">
        <v>1</v>
      </c>
      <c r="H328" s="6">
        <v>111</v>
      </c>
      <c r="I328" s="6">
        <v>61</v>
      </c>
      <c r="J328" s="6">
        <v>1</v>
      </c>
      <c r="K328" s="6">
        <v>19</v>
      </c>
      <c r="L328" s="6">
        <v>30</v>
      </c>
      <c r="M328" s="6">
        <v>50</v>
      </c>
      <c r="N328" s="6">
        <v>21</v>
      </c>
    </row>
    <row r="329" spans="1:14" x14ac:dyDescent="0.25">
      <c r="A329" t="s">
        <v>984</v>
      </c>
      <c r="B329" t="s">
        <v>179</v>
      </c>
      <c r="C329" t="s">
        <v>179</v>
      </c>
      <c r="D329" t="s">
        <v>185</v>
      </c>
      <c r="E329" t="s">
        <v>184</v>
      </c>
      <c r="F329">
        <v>2026</v>
      </c>
      <c r="G329">
        <v>5</v>
      </c>
      <c r="H329" s="6">
        <v>118</v>
      </c>
      <c r="I329" s="6">
        <v>59</v>
      </c>
      <c r="J329" s="6">
        <v>1</v>
      </c>
      <c r="K329" s="6">
        <v>19</v>
      </c>
      <c r="L329" s="6">
        <v>39</v>
      </c>
      <c r="M329" s="6">
        <v>59</v>
      </c>
      <c r="N329" s="6">
        <v>17</v>
      </c>
    </row>
    <row r="330" spans="1:14" x14ac:dyDescent="0.25">
      <c r="A330" t="s">
        <v>984</v>
      </c>
      <c r="B330" t="s">
        <v>179</v>
      </c>
      <c r="C330" t="s">
        <v>179</v>
      </c>
      <c r="D330" t="s">
        <v>185</v>
      </c>
      <c r="E330" t="s">
        <v>184</v>
      </c>
      <c r="F330">
        <v>2026</v>
      </c>
      <c r="G330">
        <v>4</v>
      </c>
      <c r="H330" s="6">
        <v>109</v>
      </c>
      <c r="I330" s="6">
        <v>59</v>
      </c>
      <c r="J330" s="6">
        <v>0</v>
      </c>
      <c r="K330" s="6">
        <v>22</v>
      </c>
      <c r="L330" s="6">
        <v>28</v>
      </c>
      <c r="M330" s="6">
        <v>50</v>
      </c>
      <c r="N330" s="6">
        <v>23</v>
      </c>
    </row>
    <row r="331" spans="1:14" x14ac:dyDescent="0.25">
      <c r="A331" t="s">
        <v>984</v>
      </c>
      <c r="B331" t="s">
        <v>179</v>
      </c>
      <c r="C331" t="s">
        <v>179</v>
      </c>
      <c r="D331" t="s">
        <v>185</v>
      </c>
      <c r="E331" t="s">
        <v>184</v>
      </c>
      <c r="F331">
        <v>2026</v>
      </c>
      <c r="G331">
        <v>2</v>
      </c>
      <c r="H331" s="6">
        <v>95</v>
      </c>
      <c r="I331" s="6">
        <v>45</v>
      </c>
      <c r="J331" s="6">
        <v>0</v>
      </c>
      <c r="K331" s="6">
        <v>18</v>
      </c>
      <c r="L331" s="6">
        <v>32</v>
      </c>
      <c r="M331" s="6">
        <v>50</v>
      </c>
      <c r="N331" s="6">
        <v>18</v>
      </c>
    </row>
    <row r="332" spans="1:14" x14ac:dyDescent="0.25">
      <c r="A332" t="s">
        <v>984</v>
      </c>
      <c r="B332" t="s">
        <v>179</v>
      </c>
      <c r="C332" t="s">
        <v>179</v>
      </c>
      <c r="D332" t="s">
        <v>185</v>
      </c>
      <c r="E332" t="s">
        <v>184</v>
      </c>
      <c r="F332">
        <v>2026</v>
      </c>
      <c r="G332">
        <v>3</v>
      </c>
      <c r="H332" s="6">
        <v>121</v>
      </c>
      <c r="I332" s="6">
        <v>71</v>
      </c>
      <c r="J332" s="6">
        <v>0</v>
      </c>
      <c r="K332" s="6">
        <v>17</v>
      </c>
      <c r="L332" s="6">
        <v>33</v>
      </c>
      <c r="M332" s="6">
        <v>50</v>
      </c>
      <c r="N332" s="6">
        <v>24</v>
      </c>
    </row>
    <row r="333" spans="1:14" x14ac:dyDescent="0.25">
      <c r="A333" t="s">
        <v>985</v>
      </c>
      <c r="B333" t="s">
        <v>179</v>
      </c>
      <c r="C333" t="s">
        <v>179</v>
      </c>
      <c r="D333" t="s">
        <v>188</v>
      </c>
      <c r="E333" t="s">
        <v>187</v>
      </c>
      <c r="F333">
        <v>2026</v>
      </c>
      <c r="G333">
        <v>6</v>
      </c>
      <c r="H333" s="6">
        <v>30</v>
      </c>
      <c r="I333" s="6">
        <v>18</v>
      </c>
      <c r="J333" s="6">
        <v>0</v>
      </c>
      <c r="K333" s="6">
        <v>1</v>
      </c>
      <c r="L333" s="6">
        <v>11</v>
      </c>
      <c r="M333" s="6">
        <v>12</v>
      </c>
      <c r="N333" s="6">
        <v>2</v>
      </c>
    </row>
    <row r="334" spans="1:14" x14ac:dyDescent="0.25">
      <c r="A334" t="s">
        <v>985</v>
      </c>
      <c r="B334" t="s">
        <v>179</v>
      </c>
      <c r="C334" t="s">
        <v>179</v>
      </c>
      <c r="D334" t="s">
        <v>188</v>
      </c>
      <c r="E334" t="s">
        <v>187</v>
      </c>
      <c r="F334">
        <v>2026</v>
      </c>
      <c r="G334">
        <v>1</v>
      </c>
      <c r="H334" s="6">
        <v>13</v>
      </c>
      <c r="I334" s="6">
        <v>6</v>
      </c>
      <c r="J334" s="6">
        <v>0</v>
      </c>
      <c r="K334" s="6">
        <v>1</v>
      </c>
      <c r="L334" s="6">
        <v>6</v>
      </c>
      <c r="M334" s="6">
        <v>7</v>
      </c>
      <c r="N334" s="6">
        <v>0</v>
      </c>
    </row>
    <row r="335" spans="1:14" x14ac:dyDescent="0.25">
      <c r="A335" t="s">
        <v>985</v>
      </c>
      <c r="B335" t="s">
        <v>179</v>
      </c>
      <c r="C335" t="s">
        <v>179</v>
      </c>
      <c r="D335" t="s">
        <v>188</v>
      </c>
      <c r="E335" t="s">
        <v>187</v>
      </c>
      <c r="F335">
        <v>2026</v>
      </c>
      <c r="G335">
        <v>5</v>
      </c>
      <c r="H335" s="6">
        <v>19</v>
      </c>
      <c r="I335" s="6">
        <v>10</v>
      </c>
      <c r="J335" s="6">
        <v>0</v>
      </c>
      <c r="K335" s="6">
        <v>4</v>
      </c>
      <c r="L335" s="6">
        <v>5</v>
      </c>
      <c r="M335" s="6">
        <v>9</v>
      </c>
      <c r="N335" s="6">
        <v>0</v>
      </c>
    </row>
    <row r="336" spans="1:14" x14ac:dyDescent="0.25">
      <c r="A336" t="s">
        <v>985</v>
      </c>
      <c r="B336" t="s">
        <v>179</v>
      </c>
      <c r="C336" t="s">
        <v>179</v>
      </c>
      <c r="D336" t="s">
        <v>188</v>
      </c>
      <c r="E336" t="s">
        <v>187</v>
      </c>
      <c r="F336">
        <v>2026</v>
      </c>
      <c r="G336">
        <v>4</v>
      </c>
      <c r="H336" s="6">
        <v>31</v>
      </c>
      <c r="I336" s="6">
        <v>22</v>
      </c>
      <c r="J336" s="6">
        <v>0</v>
      </c>
      <c r="K336" s="6">
        <v>2</v>
      </c>
      <c r="L336" s="6">
        <v>7</v>
      </c>
      <c r="M336" s="6">
        <v>9</v>
      </c>
      <c r="N336" s="6">
        <v>1</v>
      </c>
    </row>
    <row r="337" spans="1:14" x14ac:dyDescent="0.25">
      <c r="A337" t="s">
        <v>985</v>
      </c>
      <c r="B337" t="s">
        <v>179</v>
      </c>
      <c r="C337" t="s">
        <v>179</v>
      </c>
      <c r="D337" t="s">
        <v>188</v>
      </c>
      <c r="E337" t="s">
        <v>187</v>
      </c>
      <c r="F337">
        <v>2026</v>
      </c>
      <c r="G337">
        <v>2</v>
      </c>
      <c r="H337" s="6">
        <v>15</v>
      </c>
      <c r="I337" s="6">
        <v>9</v>
      </c>
      <c r="J337" s="6">
        <v>0</v>
      </c>
      <c r="K337" s="6">
        <v>2</v>
      </c>
      <c r="L337" s="6">
        <v>4</v>
      </c>
      <c r="M337" s="6">
        <v>6</v>
      </c>
      <c r="N337" s="6">
        <v>0</v>
      </c>
    </row>
    <row r="338" spans="1:14" x14ac:dyDescent="0.25">
      <c r="A338" t="s">
        <v>985</v>
      </c>
      <c r="B338" t="s">
        <v>179</v>
      </c>
      <c r="C338" t="s">
        <v>179</v>
      </c>
      <c r="D338" t="s">
        <v>188</v>
      </c>
      <c r="E338" t="s">
        <v>187</v>
      </c>
      <c r="F338">
        <v>2026</v>
      </c>
      <c r="G338">
        <v>3</v>
      </c>
      <c r="H338" s="6">
        <v>24</v>
      </c>
      <c r="I338" s="6">
        <v>15</v>
      </c>
      <c r="J338" s="6">
        <v>0</v>
      </c>
      <c r="K338" s="6">
        <v>1</v>
      </c>
      <c r="L338" s="6">
        <v>8</v>
      </c>
      <c r="M338" s="6">
        <v>9</v>
      </c>
      <c r="N338" s="6">
        <v>1</v>
      </c>
    </row>
    <row r="339" spans="1:14" x14ac:dyDescent="0.25">
      <c r="A339" t="s">
        <v>986</v>
      </c>
      <c r="B339" t="s">
        <v>192</v>
      </c>
      <c r="C339" t="s">
        <v>192</v>
      </c>
      <c r="D339" t="s">
        <v>987</v>
      </c>
      <c r="E339" t="s">
        <v>988</v>
      </c>
      <c r="F339">
        <v>2026</v>
      </c>
      <c r="G339">
        <v>6</v>
      </c>
      <c r="H339" s="6">
        <v>26</v>
      </c>
      <c r="I339" s="6">
        <v>14</v>
      </c>
      <c r="J339" s="6">
        <v>0</v>
      </c>
      <c r="K339" s="6">
        <v>5</v>
      </c>
      <c r="L339" s="6">
        <v>7</v>
      </c>
      <c r="M339" s="6">
        <v>12</v>
      </c>
      <c r="N339" s="6">
        <v>6</v>
      </c>
    </row>
    <row r="340" spans="1:14" x14ac:dyDescent="0.25">
      <c r="A340" t="s">
        <v>986</v>
      </c>
      <c r="B340" t="s">
        <v>192</v>
      </c>
      <c r="C340" t="s">
        <v>192</v>
      </c>
      <c r="D340" t="s">
        <v>987</v>
      </c>
      <c r="E340" t="s">
        <v>988</v>
      </c>
      <c r="F340">
        <v>2026</v>
      </c>
      <c r="G340">
        <v>2</v>
      </c>
      <c r="H340" s="6">
        <v>22</v>
      </c>
      <c r="I340" s="6">
        <v>9</v>
      </c>
      <c r="J340" s="6">
        <v>0</v>
      </c>
      <c r="K340" s="6">
        <v>2</v>
      </c>
      <c r="L340" s="6">
        <v>11</v>
      </c>
      <c r="M340" s="6">
        <v>13</v>
      </c>
      <c r="N340" s="6">
        <v>1</v>
      </c>
    </row>
    <row r="341" spans="1:14" x14ac:dyDescent="0.25">
      <c r="A341" t="s">
        <v>986</v>
      </c>
      <c r="B341" t="s">
        <v>192</v>
      </c>
      <c r="C341" t="s">
        <v>192</v>
      </c>
      <c r="D341" t="s">
        <v>987</v>
      </c>
      <c r="E341" t="s">
        <v>988</v>
      </c>
      <c r="F341">
        <v>2026</v>
      </c>
      <c r="G341">
        <v>1</v>
      </c>
      <c r="H341" s="6">
        <v>17</v>
      </c>
      <c r="I341" s="6">
        <v>7</v>
      </c>
      <c r="J341" s="6">
        <v>3</v>
      </c>
      <c r="K341" s="6">
        <v>1</v>
      </c>
      <c r="L341" s="6">
        <v>6</v>
      </c>
      <c r="M341" s="6">
        <v>10</v>
      </c>
      <c r="N341" s="6">
        <v>1</v>
      </c>
    </row>
    <row r="342" spans="1:14" x14ac:dyDescent="0.25">
      <c r="A342" t="s">
        <v>986</v>
      </c>
      <c r="B342" t="s">
        <v>192</v>
      </c>
      <c r="C342" t="s">
        <v>192</v>
      </c>
      <c r="D342" t="s">
        <v>987</v>
      </c>
      <c r="E342" t="s">
        <v>988</v>
      </c>
      <c r="F342">
        <v>2026</v>
      </c>
      <c r="G342">
        <v>5</v>
      </c>
      <c r="H342" s="6">
        <v>29</v>
      </c>
      <c r="I342" s="6">
        <v>16</v>
      </c>
      <c r="J342" s="6">
        <v>0</v>
      </c>
      <c r="K342" s="6">
        <v>5</v>
      </c>
      <c r="L342" s="6">
        <v>8</v>
      </c>
      <c r="M342" s="6">
        <v>13</v>
      </c>
      <c r="N342" s="6">
        <v>5</v>
      </c>
    </row>
    <row r="343" spans="1:14" x14ac:dyDescent="0.25">
      <c r="A343" t="s">
        <v>986</v>
      </c>
      <c r="B343" t="s">
        <v>192</v>
      </c>
      <c r="C343" t="s">
        <v>192</v>
      </c>
      <c r="D343" t="s">
        <v>987</v>
      </c>
      <c r="E343" t="s">
        <v>988</v>
      </c>
      <c r="F343">
        <v>2026</v>
      </c>
      <c r="G343">
        <v>3</v>
      </c>
      <c r="H343" s="6">
        <v>27</v>
      </c>
      <c r="I343" s="6">
        <v>18</v>
      </c>
      <c r="J343" s="6">
        <v>0</v>
      </c>
      <c r="K343" s="6">
        <v>3</v>
      </c>
      <c r="L343" s="6">
        <v>6</v>
      </c>
      <c r="M343" s="6">
        <v>9</v>
      </c>
      <c r="N343" s="6">
        <v>1</v>
      </c>
    </row>
    <row r="344" spans="1:14" x14ac:dyDescent="0.25">
      <c r="A344" t="s">
        <v>986</v>
      </c>
      <c r="B344" t="s">
        <v>192</v>
      </c>
      <c r="C344" t="s">
        <v>192</v>
      </c>
      <c r="D344" t="s">
        <v>987</v>
      </c>
      <c r="E344" t="s">
        <v>988</v>
      </c>
      <c r="F344">
        <v>2026</v>
      </c>
      <c r="G344">
        <v>4</v>
      </c>
      <c r="H344" s="6">
        <v>30</v>
      </c>
      <c r="I344" s="6">
        <v>8</v>
      </c>
      <c r="J344" s="6">
        <v>0</v>
      </c>
      <c r="K344" s="6">
        <v>8</v>
      </c>
      <c r="L344" s="6">
        <v>14</v>
      </c>
      <c r="M344" s="6">
        <v>22</v>
      </c>
      <c r="N344" s="6">
        <v>1</v>
      </c>
    </row>
    <row r="345" spans="1:14" x14ac:dyDescent="0.25">
      <c r="A345" t="s">
        <v>989</v>
      </c>
      <c r="B345" t="s">
        <v>192</v>
      </c>
      <c r="C345" t="s">
        <v>192</v>
      </c>
      <c r="D345" t="s">
        <v>198</v>
      </c>
      <c r="E345" t="s">
        <v>197</v>
      </c>
      <c r="F345">
        <v>2026</v>
      </c>
      <c r="G345">
        <v>6</v>
      </c>
      <c r="H345" s="6">
        <v>78</v>
      </c>
      <c r="I345" s="6">
        <v>36</v>
      </c>
      <c r="J345" s="6">
        <v>4</v>
      </c>
      <c r="K345" s="6">
        <v>13</v>
      </c>
      <c r="L345" s="6">
        <v>25</v>
      </c>
      <c r="M345" s="6">
        <v>42</v>
      </c>
      <c r="N345" s="6">
        <v>18</v>
      </c>
    </row>
    <row r="346" spans="1:14" x14ac:dyDescent="0.25">
      <c r="A346" t="s">
        <v>989</v>
      </c>
      <c r="B346" t="s">
        <v>192</v>
      </c>
      <c r="C346" t="s">
        <v>192</v>
      </c>
      <c r="D346" t="s">
        <v>198</v>
      </c>
      <c r="E346" t="s">
        <v>197</v>
      </c>
      <c r="F346">
        <v>2026</v>
      </c>
      <c r="G346">
        <v>2</v>
      </c>
      <c r="H346" s="6">
        <v>62</v>
      </c>
      <c r="I346" s="6">
        <v>29</v>
      </c>
      <c r="J346" s="6">
        <v>3</v>
      </c>
      <c r="K346" s="6">
        <v>7</v>
      </c>
      <c r="L346" s="6">
        <v>23</v>
      </c>
      <c r="M346" s="6">
        <v>33</v>
      </c>
      <c r="N346" s="6">
        <v>18</v>
      </c>
    </row>
    <row r="347" spans="1:14" x14ac:dyDescent="0.25">
      <c r="A347" t="s">
        <v>989</v>
      </c>
      <c r="B347" t="s">
        <v>192</v>
      </c>
      <c r="C347" t="s">
        <v>192</v>
      </c>
      <c r="D347" t="s">
        <v>198</v>
      </c>
      <c r="E347" t="s">
        <v>197</v>
      </c>
      <c r="F347">
        <v>2026</v>
      </c>
      <c r="G347">
        <v>1</v>
      </c>
      <c r="H347" s="6">
        <v>76</v>
      </c>
      <c r="I347" s="6">
        <v>36</v>
      </c>
      <c r="J347" s="6">
        <v>2</v>
      </c>
      <c r="K347" s="6">
        <v>14</v>
      </c>
      <c r="L347" s="6">
        <v>24</v>
      </c>
      <c r="M347" s="6">
        <v>40</v>
      </c>
      <c r="N347" s="6">
        <v>24</v>
      </c>
    </row>
    <row r="348" spans="1:14" x14ac:dyDescent="0.25">
      <c r="A348" t="s">
        <v>989</v>
      </c>
      <c r="B348" t="s">
        <v>192</v>
      </c>
      <c r="C348" t="s">
        <v>192</v>
      </c>
      <c r="D348" t="s">
        <v>198</v>
      </c>
      <c r="E348" t="s">
        <v>197</v>
      </c>
      <c r="F348">
        <v>2026</v>
      </c>
      <c r="G348">
        <v>5</v>
      </c>
      <c r="H348" s="6">
        <v>90</v>
      </c>
      <c r="I348" s="6">
        <v>48</v>
      </c>
      <c r="J348" s="6">
        <v>5</v>
      </c>
      <c r="K348" s="6">
        <v>13</v>
      </c>
      <c r="L348" s="6">
        <v>24</v>
      </c>
      <c r="M348" s="6">
        <v>42</v>
      </c>
      <c r="N348" s="6">
        <v>20</v>
      </c>
    </row>
    <row r="349" spans="1:14" x14ac:dyDescent="0.25">
      <c r="A349" t="s">
        <v>989</v>
      </c>
      <c r="B349" t="s">
        <v>192</v>
      </c>
      <c r="C349" t="s">
        <v>192</v>
      </c>
      <c r="D349" t="s">
        <v>198</v>
      </c>
      <c r="E349" t="s">
        <v>197</v>
      </c>
      <c r="F349">
        <v>2026</v>
      </c>
      <c r="G349">
        <v>3</v>
      </c>
      <c r="H349" s="6">
        <v>75</v>
      </c>
      <c r="I349" s="6">
        <v>36</v>
      </c>
      <c r="J349" s="6">
        <v>5</v>
      </c>
      <c r="K349" s="6">
        <v>8</v>
      </c>
      <c r="L349" s="6">
        <v>26</v>
      </c>
      <c r="M349" s="6">
        <v>39</v>
      </c>
      <c r="N349" s="6">
        <v>19</v>
      </c>
    </row>
    <row r="350" spans="1:14" x14ac:dyDescent="0.25">
      <c r="A350" t="s">
        <v>989</v>
      </c>
      <c r="B350" t="s">
        <v>192</v>
      </c>
      <c r="C350" t="s">
        <v>192</v>
      </c>
      <c r="D350" t="s">
        <v>198</v>
      </c>
      <c r="E350" t="s">
        <v>197</v>
      </c>
      <c r="F350">
        <v>2026</v>
      </c>
      <c r="G350">
        <v>4</v>
      </c>
      <c r="H350" s="6">
        <v>80</v>
      </c>
      <c r="I350" s="6">
        <v>43</v>
      </c>
      <c r="J350" s="6">
        <v>5</v>
      </c>
      <c r="K350" s="6">
        <v>9</v>
      </c>
      <c r="L350" s="6">
        <v>22</v>
      </c>
      <c r="M350" s="6">
        <v>37</v>
      </c>
      <c r="N350" s="6">
        <v>18</v>
      </c>
    </row>
    <row r="351" spans="1:14" x14ac:dyDescent="0.25">
      <c r="A351" t="s">
        <v>990</v>
      </c>
      <c r="B351" t="s">
        <v>192</v>
      </c>
      <c r="C351" t="s">
        <v>192</v>
      </c>
      <c r="D351" t="s">
        <v>201</v>
      </c>
      <c r="E351" t="s">
        <v>200</v>
      </c>
      <c r="F351">
        <v>2026</v>
      </c>
      <c r="G351">
        <v>6</v>
      </c>
      <c r="H351" s="6">
        <v>16</v>
      </c>
      <c r="I351" s="6">
        <v>9</v>
      </c>
      <c r="J351" s="6">
        <v>0</v>
      </c>
      <c r="K351" s="6">
        <v>1</v>
      </c>
      <c r="L351" s="6">
        <v>6</v>
      </c>
      <c r="M351" s="6">
        <v>7</v>
      </c>
      <c r="N351" s="6">
        <v>0</v>
      </c>
    </row>
    <row r="352" spans="1:14" x14ac:dyDescent="0.25">
      <c r="A352" t="s">
        <v>990</v>
      </c>
      <c r="B352" t="s">
        <v>192</v>
      </c>
      <c r="C352" t="s">
        <v>192</v>
      </c>
      <c r="D352" t="s">
        <v>201</v>
      </c>
      <c r="E352" t="s">
        <v>200</v>
      </c>
      <c r="F352">
        <v>2026</v>
      </c>
      <c r="G352">
        <v>2</v>
      </c>
      <c r="H352" s="6">
        <v>14</v>
      </c>
      <c r="I352" s="6">
        <v>9</v>
      </c>
      <c r="J352" s="6">
        <v>0</v>
      </c>
      <c r="K352" s="6">
        <v>2</v>
      </c>
      <c r="L352" s="6">
        <v>3</v>
      </c>
      <c r="M352" s="6">
        <v>5</v>
      </c>
      <c r="N352" s="6">
        <v>0</v>
      </c>
    </row>
    <row r="353" spans="1:14" x14ac:dyDescent="0.25">
      <c r="A353" t="s">
        <v>990</v>
      </c>
      <c r="B353" t="s">
        <v>192</v>
      </c>
      <c r="C353" t="s">
        <v>192</v>
      </c>
      <c r="D353" t="s">
        <v>201</v>
      </c>
      <c r="E353" t="s">
        <v>200</v>
      </c>
      <c r="F353">
        <v>2026</v>
      </c>
      <c r="G353">
        <v>1</v>
      </c>
      <c r="H353" s="6">
        <v>14</v>
      </c>
      <c r="I353" s="6">
        <v>8</v>
      </c>
      <c r="J353" s="6">
        <v>0</v>
      </c>
      <c r="K353" s="6">
        <v>0</v>
      </c>
      <c r="L353" s="6">
        <v>6</v>
      </c>
      <c r="M353" s="6">
        <v>6</v>
      </c>
      <c r="N353" s="6">
        <v>0</v>
      </c>
    </row>
    <row r="354" spans="1:14" x14ac:dyDescent="0.25">
      <c r="A354" t="s">
        <v>990</v>
      </c>
      <c r="B354" t="s">
        <v>192</v>
      </c>
      <c r="C354" t="s">
        <v>192</v>
      </c>
      <c r="D354" t="s">
        <v>201</v>
      </c>
      <c r="E354" t="s">
        <v>200</v>
      </c>
      <c r="F354">
        <v>2026</v>
      </c>
      <c r="G354">
        <v>5</v>
      </c>
      <c r="H354" s="6">
        <v>23</v>
      </c>
      <c r="I354" s="6">
        <v>11</v>
      </c>
      <c r="J354" s="6">
        <v>1</v>
      </c>
      <c r="K354" s="6">
        <v>1</v>
      </c>
      <c r="L354" s="6">
        <v>10</v>
      </c>
      <c r="M354" s="6">
        <v>12</v>
      </c>
      <c r="N354" s="6">
        <v>0</v>
      </c>
    </row>
    <row r="355" spans="1:14" x14ac:dyDescent="0.25">
      <c r="A355" t="s">
        <v>990</v>
      </c>
      <c r="B355" t="s">
        <v>192</v>
      </c>
      <c r="C355" t="s">
        <v>192</v>
      </c>
      <c r="D355" t="s">
        <v>201</v>
      </c>
      <c r="E355" t="s">
        <v>200</v>
      </c>
      <c r="F355">
        <v>2026</v>
      </c>
      <c r="G355">
        <v>3</v>
      </c>
      <c r="H355" s="6">
        <v>19</v>
      </c>
      <c r="I355" s="6">
        <v>13</v>
      </c>
      <c r="J355" s="6">
        <v>0</v>
      </c>
      <c r="K355" s="6">
        <v>2</v>
      </c>
      <c r="L355" s="6">
        <v>4</v>
      </c>
      <c r="M355" s="6">
        <v>6</v>
      </c>
      <c r="N355" s="6">
        <v>0</v>
      </c>
    </row>
    <row r="356" spans="1:14" x14ac:dyDescent="0.25">
      <c r="A356" t="s">
        <v>990</v>
      </c>
      <c r="B356" t="s">
        <v>192</v>
      </c>
      <c r="C356" t="s">
        <v>192</v>
      </c>
      <c r="D356" t="s">
        <v>201</v>
      </c>
      <c r="E356" t="s">
        <v>200</v>
      </c>
      <c r="F356">
        <v>2026</v>
      </c>
      <c r="G356">
        <v>4</v>
      </c>
      <c r="H356" s="6">
        <v>11</v>
      </c>
      <c r="I356" s="6">
        <v>7</v>
      </c>
      <c r="J356" s="6">
        <v>0</v>
      </c>
      <c r="K356" s="6">
        <v>0</v>
      </c>
      <c r="L356" s="6">
        <v>4</v>
      </c>
      <c r="M356" s="6">
        <v>4</v>
      </c>
      <c r="N356" s="6">
        <v>0</v>
      </c>
    </row>
    <row r="357" spans="1:14" x14ac:dyDescent="0.25">
      <c r="A357" t="s">
        <v>991</v>
      </c>
      <c r="B357" t="s">
        <v>192</v>
      </c>
      <c r="C357" t="s">
        <v>192</v>
      </c>
      <c r="D357" t="s">
        <v>992</v>
      </c>
      <c r="E357" t="s">
        <v>203</v>
      </c>
      <c r="F357">
        <v>2026</v>
      </c>
      <c r="G357">
        <v>6</v>
      </c>
      <c r="H357" s="6">
        <v>16</v>
      </c>
      <c r="I357" s="6">
        <v>8</v>
      </c>
      <c r="J357" s="6">
        <v>0</v>
      </c>
      <c r="K357" s="6">
        <v>1</v>
      </c>
      <c r="L357" s="6">
        <v>7</v>
      </c>
      <c r="M357" s="6">
        <v>8</v>
      </c>
      <c r="N357" s="6">
        <v>0</v>
      </c>
    </row>
    <row r="358" spans="1:14" x14ac:dyDescent="0.25">
      <c r="A358" t="s">
        <v>991</v>
      </c>
      <c r="B358" t="s">
        <v>192</v>
      </c>
      <c r="C358" t="s">
        <v>192</v>
      </c>
      <c r="D358" t="s">
        <v>992</v>
      </c>
      <c r="E358" t="s">
        <v>203</v>
      </c>
      <c r="F358">
        <v>2026</v>
      </c>
      <c r="G358">
        <v>2</v>
      </c>
      <c r="H358" s="6">
        <v>12</v>
      </c>
      <c r="I358" s="6">
        <v>4</v>
      </c>
      <c r="J358" s="6">
        <v>0</v>
      </c>
      <c r="K358" s="6">
        <v>4</v>
      </c>
      <c r="L358" s="6">
        <v>4</v>
      </c>
      <c r="M358" s="6">
        <v>8</v>
      </c>
      <c r="N358" s="6">
        <v>0</v>
      </c>
    </row>
    <row r="359" spans="1:14" x14ac:dyDescent="0.25">
      <c r="A359" t="s">
        <v>991</v>
      </c>
      <c r="B359" t="s">
        <v>192</v>
      </c>
      <c r="C359" t="s">
        <v>192</v>
      </c>
      <c r="D359" t="s">
        <v>992</v>
      </c>
      <c r="E359" t="s">
        <v>203</v>
      </c>
      <c r="F359">
        <v>2026</v>
      </c>
      <c r="G359">
        <v>1</v>
      </c>
      <c r="H359" s="6">
        <v>17</v>
      </c>
      <c r="I359" s="6">
        <v>8</v>
      </c>
      <c r="J359" s="6">
        <v>0</v>
      </c>
      <c r="K359" s="6">
        <v>4</v>
      </c>
      <c r="L359" s="6">
        <v>5</v>
      </c>
      <c r="M359" s="6">
        <v>9</v>
      </c>
      <c r="N359" s="6">
        <v>0</v>
      </c>
    </row>
    <row r="360" spans="1:14" x14ac:dyDescent="0.25">
      <c r="A360" t="s">
        <v>991</v>
      </c>
      <c r="B360" t="s">
        <v>192</v>
      </c>
      <c r="C360" t="s">
        <v>192</v>
      </c>
      <c r="D360" t="s">
        <v>992</v>
      </c>
      <c r="E360" t="s">
        <v>203</v>
      </c>
      <c r="F360">
        <v>2026</v>
      </c>
      <c r="G360">
        <v>5</v>
      </c>
      <c r="H360" s="6">
        <v>11</v>
      </c>
      <c r="I360" s="6">
        <v>5</v>
      </c>
      <c r="J360" s="6">
        <v>0</v>
      </c>
      <c r="K360" s="6">
        <v>2</v>
      </c>
      <c r="L360" s="6">
        <v>4</v>
      </c>
      <c r="M360" s="6">
        <v>6</v>
      </c>
      <c r="N360" s="6">
        <v>0</v>
      </c>
    </row>
    <row r="361" spans="1:14" x14ac:dyDescent="0.25">
      <c r="A361" t="s">
        <v>991</v>
      </c>
      <c r="B361" t="s">
        <v>192</v>
      </c>
      <c r="C361" t="s">
        <v>192</v>
      </c>
      <c r="D361" t="s">
        <v>992</v>
      </c>
      <c r="E361" t="s">
        <v>203</v>
      </c>
      <c r="F361">
        <v>2026</v>
      </c>
      <c r="G361">
        <v>3</v>
      </c>
      <c r="H361" s="6">
        <v>20</v>
      </c>
      <c r="I361" s="6">
        <v>14</v>
      </c>
      <c r="J361" s="6">
        <v>0</v>
      </c>
      <c r="K361" s="6">
        <v>3</v>
      </c>
      <c r="L361" s="6">
        <v>3</v>
      </c>
      <c r="M361" s="6">
        <v>6</v>
      </c>
      <c r="N361" s="6">
        <v>0</v>
      </c>
    </row>
    <row r="362" spans="1:14" x14ac:dyDescent="0.25">
      <c r="A362" t="s">
        <v>991</v>
      </c>
      <c r="B362" t="s">
        <v>192</v>
      </c>
      <c r="C362" t="s">
        <v>192</v>
      </c>
      <c r="D362" t="s">
        <v>992</v>
      </c>
      <c r="E362" t="s">
        <v>203</v>
      </c>
      <c r="F362">
        <v>2026</v>
      </c>
      <c r="G362">
        <v>4</v>
      </c>
      <c r="H362" s="6">
        <v>16</v>
      </c>
      <c r="I362" s="6">
        <v>11</v>
      </c>
      <c r="J362" s="6">
        <v>0</v>
      </c>
      <c r="K362" s="6">
        <v>3</v>
      </c>
      <c r="L362" s="6">
        <v>2</v>
      </c>
      <c r="M362" s="6">
        <v>5</v>
      </c>
      <c r="N362" s="6">
        <v>0</v>
      </c>
    </row>
    <row r="363" spans="1:14" x14ac:dyDescent="0.25">
      <c r="A363" t="s">
        <v>993</v>
      </c>
      <c r="B363" t="s">
        <v>192</v>
      </c>
      <c r="C363" t="s">
        <v>192</v>
      </c>
      <c r="D363" t="s">
        <v>207</v>
      </c>
      <c r="E363" t="s">
        <v>206</v>
      </c>
      <c r="F363">
        <v>2026</v>
      </c>
      <c r="G363">
        <v>6</v>
      </c>
      <c r="H363" s="6">
        <v>80</v>
      </c>
      <c r="I363" s="6">
        <v>48</v>
      </c>
      <c r="J363" s="6">
        <v>0</v>
      </c>
      <c r="K363" s="6">
        <v>4</v>
      </c>
      <c r="L363" s="6">
        <v>28</v>
      </c>
      <c r="M363" s="6">
        <v>32</v>
      </c>
      <c r="N363" s="6">
        <v>0</v>
      </c>
    </row>
    <row r="364" spans="1:14" x14ac:dyDescent="0.25">
      <c r="A364" t="s">
        <v>993</v>
      </c>
      <c r="B364" t="s">
        <v>192</v>
      </c>
      <c r="C364" t="s">
        <v>192</v>
      </c>
      <c r="D364" t="s">
        <v>207</v>
      </c>
      <c r="E364" t="s">
        <v>206</v>
      </c>
      <c r="F364">
        <v>2026</v>
      </c>
      <c r="G364">
        <v>2</v>
      </c>
      <c r="H364" s="6">
        <v>95</v>
      </c>
      <c r="I364" s="6">
        <v>45</v>
      </c>
      <c r="J364" s="6">
        <v>0</v>
      </c>
      <c r="K364" s="6">
        <v>9</v>
      </c>
      <c r="L364" s="6">
        <v>41</v>
      </c>
      <c r="M364" s="6">
        <v>50</v>
      </c>
      <c r="N364" s="6">
        <v>0</v>
      </c>
    </row>
    <row r="365" spans="1:14" x14ac:dyDescent="0.25">
      <c r="A365" t="s">
        <v>993</v>
      </c>
      <c r="B365" t="s">
        <v>192</v>
      </c>
      <c r="C365" t="s">
        <v>192</v>
      </c>
      <c r="D365" t="s">
        <v>207</v>
      </c>
      <c r="E365" t="s">
        <v>206</v>
      </c>
      <c r="F365">
        <v>2026</v>
      </c>
      <c r="G365">
        <v>1</v>
      </c>
      <c r="H365" s="6">
        <v>104</v>
      </c>
      <c r="I365" s="6">
        <v>46</v>
      </c>
      <c r="J365" s="6">
        <v>0</v>
      </c>
      <c r="K365" s="6">
        <v>4</v>
      </c>
      <c r="L365" s="6">
        <v>54</v>
      </c>
      <c r="M365" s="6">
        <v>58</v>
      </c>
      <c r="N365" s="6">
        <v>3</v>
      </c>
    </row>
    <row r="366" spans="1:14" x14ac:dyDescent="0.25">
      <c r="A366" t="s">
        <v>993</v>
      </c>
      <c r="B366" t="s">
        <v>192</v>
      </c>
      <c r="C366" t="s">
        <v>192</v>
      </c>
      <c r="D366" t="s">
        <v>207</v>
      </c>
      <c r="E366" t="s">
        <v>206</v>
      </c>
      <c r="F366">
        <v>2026</v>
      </c>
      <c r="G366">
        <v>5</v>
      </c>
      <c r="H366" s="6">
        <v>113</v>
      </c>
      <c r="I366" s="6">
        <v>63</v>
      </c>
      <c r="J366" s="6">
        <v>0</v>
      </c>
      <c r="K366" s="6">
        <v>8</v>
      </c>
      <c r="L366" s="6">
        <v>42</v>
      </c>
      <c r="M366" s="6">
        <v>50</v>
      </c>
      <c r="N366" s="6">
        <v>1</v>
      </c>
    </row>
    <row r="367" spans="1:14" x14ac:dyDescent="0.25">
      <c r="A367" t="s">
        <v>993</v>
      </c>
      <c r="B367" t="s">
        <v>192</v>
      </c>
      <c r="C367" t="s">
        <v>192</v>
      </c>
      <c r="D367" t="s">
        <v>207</v>
      </c>
      <c r="E367" t="s">
        <v>206</v>
      </c>
      <c r="F367">
        <v>2026</v>
      </c>
      <c r="G367">
        <v>3</v>
      </c>
      <c r="H367" s="6">
        <v>89</v>
      </c>
      <c r="I367" s="6">
        <v>46</v>
      </c>
      <c r="J367" s="6">
        <v>1</v>
      </c>
      <c r="K367" s="6">
        <v>3</v>
      </c>
      <c r="L367" s="6">
        <v>39</v>
      </c>
      <c r="M367" s="6">
        <v>43</v>
      </c>
      <c r="N367" s="6">
        <v>2</v>
      </c>
    </row>
    <row r="368" spans="1:14" x14ac:dyDescent="0.25">
      <c r="A368" t="s">
        <v>993</v>
      </c>
      <c r="B368" t="s">
        <v>192</v>
      </c>
      <c r="C368" t="s">
        <v>192</v>
      </c>
      <c r="D368" t="s">
        <v>207</v>
      </c>
      <c r="E368" t="s">
        <v>206</v>
      </c>
      <c r="F368">
        <v>2026</v>
      </c>
      <c r="G368">
        <v>4</v>
      </c>
      <c r="H368" s="6">
        <v>84</v>
      </c>
      <c r="I368" s="6">
        <v>41</v>
      </c>
      <c r="J368" s="6">
        <v>0</v>
      </c>
      <c r="K368" s="6">
        <v>5</v>
      </c>
      <c r="L368" s="6">
        <v>38</v>
      </c>
      <c r="M368" s="6">
        <v>43</v>
      </c>
      <c r="N368" s="6">
        <v>3</v>
      </c>
    </row>
    <row r="369" spans="1:14" x14ac:dyDescent="0.25">
      <c r="A369" t="s">
        <v>994</v>
      </c>
      <c r="B369" t="s">
        <v>192</v>
      </c>
      <c r="C369" t="s">
        <v>192</v>
      </c>
      <c r="D369" t="s">
        <v>210</v>
      </c>
      <c r="E369" t="s">
        <v>995</v>
      </c>
      <c r="F369">
        <v>2026</v>
      </c>
      <c r="G369">
        <v>6</v>
      </c>
      <c r="H369" s="6">
        <v>18</v>
      </c>
      <c r="I369" s="6">
        <v>12</v>
      </c>
      <c r="J369" s="6">
        <v>0</v>
      </c>
      <c r="K369" s="6">
        <v>2</v>
      </c>
      <c r="L369" s="6">
        <v>4</v>
      </c>
      <c r="M369" s="6">
        <v>6</v>
      </c>
      <c r="N369" s="6">
        <v>0</v>
      </c>
    </row>
    <row r="370" spans="1:14" x14ac:dyDescent="0.25">
      <c r="A370" t="s">
        <v>994</v>
      </c>
      <c r="B370" t="s">
        <v>192</v>
      </c>
      <c r="C370" t="s">
        <v>192</v>
      </c>
      <c r="D370" t="s">
        <v>210</v>
      </c>
      <c r="E370" t="s">
        <v>995</v>
      </c>
      <c r="F370">
        <v>2026</v>
      </c>
      <c r="G370">
        <v>2</v>
      </c>
      <c r="H370" s="6">
        <v>16</v>
      </c>
      <c r="I370" s="6">
        <v>10</v>
      </c>
      <c r="J370" s="6">
        <v>0</v>
      </c>
      <c r="K370" s="6">
        <v>0</v>
      </c>
      <c r="L370" s="6">
        <v>6</v>
      </c>
      <c r="M370" s="6">
        <v>6</v>
      </c>
      <c r="N370" s="6">
        <v>3</v>
      </c>
    </row>
    <row r="371" spans="1:14" x14ac:dyDescent="0.25">
      <c r="A371" t="s">
        <v>994</v>
      </c>
      <c r="B371" t="s">
        <v>192</v>
      </c>
      <c r="C371" t="s">
        <v>192</v>
      </c>
      <c r="D371" t="s">
        <v>210</v>
      </c>
      <c r="E371" t="s">
        <v>995</v>
      </c>
      <c r="F371">
        <v>2026</v>
      </c>
      <c r="G371">
        <v>1</v>
      </c>
      <c r="H371" s="6">
        <v>20</v>
      </c>
      <c r="I371" s="6">
        <v>8</v>
      </c>
      <c r="J371" s="6">
        <v>0</v>
      </c>
      <c r="K371" s="6">
        <v>4</v>
      </c>
      <c r="L371" s="6">
        <v>8</v>
      </c>
      <c r="M371" s="6">
        <v>12</v>
      </c>
      <c r="N371" s="6">
        <v>5</v>
      </c>
    </row>
    <row r="372" spans="1:14" x14ac:dyDescent="0.25">
      <c r="A372" t="s">
        <v>994</v>
      </c>
      <c r="B372" t="s">
        <v>192</v>
      </c>
      <c r="C372" t="s">
        <v>192</v>
      </c>
      <c r="D372" t="s">
        <v>210</v>
      </c>
      <c r="E372" t="s">
        <v>995</v>
      </c>
      <c r="F372">
        <v>2026</v>
      </c>
      <c r="G372">
        <v>5</v>
      </c>
      <c r="H372" s="6">
        <v>30</v>
      </c>
      <c r="I372" s="6">
        <v>18</v>
      </c>
      <c r="J372" s="6">
        <v>0</v>
      </c>
      <c r="K372" s="6">
        <v>3</v>
      </c>
      <c r="L372" s="6">
        <v>9</v>
      </c>
      <c r="M372" s="6">
        <v>12</v>
      </c>
      <c r="N372" s="6">
        <v>6</v>
      </c>
    </row>
    <row r="373" spans="1:14" x14ac:dyDescent="0.25">
      <c r="A373" t="s">
        <v>994</v>
      </c>
      <c r="B373" t="s">
        <v>192</v>
      </c>
      <c r="C373" t="s">
        <v>192</v>
      </c>
      <c r="D373" t="s">
        <v>210</v>
      </c>
      <c r="E373" t="s">
        <v>995</v>
      </c>
      <c r="F373">
        <v>2026</v>
      </c>
      <c r="G373">
        <v>3</v>
      </c>
      <c r="H373" s="6">
        <v>21</v>
      </c>
      <c r="I373" s="6">
        <v>11</v>
      </c>
      <c r="J373" s="6">
        <v>0</v>
      </c>
      <c r="K373" s="6">
        <v>5</v>
      </c>
      <c r="L373" s="6">
        <v>4</v>
      </c>
      <c r="M373" s="6">
        <v>10</v>
      </c>
      <c r="N373" s="6">
        <v>7</v>
      </c>
    </row>
    <row r="374" spans="1:14" x14ac:dyDescent="0.25">
      <c r="A374" t="s">
        <v>994</v>
      </c>
      <c r="B374" t="s">
        <v>192</v>
      </c>
      <c r="C374" t="s">
        <v>192</v>
      </c>
      <c r="D374" t="s">
        <v>210</v>
      </c>
      <c r="E374" t="s">
        <v>995</v>
      </c>
      <c r="F374">
        <v>2026</v>
      </c>
      <c r="G374">
        <v>4</v>
      </c>
      <c r="H374" s="6">
        <v>17</v>
      </c>
      <c r="I374" s="6">
        <v>9</v>
      </c>
      <c r="J374" s="6">
        <v>0</v>
      </c>
      <c r="K374" s="6">
        <v>1</v>
      </c>
      <c r="L374" s="6">
        <v>7</v>
      </c>
      <c r="M374" s="6">
        <v>8</v>
      </c>
      <c r="N374" s="6">
        <v>3</v>
      </c>
    </row>
    <row r="375" spans="1:14" x14ac:dyDescent="0.25">
      <c r="A375" t="s">
        <v>996</v>
      </c>
      <c r="B375" t="s">
        <v>192</v>
      </c>
      <c r="C375" t="s">
        <v>192</v>
      </c>
      <c r="D375" t="s">
        <v>213</v>
      </c>
      <c r="E375" t="s">
        <v>997</v>
      </c>
      <c r="F375">
        <v>2026</v>
      </c>
      <c r="G375">
        <v>6</v>
      </c>
      <c r="H375" s="6">
        <v>50</v>
      </c>
      <c r="I375" s="6">
        <v>14</v>
      </c>
      <c r="J375" s="6">
        <v>1</v>
      </c>
      <c r="K375" s="6">
        <v>7</v>
      </c>
      <c r="L375" s="6">
        <v>28</v>
      </c>
      <c r="M375" s="6">
        <v>36</v>
      </c>
      <c r="N375" s="6">
        <v>7</v>
      </c>
    </row>
    <row r="376" spans="1:14" x14ac:dyDescent="0.25">
      <c r="A376" t="s">
        <v>996</v>
      </c>
      <c r="B376" t="s">
        <v>192</v>
      </c>
      <c r="C376" t="s">
        <v>192</v>
      </c>
      <c r="D376" t="s">
        <v>213</v>
      </c>
      <c r="E376" t="s">
        <v>997</v>
      </c>
      <c r="F376">
        <v>2026</v>
      </c>
      <c r="G376">
        <v>2</v>
      </c>
      <c r="H376" s="6">
        <v>49</v>
      </c>
      <c r="I376" s="6">
        <v>18</v>
      </c>
      <c r="J376" s="6">
        <v>1</v>
      </c>
      <c r="K376" s="6">
        <v>2</v>
      </c>
      <c r="L376" s="6">
        <v>27</v>
      </c>
      <c r="M376" s="6">
        <v>31</v>
      </c>
      <c r="N376" s="6">
        <v>5</v>
      </c>
    </row>
    <row r="377" spans="1:14" x14ac:dyDescent="0.25">
      <c r="A377" t="s">
        <v>996</v>
      </c>
      <c r="B377" t="s">
        <v>192</v>
      </c>
      <c r="C377" t="s">
        <v>192</v>
      </c>
      <c r="D377" t="s">
        <v>213</v>
      </c>
      <c r="E377" t="s">
        <v>997</v>
      </c>
      <c r="F377">
        <v>2026</v>
      </c>
      <c r="G377">
        <v>1</v>
      </c>
      <c r="H377" s="6">
        <v>51</v>
      </c>
      <c r="I377" s="6">
        <v>19</v>
      </c>
      <c r="J377" s="6">
        <v>1</v>
      </c>
      <c r="K377" s="6">
        <v>8</v>
      </c>
      <c r="L377" s="6">
        <v>23</v>
      </c>
      <c r="M377" s="6">
        <v>32</v>
      </c>
      <c r="N377" s="6">
        <v>3</v>
      </c>
    </row>
    <row r="378" spans="1:14" x14ac:dyDescent="0.25">
      <c r="A378" t="s">
        <v>996</v>
      </c>
      <c r="B378" t="s">
        <v>192</v>
      </c>
      <c r="C378" t="s">
        <v>192</v>
      </c>
      <c r="D378" t="s">
        <v>213</v>
      </c>
      <c r="E378" t="s">
        <v>997</v>
      </c>
      <c r="F378">
        <v>2026</v>
      </c>
      <c r="G378">
        <v>5</v>
      </c>
      <c r="H378" s="6">
        <v>58</v>
      </c>
      <c r="I378" s="6">
        <v>18</v>
      </c>
      <c r="J378" s="6">
        <v>0</v>
      </c>
      <c r="K378" s="6">
        <v>3</v>
      </c>
      <c r="L378" s="6">
        <v>37</v>
      </c>
      <c r="M378" s="6">
        <v>40</v>
      </c>
      <c r="N378" s="6">
        <v>7</v>
      </c>
    </row>
    <row r="379" spans="1:14" x14ac:dyDescent="0.25">
      <c r="A379" t="s">
        <v>996</v>
      </c>
      <c r="B379" t="s">
        <v>192</v>
      </c>
      <c r="C379" t="s">
        <v>192</v>
      </c>
      <c r="D379" t="s">
        <v>213</v>
      </c>
      <c r="E379" t="s">
        <v>997</v>
      </c>
      <c r="F379">
        <v>2026</v>
      </c>
      <c r="G379">
        <v>3</v>
      </c>
      <c r="H379" s="6">
        <v>49</v>
      </c>
      <c r="I379" s="6">
        <v>17</v>
      </c>
      <c r="J379" s="6">
        <v>2</v>
      </c>
      <c r="K379" s="6">
        <v>4</v>
      </c>
      <c r="L379" s="6">
        <v>26</v>
      </c>
      <c r="M379" s="6">
        <v>32</v>
      </c>
      <c r="N379" s="6">
        <v>5</v>
      </c>
    </row>
    <row r="380" spans="1:14" x14ac:dyDescent="0.25">
      <c r="A380" t="s">
        <v>996</v>
      </c>
      <c r="B380" t="s">
        <v>192</v>
      </c>
      <c r="C380" t="s">
        <v>192</v>
      </c>
      <c r="D380" t="s">
        <v>213</v>
      </c>
      <c r="E380" t="s">
        <v>997</v>
      </c>
      <c r="F380">
        <v>2026</v>
      </c>
      <c r="G380">
        <v>4</v>
      </c>
      <c r="H380" s="6">
        <v>50</v>
      </c>
      <c r="I380" s="6">
        <v>20</v>
      </c>
      <c r="J380" s="6">
        <v>1</v>
      </c>
      <c r="K380" s="6">
        <v>8</v>
      </c>
      <c r="L380" s="6">
        <v>20</v>
      </c>
      <c r="M380" s="6">
        <v>30</v>
      </c>
      <c r="N380" s="6">
        <v>6</v>
      </c>
    </row>
    <row r="381" spans="1:14" x14ac:dyDescent="0.25">
      <c r="A381" t="s">
        <v>998</v>
      </c>
      <c r="B381" t="s">
        <v>192</v>
      </c>
      <c r="C381" t="s">
        <v>192</v>
      </c>
      <c r="D381" t="s">
        <v>999</v>
      </c>
      <c r="E381" t="s">
        <v>215</v>
      </c>
      <c r="F381">
        <v>2026</v>
      </c>
      <c r="G381">
        <v>6</v>
      </c>
      <c r="H381" s="6">
        <v>39</v>
      </c>
      <c r="I381" s="6">
        <v>15</v>
      </c>
      <c r="J381" s="6">
        <v>1</v>
      </c>
      <c r="K381" s="6">
        <v>0</v>
      </c>
      <c r="L381" s="6">
        <v>23</v>
      </c>
      <c r="M381" s="6">
        <v>24</v>
      </c>
      <c r="N381" s="6">
        <v>0</v>
      </c>
    </row>
    <row r="382" spans="1:14" x14ac:dyDescent="0.25">
      <c r="A382" t="s">
        <v>998</v>
      </c>
      <c r="B382" t="s">
        <v>192</v>
      </c>
      <c r="C382" t="s">
        <v>192</v>
      </c>
      <c r="D382" t="s">
        <v>999</v>
      </c>
      <c r="E382" t="s">
        <v>215</v>
      </c>
      <c r="F382">
        <v>2026</v>
      </c>
      <c r="G382">
        <v>2</v>
      </c>
      <c r="H382" s="6">
        <v>55</v>
      </c>
      <c r="I382" s="6">
        <v>28</v>
      </c>
      <c r="J382" s="6">
        <v>2</v>
      </c>
      <c r="K382" s="6">
        <v>4</v>
      </c>
      <c r="L382" s="6">
        <v>21</v>
      </c>
      <c r="M382" s="6">
        <v>27</v>
      </c>
      <c r="N382" s="6">
        <v>3</v>
      </c>
    </row>
    <row r="383" spans="1:14" x14ac:dyDescent="0.25">
      <c r="A383" t="s">
        <v>998</v>
      </c>
      <c r="B383" t="s">
        <v>192</v>
      </c>
      <c r="C383" t="s">
        <v>192</v>
      </c>
      <c r="D383" t="s">
        <v>999</v>
      </c>
      <c r="E383" t="s">
        <v>215</v>
      </c>
      <c r="F383">
        <v>2026</v>
      </c>
      <c r="G383">
        <v>1</v>
      </c>
      <c r="H383" s="6">
        <v>59</v>
      </c>
      <c r="I383" s="6">
        <v>24</v>
      </c>
      <c r="J383" s="6">
        <v>3</v>
      </c>
      <c r="K383" s="6">
        <v>1</v>
      </c>
      <c r="L383" s="6">
        <v>31</v>
      </c>
      <c r="M383" s="6">
        <v>35</v>
      </c>
      <c r="N383" s="6">
        <v>1</v>
      </c>
    </row>
    <row r="384" spans="1:14" x14ac:dyDescent="0.25">
      <c r="A384" t="s">
        <v>998</v>
      </c>
      <c r="B384" t="s">
        <v>192</v>
      </c>
      <c r="C384" t="s">
        <v>192</v>
      </c>
      <c r="D384" t="s">
        <v>999</v>
      </c>
      <c r="E384" t="s">
        <v>215</v>
      </c>
      <c r="F384">
        <v>2026</v>
      </c>
      <c r="G384">
        <v>5</v>
      </c>
      <c r="H384" s="6">
        <v>54</v>
      </c>
      <c r="I384" s="6">
        <v>22</v>
      </c>
      <c r="J384" s="6">
        <v>3</v>
      </c>
      <c r="K384" s="6">
        <v>4</v>
      </c>
      <c r="L384" s="6">
        <v>25</v>
      </c>
      <c r="M384" s="6">
        <v>32</v>
      </c>
      <c r="N384" s="6">
        <v>2</v>
      </c>
    </row>
    <row r="385" spans="1:14" x14ac:dyDescent="0.25">
      <c r="A385" t="s">
        <v>998</v>
      </c>
      <c r="B385" t="s">
        <v>192</v>
      </c>
      <c r="C385" t="s">
        <v>192</v>
      </c>
      <c r="D385" t="s">
        <v>999</v>
      </c>
      <c r="E385" t="s">
        <v>215</v>
      </c>
      <c r="F385">
        <v>2026</v>
      </c>
      <c r="G385">
        <v>3</v>
      </c>
      <c r="H385" s="6">
        <v>46</v>
      </c>
      <c r="I385" s="6">
        <v>19</v>
      </c>
      <c r="J385" s="6">
        <v>0</v>
      </c>
      <c r="K385" s="6">
        <v>3</v>
      </c>
      <c r="L385" s="6">
        <v>24</v>
      </c>
      <c r="M385" s="6">
        <v>27</v>
      </c>
      <c r="N385" s="6">
        <v>6</v>
      </c>
    </row>
    <row r="386" spans="1:14" x14ac:dyDescent="0.25">
      <c r="A386" t="s">
        <v>998</v>
      </c>
      <c r="B386" t="s">
        <v>192</v>
      </c>
      <c r="C386" t="s">
        <v>192</v>
      </c>
      <c r="D386" t="s">
        <v>999</v>
      </c>
      <c r="E386" t="s">
        <v>215</v>
      </c>
      <c r="F386">
        <v>2026</v>
      </c>
      <c r="G386">
        <v>4</v>
      </c>
      <c r="H386" s="6">
        <v>52</v>
      </c>
      <c r="I386" s="6">
        <v>14</v>
      </c>
      <c r="J386" s="6">
        <v>1</v>
      </c>
      <c r="K386" s="6">
        <v>2</v>
      </c>
      <c r="L386" s="6">
        <v>35</v>
      </c>
      <c r="M386" s="6">
        <v>38</v>
      </c>
      <c r="N386" s="6">
        <v>1</v>
      </c>
    </row>
    <row r="387" spans="1:14" x14ac:dyDescent="0.25">
      <c r="A387" t="s">
        <v>1000</v>
      </c>
      <c r="B387" t="s">
        <v>192</v>
      </c>
      <c r="C387" t="s">
        <v>192</v>
      </c>
      <c r="D387" t="s">
        <v>1001</v>
      </c>
      <c r="E387" t="s">
        <v>218</v>
      </c>
      <c r="F387">
        <v>2026</v>
      </c>
      <c r="G387">
        <v>6</v>
      </c>
      <c r="H387" s="6">
        <v>10</v>
      </c>
      <c r="I387" s="6">
        <v>7</v>
      </c>
      <c r="J387" s="6">
        <v>0</v>
      </c>
      <c r="K387" s="6">
        <v>0</v>
      </c>
      <c r="L387" s="6">
        <v>3</v>
      </c>
      <c r="M387" s="6">
        <v>3</v>
      </c>
      <c r="N387" s="6">
        <v>0</v>
      </c>
    </row>
    <row r="388" spans="1:14" x14ac:dyDescent="0.25">
      <c r="A388" t="s">
        <v>1000</v>
      </c>
      <c r="B388" t="s">
        <v>192</v>
      </c>
      <c r="C388" t="s">
        <v>192</v>
      </c>
      <c r="D388" t="s">
        <v>1001</v>
      </c>
      <c r="E388" t="s">
        <v>218</v>
      </c>
      <c r="F388">
        <v>2026</v>
      </c>
      <c r="G388">
        <v>2</v>
      </c>
      <c r="H388" s="6">
        <v>12</v>
      </c>
      <c r="I388" s="6">
        <v>5</v>
      </c>
      <c r="J388" s="6">
        <v>0</v>
      </c>
      <c r="K388" s="6">
        <v>5</v>
      </c>
      <c r="L388" s="6">
        <v>2</v>
      </c>
      <c r="M388" s="6">
        <v>7</v>
      </c>
      <c r="N388" s="6">
        <v>0</v>
      </c>
    </row>
    <row r="389" spans="1:14" x14ac:dyDescent="0.25">
      <c r="A389" t="s">
        <v>1000</v>
      </c>
      <c r="B389" t="s">
        <v>192</v>
      </c>
      <c r="C389" t="s">
        <v>192</v>
      </c>
      <c r="D389" t="s">
        <v>1001</v>
      </c>
      <c r="E389" t="s">
        <v>218</v>
      </c>
      <c r="F389">
        <v>2026</v>
      </c>
      <c r="G389">
        <v>1</v>
      </c>
      <c r="H389" s="6">
        <v>26</v>
      </c>
      <c r="I389" s="6">
        <v>16</v>
      </c>
      <c r="J389" s="6">
        <v>0</v>
      </c>
      <c r="K389" s="6">
        <v>7</v>
      </c>
      <c r="L389" s="6">
        <v>3</v>
      </c>
      <c r="M389" s="6">
        <v>10</v>
      </c>
      <c r="N389" s="6">
        <v>0</v>
      </c>
    </row>
    <row r="390" spans="1:14" x14ac:dyDescent="0.25">
      <c r="A390" t="s">
        <v>1000</v>
      </c>
      <c r="B390" t="s">
        <v>192</v>
      </c>
      <c r="C390" t="s">
        <v>192</v>
      </c>
      <c r="D390" t="s">
        <v>1001</v>
      </c>
      <c r="E390" t="s">
        <v>218</v>
      </c>
      <c r="F390">
        <v>2026</v>
      </c>
      <c r="G390">
        <v>5</v>
      </c>
      <c r="H390" s="6">
        <v>5</v>
      </c>
      <c r="I390" s="6">
        <v>1</v>
      </c>
      <c r="J390" s="6">
        <v>0</v>
      </c>
      <c r="K390" s="6">
        <v>2</v>
      </c>
      <c r="L390" s="6">
        <v>2</v>
      </c>
      <c r="M390" s="6">
        <v>4</v>
      </c>
      <c r="N390" s="6">
        <v>0</v>
      </c>
    </row>
    <row r="391" spans="1:14" x14ac:dyDescent="0.25">
      <c r="A391" t="s">
        <v>1000</v>
      </c>
      <c r="B391" t="s">
        <v>192</v>
      </c>
      <c r="C391" t="s">
        <v>192</v>
      </c>
      <c r="D391" t="s">
        <v>1001</v>
      </c>
      <c r="E391" t="s">
        <v>218</v>
      </c>
      <c r="F391">
        <v>2026</v>
      </c>
      <c r="G391">
        <v>3</v>
      </c>
      <c r="H391" s="6">
        <v>17</v>
      </c>
      <c r="I391" s="6">
        <v>8</v>
      </c>
      <c r="J391" s="6">
        <v>0</v>
      </c>
      <c r="K391" s="6">
        <v>6</v>
      </c>
      <c r="L391" s="6">
        <v>3</v>
      </c>
      <c r="M391" s="6">
        <v>9</v>
      </c>
      <c r="N391" s="6">
        <v>0</v>
      </c>
    </row>
    <row r="392" spans="1:14" x14ac:dyDescent="0.25">
      <c r="A392" t="s">
        <v>1000</v>
      </c>
      <c r="B392" t="s">
        <v>192</v>
      </c>
      <c r="C392" t="s">
        <v>192</v>
      </c>
      <c r="D392" t="s">
        <v>1001</v>
      </c>
      <c r="E392" t="s">
        <v>218</v>
      </c>
      <c r="F392">
        <v>2026</v>
      </c>
      <c r="G392">
        <v>4</v>
      </c>
      <c r="H392" s="6">
        <v>3</v>
      </c>
      <c r="I392" s="6">
        <v>2</v>
      </c>
      <c r="J392" s="6">
        <v>0</v>
      </c>
      <c r="K392" s="6">
        <v>1</v>
      </c>
      <c r="L392" s="6">
        <v>0</v>
      </c>
      <c r="M392" s="6">
        <v>1</v>
      </c>
      <c r="N392" s="6">
        <v>0</v>
      </c>
    </row>
    <row r="393" spans="1:14" x14ac:dyDescent="0.25">
      <c r="A393" t="s">
        <v>1002</v>
      </c>
      <c r="B393" t="s">
        <v>192</v>
      </c>
      <c r="C393" t="s">
        <v>192</v>
      </c>
      <c r="D393" t="s">
        <v>222</v>
      </c>
      <c r="E393" t="s">
        <v>221</v>
      </c>
      <c r="F393">
        <v>2026</v>
      </c>
      <c r="G393">
        <v>6</v>
      </c>
      <c r="H393" s="6">
        <v>108</v>
      </c>
      <c r="I393" s="6">
        <v>55</v>
      </c>
      <c r="J393" s="6">
        <v>4</v>
      </c>
      <c r="K393" s="6">
        <v>16</v>
      </c>
      <c r="L393" s="6">
        <v>33</v>
      </c>
      <c r="M393" s="6">
        <v>53</v>
      </c>
      <c r="N393" s="6">
        <v>30</v>
      </c>
    </row>
    <row r="394" spans="1:14" x14ac:dyDescent="0.25">
      <c r="A394" t="s">
        <v>1002</v>
      </c>
      <c r="B394" t="s">
        <v>192</v>
      </c>
      <c r="C394" t="s">
        <v>192</v>
      </c>
      <c r="D394" t="s">
        <v>222</v>
      </c>
      <c r="E394" t="s">
        <v>221</v>
      </c>
      <c r="F394">
        <v>2026</v>
      </c>
      <c r="G394">
        <v>2</v>
      </c>
      <c r="H394" s="6">
        <v>119</v>
      </c>
      <c r="I394" s="6">
        <v>47</v>
      </c>
      <c r="J394" s="6">
        <v>5</v>
      </c>
      <c r="K394" s="6">
        <v>13</v>
      </c>
      <c r="L394" s="6">
        <v>54</v>
      </c>
      <c r="M394" s="6">
        <v>72</v>
      </c>
      <c r="N394" s="6">
        <v>39</v>
      </c>
    </row>
    <row r="395" spans="1:14" x14ac:dyDescent="0.25">
      <c r="A395" t="s">
        <v>1002</v>
      </c>
      <c r="B395" t="s">
        <v>192</v>
      </c>
      <c r="C395" t="s">
        <v>192</v>
      </c>
      <c r="D395" t="s">
        <v>222</v>
      </c>
      <c r="E395" t="s">
        <v>221</v>
      </c>
      <c r="F395">
        <v>2026</v>
      </c>
      <c r="G395">
        <v>1</v>
      </c>
      <c r="H395" s="6">
        <v>116</v>
      </c>
      <c r="I395" s="6">
        <v>53</v>
      </c>
      <c r="J395" s="6">
        <v>2</v>
      </c>
      <c r="K395" s="6">
        <v>17</v>
      </c>
      <c r="L395" s="6">
        <v>44</v>
      </c>
      <c r="M395" s="6">
        <v>63</v>
      </c>
      <c r="N395" s="6">
        <v>30</v>
      </c>
    </row>
    <row r="396" spans="1:14" x14ac:dyDescent="0.25">
      <c r="A396" t="s">
        <v>1002</v>
      </c>
      <c r="B396" t="s">
        <v>192</v>
      </c>
      <c r="C396" t="s">
        <v>192</v>
      </c>
      <c r="D396" t="s">
        <v>222</v>
      </c>
      <c r="E396" t="s">
        <v>221</v>
      </c>
      <c r="F396">
        <v>2026</v>
      </c>
      <c r="G396">
        <v>5</v>
      </c>
      <c r="H396" s="6">
        <v>130</v>
      </c>
      <c r="I396" s="6">
        <v>49</v>
      </c>
      <c r="J396" s="6">
        <v>7</v>
      </c>
      <c r="K396" s="6">
        <v>7</v>
      </c>
      <c r="L396" s="6">
        <v>67</v>
      </c>
      <c r="M396" s="6">
        <v>81</v>
      </c>
      <c r="N396" s="6">
        <v>51</v>
      </c>
    </row>
    <row r="397" spans="1:14" x14ac:dyDescent="0.25">
      <c r="A397" t="s">
        <v>1002</v>
      </c>
      <c r="B397" t="s">
        <v>192</v>
      </c>
      <c r="C397" t="s">
        <v>192</v>
      </c>
      <c r="D397" t="s">
        <v>222</v>
      </c>
      <c r="E397" t="s">
        <v>221</v>
      </c>
      <c r="F397">
        <v>2026</v>
      </c>
      <c r="G397">
        <v>3</v>
      </c>
      <c r="H397" s="6">
        <v>124</v>
      </c>
      <c r="I397" s="6">
        <v>48</v>
      </c>
      <c r="J397" s="6">
        <v>11</v>
      </c>
      <c r="K397" s="6">
        <v>11</v>
      </c>
      <c r="L397" s="6">
        <v>53</v>
      </c>
      <c r="M397" s="6">
        <v>76</v>
      </c>
      <c r="N397" s="6">
        <v>32</v>
      </c>
    </row>
    <row r="398" spans="1:14" x14ac:dyDescent="0.25">
      <c r="A398" t="s">
        <v>1002</v>
      </c>
      <c r="B398" t="s">
        <v>192</v>
      </c>
      <c r="C398" t="s">
        <v>192</v>
      </c>
      <c r="D398" t="s">
        <v>222</v>
      </c>
      <c r="E398" t="s">
        <v>221</v>
      </c>
      <c r="F398">
        <v>2026</v>
      </c>
      <c r="G398">
        <v>4</v>
      </c>
      <c r="H398" s="6">
        <v>121</v>
      </c>
      <c r="I398" s="6">
        <v>50</v>
      </c>
      <c r="J398" s="6">
        <v>6</v>
      </c>
      <c r="K398" s="6">
        <v>13</v>
      </c>
      <c r="L398" s="6">
        <v>52</v>
      </c>
      <c r="M398" s="6">
        <v>71</v>
      </c>
      <c r="N398" s="6">
        <v>37</v>
      </c>
    </row>
    <row r="399" spans="1:14" x14ac:dyDescent="0.25">
      <c r="A399" t="s">
        <v>1003</v>
      </c>
      <c r="B399" t="s">
        <v>192</v>
      </c>
      <c r="C399" t="s">
        <v>192</v>
      </c>
      <c r="D399" t="s">
        <v>225</v>
      </c>
      <c r="E399" t="s">
        <v>224</v>
      </c>
      <c r="F399">
        <v>2026</v>
      </c>
      <c r="G399">
        <v>6</v>
      </c>
      <c r="H399" s="6">
        <v>27</v>
      </c>
      <c r="I399" s="6">
        <v>16</v>
      </c>
      <c r="J399" s="6">
        <v>0</v>
      </c>
      <c r="K399" s="6">
        <v>6</v>
      </c>
      <c r="L399" s="6">
        <v>5</v>
      </c>
      <c r="M399" s="6">
        <v>11</v>
      </c>
      <c r="N399" s="6">
        <v>1</v>
      </c>
    </row>
    <row r="400" spans="1:14" x14ac:dyDescent="0.25">
      <c r="A400" t="s">
        <v>1003</v>
      </c>
      <c r="B400" t="s">
        <v>192</v>
      </c>
      <c r="C400" t="s">
        <v>192</v>
      </c>
      <c r="D400" t="s">
        <v>225</v>
      </c>
      <c r="E400" t="s">
        <v>224</v>
      </c>
      <c r="F400">
        <v>2026</v>
      </c>
      <c r="G400">
        <v>2</v>
      </c>
      <c r="H400" s="6">
        <v>33</v>
      </c>
      <c r="I400" s="6">
        <v>24</v>
      </c>
      <c r="J400" s="6">
        <v>0</v>
      </c>
      <c r="K400" s="6">
        <v>4</v>
      </c>
      <c r="L400" s="6">
        <v>5</v>
      </c>
      <c r="M400" s="6">
        <v>9</v>
      </c>
      <c r="N400" s="6">
        <v>3</v>
      </c>
    </row>
    <row r="401" spans="1:14" x14ac:dyDescent="0.25">
      <c r="A401" t="s">
        <v>1003</v>
      </c>
      <c r="B401" t="s">
        <v>192</v>
      </c>
      <c r="C401" t="s">
        <v>192</v>
      </c>
      <c r="D401" t="s">
        <v>225</v>
      </c>
      <c r="E401" t="s">
        <v>224</v>
      </c>
      <c r="F401">
        <v>2026</v>
      </c>
      <c r="G401">
        <v>1</v>
      </c>
      <c r="H401" s="6">
        <v>33</v>
      </c>
      <c r="I401" s="6">
        <v>20</v>
      </c>
      <c r="J401" s="6">
        <v>0</v>
      </c>
      <c r="K401" s="6">
        <v>9</v>
      </c>
      <c r="L401" s="6">
        <v>4</v>
      </c>
      <c r="M401" s="6">
        <v>13</v>
      </c>
      <c r="N401" s="6">
        <v>4</v>
      </c>
    </row>
    <row r="402" spans="1:14" x14ac:dyDescent="0.25">
      <c r="A402" t="s">
        <v>1003</v>
      </c>
      <c r="B402" t="s">
        <v>192</v>
      </c>
      <c r="C402" t="s">
        <v>192</v>
      </c>
      <c r="D402" t="s">
        <v>225</v>
      </c>
      <c r="E402" t="s">
        <v>224</v>
      </c>
      <c r="F402">
        <v>2026</v>
      </c>
      <c r="G402">
        <v>5</v>
      </c>
      <c r="H402" s="6">
        <v>28</v>
      </c>
      <c r="I402" s="6">
        <v>19</v>
      </c>
      <c r="J402" s="6">
        <v>0</v>
      </c>
      <c r="K402" s="6">
        <v>6</v>
      </c>
      <c r="L402" s="6">
        <v>3</v>
      </c>
      <c r="M402" s="6">
        <v>9</v>
      </c>
      <c r="N402" s="6">
        <v>0</v>
      </c>
    </row>
    <row r="403" spans="1:14" x14ac:dyDescent="0.25">
      <c r="A403" t="s">
        <v>1003</v>
      </c>
      <c r="B403" t="s">
        <v>192</v>
      </c>
      <c r="C403" t="s">
        <v>192</v>
      </c>
      <c r="D403" t="s">
        <v>225</v>
      </c>
      <c r="E403" t="s">
        <v>224</v>
      </c>
      <c r="F403">
        <v>2026</v>
      </c>
      <c r="G403">
        <v>3</v>
      </c>
      <c r="H403" s="6">
        <v>38</v>
      </c>
      <c r="I403" s="6">
        <v>24</v>
      </c>
      <c r="J403" s="6">
        <v>0</v>
      </c>
      <c r="K403" s="6">
        <v>10</v>
      </c>
      <c r="L403" s="6">
        <v>4</v>
      </c>
      <c r="M403" s="6">
        <v>14</v>
      </c>
      <c r="N403" s="6">
        <v>5</v>
      </c>
    </row>
    <row r="404" spans="1:14" x14ac:dyDescent="0.25">
      <c r="A404" t="s">
        <v>1003</v>
      </c>
      <c r="B404" t="s">
        <v>192</v>
      </c>
      <c r="C404" t="s">
        <v>192</v>
      </c>
      <c r="D404" t="s">
        <v>225</v>
      </c>
      <c r="E404" t="s">
        <v>224</v>
      </c>
      <c r="F404">
        <v>2026</v>
      </c>
      <c r="G404">
        <v>4</v>
      </c>
      <c r="H404" s="6">
        <v>35</v>
      </c>
      <c r="I404" s="6">
        <v>19</v>
      </c>
      <c r="J404" s="6">
        <v>0</v>
      </c>
      <c r="K404" s="6">
        <v>11</v>
      </c>
      <c r="L404" s="6">
        <v>5</v>
      </c>
      <c r="M404" s="6">
        <v>16</v>
      </c>
      <c r="N404" s="6">
        <v>2</v>
      </c>
    </row>
    <row r="405" spans="1:14" x14ac:dyDescent="0.25">
      <c r="A405" t="s">
        <v>1004</v>
      </c>
      <c r="B405" t="s">
        <v>229</v>
      </c>
      <c r="C405" t="s">
        <v>229</v>
      </c>
      <c r="D405" t="s">
        <v>1005</v>
      </c>
      <c r="E405" t="s">
        <v>227</v>
      </c>
      <c r="F405">
        <v>2026</v>
      </c>
      <c r="G405">
        <v>6</v>
      </c>
      <c r="H405" s="6">
        <v>54</v>
      </c>
      <c r="I405" s="6">
        <v>15</v>
      </c>
      <c r="J405" s="6">
        <v>3</v>
      </c>
      <c r="K405" s="6">
        <v>13</v>
      </c>
      <c r="L405" s="6">
        <v>23</v>
      </c>
      <c r="M405" s="6">
        <v>39</v>
      </c>
      <c r="N405" s="6">
        <v>0</v>
      </c>
    </row>
    <row r="406" spans="1:14" x14ac:dyDescent="0.25">
      <c r="A406" t="s">
        <v>1004</v>
      </c>
      <c r="B406" t="s">
        <v>229</v>
      </c>
      <c r="C406" t="s">
        <v>229</v>
      </c>
      <c r="D406" t="s">
        <v>1005</v>
      </c>
      <c r="E406" t="s">
        <v>227</v>
      </c>
      <c r="F406">
        <v>2026</v>
      </c>
      <c r="G406">
        <v>1</v>
      </c>
      <c r="H406" s="6">
        <v>61</v>
      </c>
      <c r="I406" s="6">
        <v>13</v>
      </c>
      <c r="J406" s="6">
        <v>8</v>
      </c>
      <c r="K406" s="6">
        <v>2</v>
      </c>
      <c r="L406" s="6">
        <v>37</v>
      </c>
      <c r="M406" s="6">
        <v>48</v>
      </c>
      <c r="N406" s="6">
        <v>0</v>
      </c>
    </row>
    <row r="407" spans="1:14" x14ac:dyDescent="0.25">
      <c r="A407" t="s">
        <v>1004</v>
      </c>
      <c r="B407" t="s">
        <v>229</v>
      </c>
      <c r="C407" t="s">
        <v>229</v>
      </c>
      <c r="D407" t="s">
        <v>1005</v>
      </c>
      <c r="E407" t="s">
        <v>227</v>
      </c>
      <c r="F407">
        <v>2026</v>
      </c>
      <c r="G407">
        <v>3</v>
      </c>
      <c r="H407" s="6">
        <v>68</v>
      </c>
      <c r="I407" s="6">
        <v>14</v>
      </c>
      <c r="J407" s="6">
        <v>3</v>
      </c>
      <c r="K407" s="6">
        <v>9</v>
      </c>
      <c r="L407" s="6">
        <v>42</v>
      </c>
      <c r="M407" s="6">
        <v>54</v>
      </c>
      <c r="N407" s="6">
        <v>0</v>
      </c>
    </row>
    <row r="408" spans="1:14" x14ac:dyDescent="0.25">
      <c r="A408" t="s">
        <v>1004</v>
      </c>
      <c r="B408" t="s">
        <v>229</v>
      </c>
      <c r="C408" t="s">
        <v>229</v>
      </c>
      <c r="D408" t="s">
        <v>1005</v>
      </c>
      <c r="E408" t="s">
        <v>227</v>
      </c>
      <c r="F408">
        <v>2026</v>
      </c>
      <c r="G408">
        <v>4</v>
      </c>
      <c r="H408" s="6">
        <v>68</v>
      </c>
      <c r="I408" s="6">
        <v>16</v>
      </c>
      <c r="J408" s="6">
        <v>7</v>
      </c>
      <c r="K408" s="6">
        <v>7</v>
      </c>
      <c r="L408" s="6">
        <v>38</v>
      </c>
      <c r="M408" s="6">
        <v>52</v>
      </c>
      <c r="N408" s="6">
        <v>0</v>
      </c>
    </row>
    <row r="409" spans="1:14" x14ac:dyDescent="0.25">
      <c r="A409" t="s">
        <v>1004</v>
      </c>
      <c r="B409" t="s">
        <v>229</v>
      </c>
      <c r="C409" t="s">
        <v>229</v>
      </c>
      <c r="D409" t="s">
        <v>1005</v>
      </c>
      <c r="E409" t="s">
        <v>227</v>
      </c>
      <c r="F409">
        <v>2026</v>
      </c>
      <c r="G409">
        <v>2</v>
      </c>
      <c r="H409" s="6">
        <v>43</v>
      </c>
      <c r="I409" s="6">
        <v>7</v>
      </c>
      <c r="J409" s="6">
        <v>3</v>
      </c>
      <c r="K409" s="6">
        <v>9</v>
      </c>
      <c r="L409" s="6">
        <v>24</v>
      </c>
      <c r="M409" s="6">
        <v>36</v>
      </c>
      <c r="N409" s="6">
        <v>0</v>
      </c>
    </row>
    <row r="410" spans="1:14" x14ac:dyDescent="0.25">
      <c r="A410" t="s">
        <v>1004</v>
      </c>
      <c r="B410" t="s">
        <v>229</v>
      </c>
      <c r="C410" t="s">
        <v>229</v>
      </c>
      <c r="D410" t="s">
        <v>1005</v>
      </c>
      <c r="E410" t="s">
        <v>227</v>
      </c>
      <c r="F410">
        <v>2026</v>
      </c>
      <c r="G410">
        <v>5</v>
      </c>
      <c r="H410" s="6">
        <v>68</v>
      </c>
      <c r="I410" s="6">
        <v>18</v>
      </c>
      <c r="J410" s="6">
        <v>6</v>
      </c>
      <c r="K410" s="6">
        <v>10</v>
      </c>
      <c r="L410" s="6">
        <v>34</v>
      </c>
      <c r="M410" s="6">
        <v>50</v>
      </c>
      <c r="N410" s="6">
        <v>0</v>
      </c>
    </row>
    <row r="411" spans="1:14" x14ac:dyDescent="0.25">
      <c r="A411" t="s">
        <v>1006</v>
      </c>
      <c r="B411" t="s">
        <v>229</v>
      </c>
      <c r="C411" t="s">
        <v>229</v>
      </c>
      <c r="D411" t="s">
        <v>232</v>
      </c>
      <c r="E411" t="s">
        <v>231</v>
      </c>
      <c r="F411">
        <v>2026</v>
      </c>
      <c r="G411">
        <v>6</v>
      </c>
      <c r="H411" s="6">
        <v>72</v>
      </c>
      <c r="I411" s="6">
        <v>34</v>
      </c>
      <c r="J411" s="6">
        <v>1</v>
      </c>
      <c r="K411" s="6">
        <v>7</v>
      </c>
      <c r="L411" s="6">
        <v>30</v>
      </c>
      <c r="M411" s="6">
        <v>38</v>
      </c>
      <c r="N411" s="6">
        <v>3</v>
      </c>
    </row>
    <row r="412" spans="1:14" x14ac:dyDescent="0.25">
      <c r="A412" t="s">
        <v>1006</v>
      </c>
      <c r="B412" t="s">
        <v>229</v>
      </c>
      <c r="C412" t="s">
        <v>229</v>
      </c>
      <c r="D412" t="s">
        <v>232</v>
      </c>
      <c r="E412" t="s">
        <v>231</v>
      </c>
      <c r="F412">
        <v>2026</v>
      </c>
      <c r="G412">
        <v>1</v>
      </c>
      <c r="H412" s="6">
        <v>56</v>
      </c>
      <c r="I412" s="6">
        <v>30</v>
      </c>
      <c r="J412" s="6">
        <v>1</v>
      </c>
      <c r="K412" s="6">
        <v>8</v>
      </c>
      <c r="L412" s="6">
        <v>17</v>
      </c>
      <c r="M412" s="6">
        <v>26</v>
      </c>
      <c r="N412" s="6">
        <v>1</v>
      </c>
    </row>
    <row r="413" spans="1:14" x14ac:dyDescent="0.25">
      <c r="A413" t="s">
        <v>1006</v>
      </c>
      <c r="B413" t="s">
        <v>229</v>
      </c>
      <c r="C413" t="s">
        <v>229</v>
      </c>
      <c r="D413" t="s">
        <v>232</v>
      </c>
      <c r="E413" t="s">
        <v>231</v>
      </c>
      <c r="F413">
        <v>2026</v>
      </c>
      <c r="G413">
        <v>3</v>
      </c>
      <c r="H413" s="6">
        <v>63</v>
      </c>
      <c r="I413" s="6">
        <v>36</v>
      </c>
      <c r="J413" s="6">
        <v>0</v>
      </c>
      <c r="K413" s="6">
        <v>5</v>
      </c>
      <c r="L413" s="6">
        <v>22</v>
      </c>
      <c r="M413" s="6">
        <v>27</v>
      </c>
      <c r="N413" s="6">
        <v>0</v>
      </c>
    </row>
    <row r="414" spans="1:14" x14ac:dyDescent="0.25">
      <c r="A414" t="s">
        <v>1006</v>
      </c>
      <c r="B414" t="s">
        <v>229</v>
      </c>
      <c r="C414" t="s">
        <v>229</v>
      </c>
      <c r="D414" t="s">
        <v>232</v>
      </c>
      <c r="E414" t="s">
        <v>231</v>
      </c>
      <c r="F414">
        <v>2026</v>
      </c>
      <c r="G414">
        <v>4</v>
      </c>
      <c r="H414" s="6">
        <v>42</v>
      </c>
      <c r="I414" s="6">
        <v>17</v>
      </c>
      <c r="J414" s="6">
        <v>1</v>
      </c>
      <c r="K414" s="6">
        <v>7</v>
      </c>
      <c r="L414" s="6">
        <v>17</v>
      </c>
      <c r="M414" s="6">
        <v>25</v>
      </c>
      <c r="N414" s="6">
        <v>0</v>
      </c>
    </row>
    <row r="415" spans="1:14" x14ac:dyDescent="0.25">
      <c r="A415" t="s">
        <v>1006</v>
      </c>
      <c r="B415" t="s">
        <v>229</v>
      </c>
      <c r="C415" t="s">
        <v>229</v>
      </c>
      <c r="D415" t="s">
        <v>232</v>
      </c>
      <c r="E415" t="s">
        <v>231</v>
      </c>
      <c r="F415">
        <v>2026</v>
      </c>
      <c r="G415">
        <v>2</v>
      </c>
      <c r="H415" s="6">
        <v>47</v>
      </c>
      <c r="I415" s="6">
        <v>19</v>
      </c>
      <c r="J415" s="6">
        <v>1</v>
      </c>
      <c r="K415" s="6">
        <v>8</v>
      </c>
      <c r="L415" s="6">
        <v>19</v>
      </c>
      <c r="M415" s="6">
        <v>28</v>
      </c>
      <c r="N415" s="6">
        <v>2</v>
      </c>
    </row>
    <row r="416" spans="1:14" x14ac:dyDescent="0.25">
      <c r="A416" t="s">
        <v>1006</v>
      </c>
      <c r="B416" t="s">
        <v>229</v>
      </c>
      <c r="C416" t="s">
        <v>229</v>
      </c>
      <c r="D416" t="s">
        <v>232</v>
      </c>
      <c r="E416" t="s">
        <v>231</v>
      </c>
      <c r="F416">
        <v>2026</v>
      </c>
      <c r="G416">
        <v>5</v>
      </c>
      <c r="H416" s="6">
        <v>67</v>
      </c>
      <c r="I416" s="6">
        <v>29</v>
      </c>
      <c r="J416" s="6">
        <v>0</v>
      </c>
      <c r="K416" s="6">
        <v>8</v>
      </c>
      <c r="L416" s="6">
        <v>30</v>
      </c>
      <c r="M416" s="6">
        <v>38</v>
      </c>
      <c r="N416" s="6">
        <v>3</v>
      </c>
    </row>
    <row r="417" spans="1:14" x14ac:dyDescent="0.25">
      <c r="A417" t="s">
        <v>1007</v>
      </c>
      <c r="B417" t="s">
        <v>229</v>
      </c>
      <c r="C417" t="s">
        <v>229</v>
      </c>
      <c r="D417" t="s">
        <v>235</v>
      </c>
      <c r="E417" t="s">
        <v>1008</v>
      </c>
      <c r="F417">
        <v>2026</v>
      </c>
      <c r="G417">
        <v>6</v>
      </c>
      <c r="H417" s="6">
        <v>56</v>
      </c>
      <c r="I417" s="6">
        <v>18</v>
      </c>
      <c r="J417" s="6">
        <v>2</v>
      </c>
      <c r="K417" s="6">
        <v>4</v>
      </c>
      <c r="L417" s="6">
        <v>32</v>
      </c>
      <c r="M417" s="6">
        <v>38</v>
      </c>
      <c r="N417" s="6">
        <v>5</v>
      </c>
    </row>
    <row r="418" spans="1:14" x14ac:dyDescent="0.25">
      <c r="A418" t="s">
        <v>1007</v>
      </c>
      <c r="B418" t="s">
        <v>229</v>
      </c>
      <c r="C418" t="s">
        <v>229</v>
      </c>
      <c r="D418" t="s">
        <v>235</v>
      </c>
      <c r="E418" t="s">
        <v>1008</v>
      </c>
      <c r="F418">
        <v>2026</v>
      </c>
      <c r="G418">
        <v>1</v>
      </c>
      <c r="H418" s="6">
        <v>82</v>
      </c>
      <c r="I418" s="6">
        <v>33</v>
      </c>
      <c r="J418" s="6">
        <v>1</v>
      </c>
      <c r="K418" s="6">
        <v>5</v>
      </c>
      <c r="L418" s="6">
        <v>43</v>
      </c>
      <c r="M418" s="6">
        <v>49</v>
      </c>
      <c r="N418" s="6">
        <v>10</v>
      </c>
    </row>
    <row r="419" spans="1:14" x14ac:dyDescent="0.25">
      <c r="A419" t="s">
        <v>1007</v>
      </c>
      <c r="B419" t="s">
        <v>229</v>
      </c>
      <c r="C419" t="s">
        <v>229</v>
      </c>
      <c r="D419" t="s">
        <v>235</v>
      </c>
      <c r="E419" t="s">
        <v>1008</v>
      </c>
      <c r="F419">
        <v>2026</v>
      </c>
      <c r="G419">
        <v>3</v>
      </c>
      <c r="H419" s="6">
        <v>74</v>
      </c>
      <c r="I419" s="6">
        <v>24</v>
      </c>
      <c r="J419" s="6">
        <v>0</v>
      </c>
      <c r="K419" s="6">
        <v>6</v>
      </c>
      <c r="L419" s="6">
        <v>43</v>
      </c>
      <c r="M419" s="6">
        <v>50</v>
      </c>
      <c r="N419" s="6">
        <v>2</v>
      </c>
    </row>
    <row r="420" spans="1:14" x14ac:dyDescent="0.25">
      <c r="A420" t="s">
        <v>1007</v>
      </c>
      <c r="B420" t="s">
        <v>229</v>
      </c>
      <c r="C420" t="s">
        <v>229</v>
      </c>
      <c r="D420" t="s">
        <v>235</v>
      </c>
      <c r="E420" t="s">
        <v>1008</v>
      </c>
      <c r="F420">
        <v>2026</v>
      </c>
      <c r="G420">
        <v>4</v>
      </c>
      <c r="H420" s="6">
        <v>78</v>
      </c>
      <c r="I420" s="6">
        <v>27</v>
      </c>
      <c r="J420" s="6">
        <v>1</v>
      </c>
      <c r="K420" s="6">
        <v>6</v>
      </c>
      <c r="L420" s="6">
        <v>44</v>
      </c>
      <c r="M420" s="6">
        <v>51</v>
      </c>
      <c r="N420" s="6">
        <v>1</v>
      </c>
    </row>
    <row r="421" spans="1:14" x14ac:dyDescent="0.25">
      <c r="A421" t="s">
        <v>1007</v>
      </c>
      <c r="B421" t="s">
        <v>229</v>
      </c>
      <c r="C421" t="s">
        <v>229</v>
      </c>
      <c r="D421" t="s">
        <v>235</v>
      </c>
      <c r="E421" t="s">
        <v>1008</v>
      </c>
      <c r="F421">
        <v>2026</v>
      </c>
      <c r="G421">
        <v>2</v>
      </c>
      <c r="H421" s="6">
        <v>74</v>
      </c>
      <c r="I421" s="6">
        <v>25</v>
      </c>
      <c r="J421" s="6">
        <v>2</v>
      </c>
      <c r="K421" s="6">
        <v>6</v>
      </c>
      <c r="L421" s="6">
        <v>41</v>
      </c>
      <c r="M421" s="6">
        <v>49</v>
      </c>
      <c r="N421" s="6">
        <v>10</v>
      </c>
    </row>
    <row r="422" spans="1:14" x14ac:dyDescent="0.25">
      <c r="A422" t="s">
        <v>1007</v>
      </c>
      <c r="B422" t="s">
        <v>229</v>
      </c>
      <c r="C422" t="s">
        <v>229</v>
      </c>
      <c r="D422" t="s">
        <v>235</v>
      </c>
      <c r="E422" t="s">
        <v>1008</v>
      </c>
      <c r="F422">
        <v>2026</v>
      </c>
      <c r="G422">
        <v>5</v>
      </c>
      <c r="H422" s="6">
        <v>82</v>
      </c>
      <c r="I422" s="6">
        <v>27</v>
      </c>
      <c r="J422" s="6">
        <v>1</v>
      </c>
      <c r="K422" s="6">
        <v>7</v>
      </c>
      <c r="L422" s="6">
        <v>46</v>
      </c>
      <c r="M422" s="6">
        <v>55</v>
      </c>
      <c r="N422" s="6">
        <v>7</v>
      </c>
    </row>
    <row r="423" spans="1:14" x14ac:dyDescent="0.25">
      <c r="A423" t="s">
        <v>1009</v>
      </c>
      <c r="B423" t="s">
        <v>229</v>
      </c>
      <c r="C423" t="s">
        <v>229</v>
      </c>
      <c r="D423" t="s">
        <v>238</v>
      </c>
      <c r="E423" t="s">
        <v>237</v>
      </c>
      <c r="F423">
        <v>2026</v>
      </c>
      <c r="G423">
        <v>6</v>
      </c>
      <c r="H423" s="6">
        <v>64</v>
      </c>
      <c r="I423" s="6">
        <v>30</v>
      </c>
      <c r="J423" s="6">
        <v>1</v>
      </c>
      <c r="K423" s="6">
        <v>6</v>
      </c>
      <c r="L423" s="6">
        <v>25</v>
      </c>
      <c r="M423" s="6">
        <v>34</v>
      </c>
      <c r="N423" s="6">
        <v>1</v>
      </c>
    </row>
    <row r="424" spans="1:14" x14ac:dyDescent="0.25">
      <c r="A424" t="s">
        <v>1009</v>
      </c>
      <c r="B424" t="s">
        <v>229</v>
      </c>
      <c r="C424" t="s">
        <v>229</v>
      </c>
      <c r="D424" t="s">
        <v>238</v>
      </c>
      <c r="E424" t="s">
        <v>237</v>
      </c>
      <c r="F424">
        <v>2026</v>
      </c>
      <c r="G424">
        <v>1</v>
      </c>
      <c r="H424" s="6">
        <v>64</v>
      </c>
      <c r="I424" s="6">
        <v>38</v>
      </c>
      <c r="J424" s="6">
        <v>0</v>
      </c>
      <c r="K424" s="6">
        <v>6</v>
      </c>
      <c r="L424" s="6">
        <v>19</v>
      </c>
      <c r="M424" s="6">
        <v>26</v>
      </c>
      <c r="N424" s="6">
        <v>0</v>
      </c>
    </row>
    <row r="425" spans="1:14" x14ac:dyDescent="0.25">
      <c r="A425" t="s">
        <v>1009</v>
      </c>
      <c r="B425" t="s">
        <v>229</v>
      </c>
      <c r="C425" t="s">
        <v>229</v>
      </c>
      <c r="D425" t="s">
        <v>238</v>
      </c>
      <c r="E425" t="s">
        <v>237</v>
      </c>
      <c r="F425">
        <v>2026</v>
      </c>
      <c r="G425">
        <v>3</v>
      </c>
      <c r="H425" s="6">
        <v>42</v>
      </c>
      <c r="I425" s="6">
        <v>23</v>
      </c>
      <c r="J425" s="6">
        <v>0</v>
      </c>
      <c r="K425" s="6">
        <v>4</v>
      </c>
      <c r="L425" s="6">
        <v>15</v>
      </c>
      <c r="M425" s="6">
        <v>19</v>
      </c>
      <c r="N425" s="6">
        <v>0</v>
      </c>
    </row>
    <row r="426" spans="1:14" x14ac:dyDescent="0.25">
      <c r="A426" t="s">
        <v>1009</v>
      </c>
      <c r="B426" t="s">
        <v>229</v>
      </c>
      <c r="C426" t="s">
        <v>229</v>
      </c>
      <c r="D426" t="s">
        <v>238</v>
      </c>
      <c r="E426" t="s">
        <v>237</v>
      </c>
      <c r="F426">
        <v>2026</v>
      </c>
      <c r="G426">
        <v>4</v>
      </c>
      <c r="H426" s="6">
        <v>53</v>
      </c>
      <c r="I426" s="6">
        <v>32</v>
      </c>
      <c r="J426" s="6">
        <v>0</v>
      </c>
      <c r="K426" s="6">
        <v>6</v>
      </c>
      <c r="L426" s="6">
        <v>15</v>
      </c>
      <c r="M426" s="6">
        <v>21</v>
      </c>
      <c r="N426" s="6">
        <v>0</v>
      </c>
    </row>
    <row r="427" spans="1:14" x14ac:dyDescent="0.25">
      <c r="A427" t="s">
        <v>1009</v>
      </c>
      <c r="B427" t="s">
        <v>229</v>
      </c>
      <c r="C427" t="s">
        <v>229</v>
      </c>
      <c r="D427" t="s">
        <v>238</v>
      </c>
      <c r="E427" t="s">
        <v>237</v>
      </c>
      <c r="F427">
        <v>2026</v>
      </c>
      <c r="G427">
        <v>2</v>
      </c>
      <c r="H427" s="6">
        <v>60</v>
      </c>
      <c r="I427" s="6">
        <v>28</v>
      </c>
      <c r="J427" s="6">
        <v>0</v>
      </c>
      <c r="K427" s="6">
        <v>8</v>
      </c>
      <c r="L427" s="6">
        <v>23</v>
      </c>
      <c r="M427" s="6">
        <v>32</v>
      </c>
      <c r="N427" s="6">
        <v>0</v>
      </c>
    </row>
    <row r="428" spans="1:14" x14ac:dyDescent="0.25">
      <c r="A428" t="s">
        <v>1009</v>
      </c>
      <c r="B428" t="s">
        <v>229</v>
      </c>
      <c r="C428" t="s">
        <v>229</v>
      </c>
      <c r="D428" t="s">
        <v>238</v>
      </c>
      <c r="E428" t="s">
        <v>237</v>
      </c>
      <c r="F428">
        <v>2026</v>
      </c>
      <c r="G428">
        <v>5</v>
      </c>
      <c r="H428" s="6">
        <v>48</v>
      </c>
      <c r="I428" s="6">
        <v>26</v>
      </c>
      <c r="J428" s="6">
        <v>0</v>
      </c>
      <c r="K428" s="6">
        <v>8</v>
      </c>
      <c r="L428" s="6">
        <v>14</v>
      </c>
      <c r="M428" s="6">
        <v>22</v>
      </c>
      <c r="N428" s="6">
        <v>1</v>
      </c>
    </row>
    <row r="429" spans="1:14" x14ac:dyDescent="0.25">
      <c r="A429" t="s">
        <v>1010</v>
      </c>
      <c r="B429" t="s">
        <v>229</v>
      </c>
      <c r="C429" t="s">
        <v>229</v>
      </c>
      <c r="D429" t="s">
        <v>1011</v>
      </c>
      <c r="E429" t="s">
        <v>240</v>
      </c>
      <c r="F429">
        <v>2026</v>
      </c>
      <c r="G429">
        <v>6</v>
      </c>
      <c r="H429" s="6">
        <v>206</v>
      </c>
      <c r="I429" s="6">
        <v>77</v>
      </c>
      <c r="J429" s="6">
        <v>16</v>
      </c>
      <c r="K429" s="6">
        <v>53</v>
      </c>
      <c r="L429" s="6">
        <v>60</v>
      </c>
      <c r="M429" s="6">
        <v>129</v>
      </c>
      <c r="N429" s="6">
        <v>81</v>
      </c>
    </row>
    <row r="430" spans="1:14" x14ac:dyDescent="0.25">
      <c r="A430" t="s">
        <v>1010</v>
      </c>
      <c r="B430" t="s">
        <v>229</v>
      </c>
      <c r="C430" t="s">
        <v>229</v>
      </c>
      <c r="D430" t="s">
        <v>1011</v>
      </c>
      <c r="E430" t="s">
        <v>240</v>
      </c>
      <c r="F430">
        <v>2026</v>
      </c>
      <c r="G430">
        <v>1</v>
      </c>
      <c r="H430" s="6">
        <v>184</v>
      </c>
      <c r="I430" s="6">
        <v>72</v>
      </c>
      <c r="J430" s="6">
        <v>9</v>
      </c>
      <c r="K430" s="6">
        <v>41</v>
      </c>
      <c r="L430" s="6">
        <v>62</v>
      </c>
      <c r="M430" s="6">
        <v>112</v>
      </c>
      <c r="N430" s="6">
        <v>47</v>
      </c>
    </row>
    <row r="431" spans="1:14" x14ac:dyDescent="0.25">
      <c r="A431" t="s">
        <v>1010</v>
      </c>
      <c r="B431" t="s">
        <v>229</v>
      </c>
      <c r="C431" t="s">
        <v>229</v>
      </c>
      <c r="D431" t="s">
        <v>1011</v>
      </c>
      <c r="E431" t="s">
        <v>240</v>
      </c>
      <c r="F431">
        <v>2026</v>
      </c>
      <c r="G431">
        <v>3</v>
      </c>
      <c r="H431" s="6">
        <v>204</v>
      </c>
      <c r="I431" s="6">
        <v>91</v>
      </c>
      <c r="J431" s="6">
        <v>9</v>
      </c>
      <c r="K431" s="6">
        <v>50</v>
      </c>
      <c r="L431" s="6">
        <v>54</v>
      </c>
      <c r="M431" s="6">
        <v>113</v>
      </c>
      <c r="N431" s="6">
        <v>54</v>
      </c>
    </row>
    <row r="432" spans="1:14" x14ac:dyDescent="0.25">
      <c r="A432" t="s">
        <v>1010</v>
      </c>
      <c r="B432" t="s">
        <v>229</v>
      </c>
      <c r="C432" t="s">
        <v>229</v>
      </c>
      <c r="D432" t="s">
        <v>1011</v>
      </c>
      <c r="E432" t="s">
        <v>240</v>
      </c>
      <c r="F432">
        <v>2026</v>
      </c>
      <c r="G432">
        <v>4</v>
      </c>
      <c r="H432" s="6">
        <v>164</v>
      </c>
      <c r="I432" s="6">
        <v>80</v>
      </c>
      <c r="J432" s="6">
        <v>15</v>
      </c>
      <c r="K432" s="6">
        <v>23</v>
      </c>
      <c r="L432" s="6">
        <v>46</v>
      </c>
      <c r="M432" s="6">
        <v>84</v>
      </c>
      <c r="N432" s="6">
        <v>49</v>
      </c>
    </row>
    <row r="433" spans="1:14" x14ac:dyDescent="0.25">
      <c r="A433" t="s">
        <v>1010</v>
      </c>
      <c r="B433" t="s">
        <v>229</v>
      </c>
      <c r="C433" t="s">
        <v>229</v>
      </c>
      <c r="D433" t="s">
        <v>1011</v>
      </c>
      <c r="E433" t="s">
        <v>240</v>
      </c>
      <c r="F433">
        <v>2026</v>
      </c>
      <c r="G433">
        <v>2</v>
      </c>
      <c r="H433" s="6">
        <v>151</v>
      </c>
      <c r="I433" s="6">
        <v>58</v>
      </c>
      <c r="J433" s="6">
        <v>15</v>
      </c>
      <c r="K433" s="6">
        <v>28</v>
      </c>
      <c r="L433" s="6">
        <v>49</v>
      </c>
      <c r="M433" s="6">
        <v>93</v>
      </c>
      <c r="N433" s="6">
        <v>52</v>
      </c>
    </row>
    <row r="434" spans="1:14" x14ac:dyDescent="0.25">
      <c r="A434" t="s">
        <v>1010</v>
      </c>
      <c r="B434" t="s">
        <v>229</v>
      </c>
      <c r="C434" t="s">
        <v>229</v>
      </c>
      <c r="D434" t="s">
        <v>1011</v>
      </c>
      <c r="E434" t="s">
        <v>240</v>
      </c>
      <c r="F434">
        <v>2026</v>
      </c>
      <c r="G434">
        <v>5</v>
      </c>
      <c r="H434" s="6">
        <v>199</v>
      </c>
      <c r="I434" s="6">
        <v>84</v>
      </c>
      <c r="J434" s="6">
        <v>12</v>
      </c>
      <c r="K434" s="6">
        <v>49</v>
      </c>
      <c r="L434" s="6">
        <v>54</v>
      </c>
      <c r="M434" s="6">
        <v>115</v>
      </c>
      <c r="N434" s="6">
        <v>67</v>
      </c>
    </row>
    <row r="435" spans="1:14" x14ac:dyDescent="0.25">
      <c r="A435" t="s">
        <v>1012</v>
      </c>
      <c r="B435" t="s">
        <v>229</v>
      </c>
      <c r="C435" t="s">
        <v>229</v>
      </c>
      <c r="D435" t="s">
        <v>1013</v>
      </c>
      <c r="E435" t="s">
        <v>243</v>
      </c>
      <c r="F435">
        <v>2026</v>
      </c>
      <c r="G435">
        <v>6</v>
      </c>
      <c r="H435" s="6">
        <v>31</v>
      </c>
      <c r="I435" s="6">
        <v>7</v>
      </c>
      <c r="J435" s="6">
        <v>3</v>
      </c>
      <c r="K435" s="6">
        <v>2</v>
      </c>
      <c r="L435" s="6">
        <v>19</v>
      </c>
      <c r="M435" s="6">
        <v>24</v>
      </c>
      <c r="N435" s="6">
        <v>8</v>
      </c>
    </row>
    <row r="436" spans="1:14" x14ac:dyDescent="0.25">
      <c r="A436" t="s">
        <v>1012</v>
      </c>
      <c r="B436" t="s">
        <v>229</v>
      </c>
      <c r="C436" t="s">
        <v>229</v>
      </c>
      <c r="D436" t="s">
        <v>1013</v>
      </c>
      <c r="E436" t="s">
        <v>243</v>
      </c>
      <c r="F436">
        <v>2026</v>
      </c>
      <c r="G436">
        <v>1</v>
      </c>
      <c r="H436" s="6">
        <v>34</v>
      </c>
      <c r="I436" s="6">
        <v>7</v>
      </c>
      <c r="J436" s="6">
        <v>1</v>
      </c>
      <c r="K436" s="6">
        <v>11</v>
      </c>
      <c r="L436" s="6">
        <v>15</v>
      </c>
      <c r="M436" s="6">
        <v>27</v>
      </c>
      <c r="N436" s="6">
        <v>1</v>
      </c>
    </row>
    <row r="437" spans="1:14" x14ac:dyDescent="0.25">
      <c r="A437" t="s">
        <v>1012</v>
      </c>
      <c r="B437" t="s">
        <v>229</v>
      </c>
      <c r="C437" t="s">
        <v>229</v>
      </c>
      <c r="D437" t="s">
        <v>1013</v>
      </c>
      <c r="E437" t="s">
        <v>243</v>
      </c>
      <c r="F437">
        <v>2026</v>
      </c>
      <c r="G437">
        <v>3</v>
      </c>
      <c r="H437" s="6">
        <v>34</v>
      </c>
      <c r="I437" s="6">
        <v>9</v>
      </c>
      <c r="J437" s="6">
        <v>2</v>
      </c>
      <c r="K437" s="6">
        <v>7</v>
      </c>
      <c r="L437" s="6">
        <v>15</v>
      </c>
      <c r="M437" s="6">
        <v>25</v>
      </c>
      <c r="N437" s="6">
        <v>5</v>
      </c>
    </row>
    <row r="438" spans="1:14" x14ac:dyDescent="0.25">
      <c r="A438" t="s">
        <v>1012</v>
      </c>
      <c r="B438" t="s">
        <v>229</v>
      </c>
      <c r="C438" t="s">
        <v>229</v>
      </c>
      <c r="D438" t="s">
        <v>1013</v>
      </c>
      <c r="E438" t="s">
        <v>243</v>
      </c>
      <c r="F438">
        <v>2026</v>
      </c>
      <c r="G438">
        <v>4</v>
      </c>
      <c r="H438" s="6">
        <v>31</v>
      </c>
      <c r="I438" s="6">
        <v>5</v>
      </c>
      <c r="J438" s="6">
        <v>3</v>
      </c>
      <c r="K438" s="6">
        <v>8</v>
      </c>
      <c r="L438" s="6">
        <v>15</v>
      </c>
      <c r="M438" s="6">
        <v>26</v>
      </c>
      <c r="N438" s="6">
        <v>5</v>
      </c>
    </row>
    <row r="439" spans="1:14" x14ac:dyDescent="0.25">
      <c r="A439" t="s">
        <v>1012</v>
      </c>
      <c r="B439" t="s">
        <v>229</v>
      </c>
      <c r="C439" t="s">
        <v>229</v>
      </c>
      <c r="D439" t="s">
        <v>1013</v>
      </c>
      <c r="E439" t="s">
        <v>243</v>
      </c>
      <c r="F439">
        <v>2026</v>
      </c>
      <c r="G439">
        <v>2</v>
      </c>
      <c r="H439" s="6">
        <v>24</v>
      </c>
      <c r="I439" s="6">
        <v>5</v>
      </c>
      <c r="J439" s="6">
        <v>0</v>
      </c>
      <c r="K439" s="6">
        <v>4</v>
      </c>
      <c r="L439" s="6">
        <v>15</v>
      </c>
      <c r="M439" s="6">
        <v>19</v>
      </c>
      <c r="N439" s="6">
        <v>5</v>
      </c>
    </row>
    <row r="440" spans="1:14" x14ac:dyDescent="0.25">
      <c r="A440" t="s">
        <v>1012</v>
      </c>
      <c r="B440" t="s">
        <v>229</v>
      </c>
      <c r="C440" t="s">
        <v>229</v>
      </c>
      <c r="D440" t="s">
        <v>1013</v>
      </c>
      <c r="E440" t="s">
        <v>243</v>
      </c>
      <c r="F440">
        <v>2026</v>
      </c>
      <c r="G440">
        <v>5</v>
      </c>
      <c r="H440" s="6">
        <v>40</v>
      </c>
      <c r="I440" s="6">
        <v>13</v>
      </c>
      <c r="J440" s="6">
        <v>2</v>
      </c>
      <c r="K440" s="6">
        <v>3</v>
      </c>
      <c r="L440" s="6">
        <v>21</v>
      </c>
      <c r="M440" s="6">
        <v>27</v>
      </c>
      <c r="N440" s="6">
        <v>3</v>
      </c>
    </row>
    <row r="441" spans="1:14" x14ac:dyDescent="0.25">
      <c r="A441" t="s">
        <v>1014</v>
      </c>
      <c r="B441" t="s">
        <v>229</v>
      </c>
      <c r="C441" t="s">
        <v>229</v>
      </c>
      <c r="D441" t="s">
        <v>247</v>
      </c>
      <c r="E441" t="s">
        <v>246</v>
      </c>
      <c r="F441">
        <v>2026</v>
      </c>
      <c r="G441">
        <v>6</v>
      </c>
      <c r="H441" s="6">
        <v>30</v>
      </c>
      <c r="I441" s="6">
        <v>19</v>
      </c>
      <c r="J441" s="6">
        <v>5</v>
      </c>
      <c r="K441" s="6">
        <v>3</v>
      </c>
      <c r="L441" s="6">
        <v>3</v>
      </c>
      <c r="M441" s="6">
        <v>11</v>
      </c>
      <c r="N441" s="6">
        <v>0</v>
      </c>
    </row>
    <row r="442" spans="1:14" x14ac:dyDescent="0.25">
      <c r="A442" t="s">
        <v>1014</v>
      </c>
      <c r="B442" t="s">
        <v>229</v>
      </c>
      <c r="C442" t="s">
        <v>229</v>
      </c>
      <c r="D442" t="s">
        <v>247</v>
      </c>
      <c r="E442" t="s">
        <v>246</v>
      </c>
      <c r="F442">
        <v>2026</v>
      </c>
      <c r="G442">
        <v>1</v>
      </c>
      <c r="H442" s="6">
        <v>25</v>
      </c>
      <c r="I442" s="6">
        <v>10</v>
      </c>
      <c r="J442" s="6">
        <v>0</v>
      </c>
      <c r="K442" s="6">
        <v>6</v>
      </c>
      <c r="L442" s="6">
        <v>9</v>
      </c>
      <c r="M442" s="6">
        <v>15</v>
      </c>
      <c r="N442" s="6">
        <v>0</v>
      </c>
    </row>
    <row r="443" spans="1:14" x14ac:dyDescent="0.25">
      <c r="A443" t="s">
        <v>1014</v>
      </c>
      <c r="B443" t="s">
        <v>229</v>
      </c>
      <c r="C443" t="s">
        <v>229</v>
      </c>
      <c r="D443" t="s">
        <v>247</v>
      </c>
      <c r="E443" t="s">
        <v>246</v>
      </c>
      <c r="F443">
        <v>2026</v>
      </c>
      <c r="G443">
        <v>3</v>
      </c>
      <c r="H443" s="6">
        <v>33</v>
      </c>
      <c r="I443" s="6">
        <v>13</v>
      </c>
      <c r="J443" s="6">
        <v>3</v>
      </c>
      <c r="K443" s="6">
        <v>3</v>
      </c>
      <c r="L443" s="6">
        <v>14</v>
      </c>
      <c r="M443" s="6">
        <v>20</v>
      </c>
      <c r="N443" s="6">
        <v>0</v>
      </c>
    </row>
    <row r="444" spans="1:14" x14ac:dyDescent="0.25">
      <c r="A444" t="s">
        <v>1014</v>
      </c>
      <c r="B444" t="s">
        <v>229</v>
      </c>
      <c r="C444" t="s">
        <v>229</v>
      </c>
      <c r="D444" t="s">
        <v>247</v>
      </c>
      <c r="E444" t="s">
        <v>246</v>
      </c>
      <c r="F444">
        <v>2026</v>
      </c>
      <c r="G444">
        <v>4</v>
      </c>
      <c r="H444" s="6">
        <v>28</v>
      </c>
      <c r="I444" s="6">
        <v>11</v>
      </c>
      <c r="J444" s="6">
        <v>1</v>
      </c>
      <c r="K444" s="6">
        <v>2</v>
      </c>
      <c r="L444" s="6">
        <v>14</v>
      </c>
      <c r="M444" s="6">
        <v>17</v>
      </c>
      <c r="N444" s="6">
        <v>0</v>
      </c>
    </row>
    <row r="445" spans="1:14" x14ac:dyDescent="0.25">
      <c r="A445" t="s">
        <v>1014</v>
      </c>
      <c r="B445" t="s">
        <v>229</v>
      </c>
      <c r="C445" t="s">
        <v>229</v>
      </c>
      <c r="D445" t="s">
        <v>247</v>
      </c>
      <c r="E445" t="s">
        <v>246</v>
      </c>
      <c r="F445">
        <v>2026</v>
      </c>
      <c r="G445">
        <v>2</v>
      </c>
      <c r="H445" s="6">
        <v>28</v>
      </c>
      <c r="I445" s="6">
        <v>12</v>
      </c>
      <c r="J445" s="6">
        <v>4</v>
      </c>
      <c r="K445" s="6">
        <v>1</v>
      </c>
      <c r="L445" s="6">
        <v>11</v>
      </c>
      <c r="M445" s="6">
        <v>16</v>
      </c>
      <c r="N445" s="6">
        <v>0</v>
      </c>
    </row>
    <row r="446" spans="1:14" x14ac:dyDescent="0.25">
      <c r="A446" t="s">
        <v>1014</v>
      </c>
      <c r="B446" t="s">
        <v>229</v>
      </c>
      <c r="C446" t="s">
        <v>229</v>
      </c>
      <c r="D446" t="s">
        <v>247</v>
      </c>
      <c r="E446" t="s">
        <v>246</v>
      </c>
      <c r="F446">
        <v>2026</v>
      </c>
      <c r="G446">
        <v>5</v>
      </c>
      <c r="H446" s="6">
        <v>24</v>
      </c>
      <c r="I446" s="6">
        <v>14</v>
      </c>
      <c r="J446" s="6">
        <v>1</v>
      </c>
      <c r="K446" s="6">
        <v>1</v>
      </c>
      <c r="L446" s="6">
        <v>8</v>
      </c>
      <c r="M446" s="6">
        <v>10</v>
      </c>
      <c r="N446" s="6">
        <v>0</v>
      </c>
    </row>
    <row r="447" spans="1:14" x14ac:dyDescent="0.25">
      <c r="A447" t="s">
        <v>1015</v>
      </c>
      <c r="B447" t="s">
        <v>229</v>
      </c>
      <c r="C447" t="s">
        <v>229</v>
      </c>
      <c r="D447" t="s">
        <v>1016</v>
      </c>
      <c r="E447" t="s">
        <v>249</v>
      </c>
      <c r="F447">
        <v>2026</v>
      </c>
      <c r="G447">
        <v>6</v>
      </c>
      <c r="H447" s="6">
        <v>343</v>
      </c>
      <c r="I447" s="6">
        <v>146</v>
      </c>
      <c r="J447" s="6">
        <v>13</v>
      </c>
      <c r="K447" s="6">
        <v>49</v>
      </c>
      <c r="L447" s="6">
        <v>134</v>
      </c>
      <c r="M447" s="6">
        <v>197</v>
      </c>
      <c r="N447" s="6">
        <v>14</v>
      </c>
    </row>
    <row r="448" spans="1:14" x14ac:dyDescent="0.25">
      <c r="A448" t="s">
        <v>1015</v>
      </c>
      <c r="B448" t="s">
        <v>229</v>
      </c>
      <c r="C448" t="s">
        <v>229</v>
      </c>
      <c r="D448" t="s">
        <v>1016</v>
      </c>
      <c r="E448" t="s">
        <v>249</v>
      </c>
      <c r="F448">
        <v>2026</v>
      </c>
      <c r="G448">
        <v>1</v>
      </c>
      <c r="H448" s="6">
        <v>382</v>
      </c>
      <c r="I448" s="6">
        <v>159</v>
      </c>
      <c r="J448" s="6">
        <v>9</v>
      </c>
      <c r="K448" s="6">
        <v>65</v>
      </c>
      <c r="L448" s="6">
        <v>148</v>
      </c>
      <c r="M448" s="6">
        <v>223</v>
      </c>
      <c r="N448" s="6">
        <v>23</v>
      </c>
    </row>
    <row r="449" spans="1:14" x14ac:dyDescent="0.25">
      <c r="A449" t="s">
        <v>1015</v>
      </c>
      <c r="B449" t="s">
        <v>229</v>
      </c>
      <c r="C449" t="s">
        <v>229</v>
      </c>
      <c r="D449" t="s">
        <v>1016</v>
      </c>
      <c r="E449" t="s">
        <v>249</v>
      </c>
      <c r="F449">
        <v>2026</v>
      </c>
      <c r="G449">
        <v>3</v>
      </c>
      <c r="H449" s="6">
        <v>362</v>
      </c>
      <c r="I449" s="6">
        <v>152</v>
      </c>
      <c r="J449" s="6">
        <v>27</v>
      </c>
      <c r="K449" s="6">
        <v>58</v>
      </c>
      <c r="L449" s="6">
        <v>125</v>
      </c>
      <c r="M449" s="6">
        <v>210</v>
      </c>
      <c r="N449" s="6">
        <v>18</v>
      </c>
    </row>
    <row r="450" spans="1:14" x14ac:dyDescent="0.25">
      <c r="A450" t="s">
        <v>1015</v>
      </c>
      <c r="B450" t="s">
        <v>229</v>
      </c>
      <c r="C450" t="s">
        <v>229</v>
      </c>
      <c r="D450" t="s">
        <v>1016</v>
      </c>
      <c r="E450" t="s">
        <v>249</v>
      </c>
      <c r="F450">
        <v>2026</v>
      </c>
      <c r="G450">
        <v>4</v>
      </c>
      <c r="H450" s="6">
        <v>320</v>
      </c>
      <c r="I450" s="6">
        <v>137</v>
      </c>
      <c r="J450" s="6">
        <v>13</v>
      </c>
      <c r="K450" s="6">
        <v>51</v>
      </c>
      <c r="L450" s="6">
        <v>117</v>
      </c>
      <c r="M450" s="6">
        <v>183</v>
      </c>
      <c r="N450" s="6">
        <v>17</v>
      </c>
    </row>
    <row r="451" spans="1:14" x14ac:dyDescent="0.25">
      <c r="A451" t="s">
        <v>1015</v>
      </c>
      <c r="B451" t="s">
        <v>229</v>
      </c>
      <c r="C451" t="s">
        <v>229</v>
      </c>
      <c r="D451" t="s">
        <v>1016</v>
      </c>
      <c r="E451" t="s">
        <v>249</v>
      </c>
      <c r="F451">
        <v>2026</v>
      </c>
      <c r="G451">
        <v>2</v>
      </c>
      <c r="H451" s="6">
        <v>335</v>
      </c>
      <c r="I451" s="6">
        <v>142</v>
      </c>
      <c r="J451" s="6">
        <v>16</v>
      </c>
      <c r="K451" s="6">
        <v>60</v>
      </c>
      <c r="L451" s="6">
        <v>117</v>
      </c>
      <c r="M451" s="6">
        <v>193</v>
      </c>
      <c r="N451" s="6">
        <v>23</v>
      </c>
    </row>
    <row r="452" spans="1:14" x14ac:dyDescent="0.25">
      <c r="A452" t="s">
        <v>1015</v>
      </c>
      <c r="B452" t="s">
        <v>229</v>
      </c>
      <c r="C452" t="s">
        <v>229</v>
      </c>
      <c r="D452" t="s">
        <v>1016</v>
      </c>
      <c r="E452" t="s">
        <v>249</v>
      </c>
      <c r="F452">
        <v>2026</v>
      </c>
      <c r="G452">
        <v>5</v>
      </c>
      <c r="H452" s="6">
        <v>356</v>
      </c>
      <c r="I452" s="6">
        <v>156</v>
      </c>
      <c r="J452" s="6">
        <v>17</v>
      </c>
      <c r="K452" s="6">
        <v>47</v>
      </c>
      <c r="L452" s="6">
        <v>134</v>
      </c>
      <c r="M452" s="6">
        <v>200</v>
      </c>
      <c r="N452" s="6">
        <v>24</v>
      </c>
    </row>
    <row r="453" spans="1:14" x14ac:dyDescent="0.25">
      <c r="A453" t="s">
        <v>1017</v>
      </c>
      <c r="B453" t="s">
        <v>229</v>
      </c>
      <c r="C453" t="s">
        <v>229</v>
      </c>
      <c r="D453" t="s">
        <v>1018</v>
      </c>
      <c r="E453" t="s">
        <v>252</v>
      </c>
      <c r="F453">
        <v>2026</v>
      </c>
      <c r="G453">
        <v>6</v>
      </c>
      <c r="H453" s="6">
        <v>38</v>
      </c>
      <c r="I453" s="6">
        <v>16</v>
      </c>
      <c r="J453" s="6">
        <v>0</v>
      </c>
      <c r="K453" s="6">
        <v>2</v>
      </c>
      <c r="L453" s="6">
        <v>20</v>
      </c>
      <c r="M453" s="6">
        <v>22</v>
      </c>
      <c r="N453" s="6">
        <v>0</v>
      </c>
    </row>
    <row r="454" spans="1:14" x14ac:dyDescent="0.25">
      <c r="A454" t="s">
        <v>1017</v>
      </c>
      <c r="B454" t="s">
        <v>229</v>
      </c>
      <c r="C454" t="s">
        <v>229</v>
      </c>
      <c r="D454" t="s">
        <v>1018</v>
      </c>
      <c r="E454" t="s">
        <v>252</v>
      </c>
      <c r="F454">
        <v>2026</v>
      </c>
      <c r="G454">
        <v>1</v>
      </c>
      <c r="H454" s="6">
        <v>45</v>
      </c>
      <c r="I454" s="6">
        <v>19</v>
      </c>
      <c r="J454" s="6">
        <v>1</v>
      </c>
      <c r="K454" s="6">
        <v>3</v>
      </c>
      <c r="L454" s="6">
        <v>22</v>
      </c>
      <c r="M454" s="6">
        <v>26</v>
      </c>
      <c r="N454" s="6">
        <v>0</v>
      </c>
    </row>
    <row r="455" spans="1:14" x14ac:dyDescent="0.25">
      <c r="A455" t="s">
        <v>1017</v>
      </c>
      <c r="B455" t="s">
        <v>229</v>
      </c>
      <c r="C455" t="s">
        <v>229</v>
      </c>
      <c r="D455" t="s">
        <v>1018</v>
      </c>
      <c r="E455" t="s">
        <v>252</v>
      </c>
      <c r="F455">
        <v>2026</v>
      </c>
      <c r="G455">
        <v>3</v>
      </c>
      <c r="H455" s="6">
        <v>38</v>
      </c>
      <c r="I455" s="6">
        <v>14</v>
      </c>
      <c r="J455" s="6">
        <v>0</v>
      </c>
      <c r="K455" s="6">
        <v>1</v>
      </c>
      <c r="L455" s="6">
        <v>23</v>
      </c>
      <c r="M455" s="6">
        <v>24</v>
      </c>
      <c r="N455" s="6">
        <v>0</v>
      </c>
    </row>
    <row r="456" spans="1:14" x14ac:dyDescent="0.25">
      <c r="A456" t="s">
        <v>1017</v>
      </c>
      <c r="B456" t="s">
        <v>229</v>
      </c>
      <c r="C456" t="s">
        <v>229</v>
      </c>
      <c r="D456" t="s">
        <v>1018</v>
      </c>
      <c r="E456" t="s">
        <v>252</v>
      </c>
      <c r="F456">
        <v>2026</v>
      </c>
      <c r="G456">
        <v>4</v>
      </c>
      <c r="H456" s="6">
        <v>50</v>
      </c>
      <c r="I456" s="6">
        <v>24</v>
      </c>
      <c r="J456" s="6">
        <v>1</v>
      </c>
      <c r="K456" s="6">
        <v>5</v>
      </c>
      <c r="L456" s="6">
        <v>20</v>
      </c>
      <c r="M456" s="6">
        <v>26</v>
      </c>
      <c r="N456" s="6">
        <v>0</v>
      </c>
    </row>
    <row r="457" spans="1:14" x14ac:dyDescent="0.25">
      <c r="A457" t="s">
        <v>1017</v>
      </c>
      <c r="B457" t="s">
        <v>229</v>
      </c>
      <c r="C457" t="s">
        <v>229</v>
      </c>
      <c r="D457" t="s">
        <v>1018</v>
      </c>
      <c r="E457" t="s">
        <v>252</v>
      </c>
      <c r="F457">
        <v>2026</v>
      </c>
      <c r="G457">
        <v>2</v>
      </c>
      <c r="H457" s="6">
        <v>41</v>
      </c>
      <c r="I457" s="6">
        <v>20</v>
      </c>
      <c r="J457" s="6">
        <v>1</v>
      </c>
      <c r="K457" s="6">
        <v>1</v>
      </c>
      <c r="L457" s="6">
        <v>19</v>
      </c>
      <c r="M457" s="6">
        <v>21</v>
      </c>
      <c r="N457" s="6">
        <v>0</v>
      </c>
    </row>
    <row r="458" spans="1:14" x14ac:dyDescent="0.25">
      <c r="A458" t="s">
        <v>1017</v>
      </c>
      <c r="B458" t="s">
        <v>229</v>
      </c>
      <c r="C458" t="s">
        <v>229</v>
      </c>
      <c r="D458" t="s">
        <v>1018</v>
      </c>
      <c r="E458" t="s">
        <v>252</v>
      </c>
      <c r="F458">
        <v>2026</v>
      </c>
      <c r="G458">
        <v>5</v>
      </c>
      <c r="H458" s="6">
        <v>42</v>
      </c>
      <c r="I458" s="6">
        <v>27</v>
      </c>
      <c r="J458" s="6">
        <v>0</v>
      </c>
      <c r="K458" s="6">
        <v>1</v>
      </c>
      <c r="L458" s="6">
        <v>14</v>
      </c>
      <c r="M458" s="6">
        <v>15</v>
      </c>
      <c r="N458" s="6">
        <v>0</v>
      </c>
    </row>
    <row r="459" spans="1:14" x14ac:dyDescent="0.25">
      <c r="A459" t="s">
        <v>1019</v>
      </c>
      <c r="B459" t="s">
        <v>229</v>
      </c>
      <c r="C459" t="s">
        <v>229</v>
      </c>
      <c r="D459" t="s">
        <v>256</v>
      </c>
      <c r="E459" t="s">
        <v>255</v>
      </c>
      <c r="F459">
        <v>2026</v>
      </c>
      <c r="G459">
        <v>6</v>
      </c>
      <c r="H459" s="6">
        <v>37</v>
      </c>
      <c r="I459" s="6">
        <v>17</v>
      </c>
      <c r="J459" s="6">
        <v>0</v>
      </c>
      <c r="K459" s="6">
        <v>4</v>
      </c>
      <c r="L459" s="6">
        <v>16</v>
      </c>
      <c r="M459" s="6">
        <v>20</v>
      </c>
      <c r="N459" s="6">
        <v>0</v>
      </c>
    </row>
    <row r="460" spans="1:14" x14ac:dyDescent="0.25">
      <c r="A460" t="s">
        <v>1019</v>
      </c>
      <c r="B460" t="s">
        <v>229</v>
      </c>
      <c r="C460" t="s">
        <v>229</v>
      </c>
      <c r="D460" t="s">
        <v>256</v>
      </c>
      <c r="E460" t="s">
        <v>255</v>
      </c>
      <c r="F460">
        <v>2026</v>
      </c>
      <c r="G460">
        <v>1</v>
      </c>
      <c r="H460" s="6">
        <v>44</v>
      </c>
      <c r="I460" s="6">
        <v>23</v>
      </c>
      <c r="J460" s="6">
        <v>0</v>
      </c>
      <c r="K460" s="6">
        <v>5</v>
      </c>
      <c r="L460" s="6">
        <v>16</v>
      </c>
      <c r="M460" s="6">
        <v>21</v>
      </c>
      <c r="N460" s="6">
        <v>0</v>
      </c>
    </row>
    <row r="461" spans="1:14" x14ac:dyDescent="0.25">
      <c r="A461" t="s">
        <v>1019</v>
      </c>
      <c r="B461" t="s">
        <v>229</v>
      </c>
      <c r="C461" t="s">
        <v>229</v>
      </c>
      <c r="D461" t="s">
        <v>256</v>
      </c>
      <c r="E461" t="s">
        <v>255</v>
      </c>
      <c r="F461">
        <v>2026</v>
      </c>
      <c r="G461">
        <v>3</v>
      </c>
      <c r="H461" s="6">
        <v>43</v>
      </c>
      <c r="I461" s="6">
        <v>19</v>
      </c>
      <c r="J461" s="6">
        <v>3</v>
      </c>
      <c r="K461" s="6">
        <v>5</v>
      </c>
      <c r="L461" s="6">
        <v>16</v>
      </c>
      <c r="M461" s="6">
        <v>24</v>
      </c>
      <c r="N461" s="6">
        <v>0</v>
      </c>
    </row>
    <row r="462" spans="1:14" x14ac:dyDescent="0.25">
      <c r="A462" t="s">
        <v>1019</v>
      </c>
      <c r="B462" t="s">
        <v>229</v>
      </c>
      <c r="C462" t="s">
        <v>229</v>
      </c>
      <c r="D462" t="s">
        <v>256</v>
      </c>
      <c r="E462" t="s">
        <v>255</v>
      </c>
      <c r="F462">
        <v>2026</v>
      </c>
      <c r="G462">
        <v>4</v>
      </c>
      <c r="H462" s="6">
        <v>37</v>
      </c>
      <c r="I462" s="6">
        <v>12</v>
      </c>
      <c r="J462" s="6">
        <v>1</v>
      </c>
      <c r="K462" s="6">
        <v>4</v>
      </c>
      <c r="L462" s="6">
        <v>20</v>
      </c>
      <c r="M462" s="6">
        <v>25</v>
      </c>
      <c r="N462" s="6">
        <v>1</v>
      </c>
    </row>
    <row r="463" spans="1:14" x14ac:dyDescent="0.25">
      <c r="A463" t="s">
        <v>1019</v>
      </c>
      <c r="B463" t="s">
        <v>229</v>
      </c>
      <c r="C463" t="s">
        <v>229</v>
      </c>
      <c r="D463" t="s">
        <v>256</v>
      </c>
      <c r="E463" t="s">
        <v>255</v>
      </c>
      <c r="F463">
        <v>2026</v>
      </c>
      <c r="G463">
        <v>2</v>
      </c>
      <c r="H463" s="6">
        <v>43</v>
      </c>
      <c r="I463" s="6">
        <v>19</v>
      </c>
      <c r="J463" s="6">
        <v>2</v>
      </c>
      <c r="K463" s="6">
        <v>4</v>
      </c>
      <c r="L463" s="6">
        <v>18</v>
      </c>
      <c r="M463" s="6">
        <v>24</v>
      </c>
      <c r="N463" s="6">
        <v>0</v>
      </c>
    </row>
    <row r="464" spans="1:14" x14ac:dyDescent="0.25">
      <c r="A464" t="s">
        <v>1019</v>
      </c>
      <c r="B464" t="s">
        <v>229</v>
      </c>
      <c r="C464" t="s">
        <v>229</v>
      </c>
      <c r="D464" t="s">
        <v>256</v>
      </c>
      <c r="E464" t="s">
        <v>255</v>
      </c>
      <c r="F464">
        <v>2026</v>
      </c>
      <c r="G464">
        <v>5</v>
      </c>
      <c r="H464" s="6">
        <v>38</v>
      </c>
      <c r="I464" s="6">
        <v>21</v>
      </c>
      <c r="J464" s="6">
        <v>2</v>
      </c>
      <c r="K464" s="6">
        <v>2</v>
      </c>
      <c r="L464" s="6">
        <v>13</v>
      </c>
      <c r="M464" s="6">
        <v>17</v>
      </c>
      <c r="N464" s="6">
        <v>0</v>
      </c>
    </row>
    <row r="465" spans="1:14" x14ac:dyDescent="0.25">
      <c r="A465" t="s">
        <v>1020</v>
      </c>
      <c r="B465" t="s">
        <v>229</v>
      </c>
      <c r="C465" t="s">
        <v>229</v>
      </c>
      <c r="D465" t="s">
        <v>1021</v>
      </c>
      <c r="E465" t="s">
        <v>258</v>
      </c>
      <c r="F465">
        <v>2026</v>
      </c>
      <c r="G465">
        <v>6</v>
      </c>
      <c r="H465" s="6">
        <v>106</v>
      </c>
      <c r="I465" s="6">
        <v>23</v>
      </c>
      <c r="J465" s="6">
        <v>6</v>
      </c>
      <c r="K465" s="6">
        <v>17</v>
      </c>
      <c r="L465" s="6">
        <v>60</v>
      </c>
      <c r="M465" s="6">
        <v>83</v>
      </c>
      <c r="N465" s="6">
        <v>37</v>
      </c>
    </row>
    <row r="466" spans="1:14" x14ac:dyDescent="0.25">
      <c r="A466" t="s">
        <v>1020</v>
      </c>
      <c r="B466" t="s">
        <v>229</v>
      </c>
      <c r="C466" t="s">
        <v>229</v>
      </c>
      <c r="D466" t="s">
        <v>1021</v>
      </c>
      <c r="E466" t="s">
        <v>258</v>
      </c>
      <c r="F466">
        <v>2026</v>
      </c>
      <c r="G466">
        <v>1</v>
      </c>
      <c r="H466" s="6">
        <v>137</v>
      </c>
      <c r="I466" s="6">
        <v>42</v>
      </c>
      <c r="J466" s="6">
        <v>7</v>
      </c>
      <c r="K466" s="6">
        <v>29</v>
      </c>
      <c r="L466" s="6">
        <v>59</v>
      </c>
      <c r="M466" s="6">
        <v>95</v>
      </c>
      <c r="N466" s="6">
        <v>25</v>
      </c>
    </row>
    <row r="467" spans="1:14" x14ac:dyDescent="0.25">
      <c r="A467" t="s">
        <v>1020</v>
      </c>
      <c r="B467" t="s">
        <v>229</v>
      </c>
      <c r="C467" t="s">
        <v>229</v>
      </c>
      <c r="D467" t="s">
        <v>1021</v>
      </c>
      <c r="E467" t="s">
        <v>258</v>
      </c>
      <c r="F467">
        <v>2026</v>
      </c>
      <c r="G467">
        <v>3</v>
      </c>
      <c r="H467" s="6">
        <v>118</v>
      </c>
      <c r="I467" s="6">
        <v>36</v>
      </c>
      <c r="J467" s="6">
        <v>3</v>
      </c>
      <c r="K467" s="6">
        <v>25</v>
      </c>
      <c r="L467" s="6">
        <v>54</v>
      </c>
      <c r="M467" s="6">
        <v>82</v>
      </c>
      <c r="N467" s="6">
        <v>22</v>
      </c>
    </row>
    <row r="468" spans="1:14" x14ac:dyDescent="0.25">
      <c r="A468" t="s">
        <v>1020</v>
      </c>
      <c r="B468" t="s">
        <v>229</v>
      </c>
      <c r="C468" t="s">
        <v>229</v>
      </c>
      <c r="D468" t="s">
        <v>1021</v>
      </c>
      <c r="E468" t="s">
        <v>258</v>
      </c>
      <c r="F468">
        <v>2026</v>
      </c>
      <c r="G468">
        <v>4</v>
      </c>
      <c r="H468" s="6">
        <v>118</v>
      </c>
      <c r="I468" s="6">
        <v>36</v>
      </c>
      <c r="J468" s="6">
        <v>3</v>
      </c>
      <c r="K468" s="6">
        <v>22</v>
      </c>
      <c r="L468" s="6">
        <v>56</v>
      </c>
      <c r="M468" s="6">
        <v>82</v>
      </c>
      <c r="N468" s="6">
        <v>28</v>
      </c>
    </row>
    <row r="469" spans="1:14" x14ac:dyDescent="0.25">
      <c r="A469" t="s">
        <v>1020</v>
      </c>
      <c r="B469" t="s">
        <v>229</v>
      </c>
      <c r="C469" t="s">
        <v>229</v>
      </c>
      <c r="D469" t="s">
        <v>1021</v>
      </c>
      <c r="E469" t="s">
        <v>258</v>
      </c>
      <c r="F469">
        <v>2026</v>
      </c>
      <c r="G469">
        <v>2</v>
      </c>
      <c r="H469" s="6">
        <v>132</v>
      </c>
      <c r="I469" s="6">
        <v>34</v>
      </c>
      <c r="J469" s="6">
        <v>9</v>
      </c>
      <c r="K469" s="6">
        <v>33</v>
      </c>
      <c r="L469" s="6">
        <v>56</v>
      </c>
      <c r="M469" s="6">
        <v>98</v>
      </c>
      <c r="N469" s="6">
        <v>41</v>
      </c>
    </row>
    <row r="470" spans="1:14" x14ac:dyDescent="0.25">
      <c r="A470" t="s">
        <v>1020</v>
      </c>
      <c r="B470" t="s">
        <v>229</v>
      </c>
      <c r="C470" t="s">
        <v>229</v>
      </c>
      <c r="D470" t="s">
        <v>1021</v>
      </c>
      <c r="E470" t="s">
        <v>258</v>
      </c>
      <c r="F470">
        <v>2026</v>
      </c>
      <c r="G470">
        <v>5</v>
      </c>
      <c r="H470" s="6">
        <v>121</v>
      </c>
      <c r="I470" s="6">
        <v>30</v>
      </c>
      <c r="J470" s="6">
        <v>6</v>
      </c>
      <c r="K470" s="6">
        <v>22</v>
      </c>
      <c r="L470" s="6">
        <v>62</v>
      </c>
      <c r="M470" s="6">
        <v>91</v>
      </c>
      <c r="N470" s="6">
        <v>35</v>
      </c>
    </row>
    <row r="471" spans="1:14" x14ac:dyDescent="0.25">
      <c r="A471" t="s">
        <v>1022</v>
      </c>
      <c r="B471" t="s">
        <v>229</v>
      </c>
      <c r="C471" t="s">
        <v>229</v>
      </c>
      <c r="D471" t="s">
        <v>262</v>
      </c>
      <c r="E471" t="s">
        <v>261</v>
      </c>
      <c r="F471">
        <v>2026</v>
      </c>
      <c r="G471">
        <v>6</v>
      </c>
      <c r="H471" s="6">
        <v>22</v>
      </c>
      <c r="I471" s="6">
        <v>14</v>
      </c>
      <c r="J471" s="6">
        <v>1</v>
      </c>
      <c r="K471" s="6">
        <v>3</v>
      </c>
      <c r="L471" s="6">
        <v>4</v>
      </c>
      <c r="M471" s="6">
        <v>8</v>
      </c>
      <c r="N471" s="6">
        <v>0</v>
      </c>
    </row>
    <row r="472" spans="1:14" x14ac:dyDescent="0.25">
      <c r="A472" t="s">
        <v>1022</v>
      </c>
      <c r="B472" t="s">
        <v>229</v>
      </c>
      <c r="C472" t="s">
        <v>229</v>
      </c>
      <c r="D472" t="s">
        <v>262</v>
      </c>
      <c r="E472" t="s">
        <v>261</v>
      </c>
      <c r="F472">
        <v>2026</v>
      </c>
      <c r="G472">
        <v>1</v>
      </c>
      <c r="H472" s="6">
        <v>25</v>
      </c>
      <c r="I472" s="6">
        <v>9</v>
      </c>
      <c r="J472" s="6">
        <v>2</v>
      </c>
      <c r="K472" s="6">
        <v>8</v>
      </c>
      <c r="L472" s="6">
        <v>6</v>
      </c>
      <c r="M472" s="6">
        <v>16</v>
      </c>
      <c r="N472" s="6">
        <v>0</v>
      </c>
    </row>
    <row r="473" spans="1:14" x14ac:dyDescent="0.25">
      <c r="A473" t="s">
        <v>1022</v>
      </c>
      <c r="B473" t="s">
        <v>229</v>
      </c>
      <c r="C473" t="s">
        <v>229</v>
      </c>
      <c r="D473" t="s">
        <v>262</v>
      </c>
      <c r="E473" t="s">
        <v>261</v>
      </c>
      <c r="F473">
        <v>2026</v>
      </c>
      <c r="G473">
        <v>3</v>
      </c>
      <c r="H473" s="6">
        <v>30</v>
      </c>
      <c r="I473" s="6">
        <v>14</v>
      </c>
      <c r="J473" s="6">
        <v>2</v>
      </c>
      <c r="K473" s="6">
        <v>6</v>
      </c>
      <c r="L473" s="6">
        <v>8</v>
      </c>
      <c r="M473" s="6">
        <v>16</v>
      </c>
      <c r="N473" s="6">
        <v>0</v>
      </c>
    </row>
    <row r="474" spans="1:14" x14ac:dyDescent="0.25">
      <c r="A474" t="s">
        <v>1022</v>
      </c>
      <c r="B474" t="s">
        <v>229</v>
      </c>
      <c r="C474" t="s">
        <v>229</v>
      </c>
      <c r="D474" t="s">
        <v>262</v>
      </c>
      <c r="E474" t="s">
        <v>261</v>
      </c>
      <c r="F474">
        <v>2026</v>
      </c>
      <c r="G474">
        <v>4</v>
      </c>
      <c r="H474" s="6">
        <v>30</v>
      </c>
      <c r="I474" s="6">
        <v>16</v>
      </c>
      <c r="J474" s="6">
        <v>0</v>
      </c>
      <c r="K474" s="6">
        <v>6</v>
      </c>
      <c r="L474" s="6">
        <v>8</v>
      </c>
      <c r="M474" s="6">
        <v>14</v>
      </c>
      <c r="N474" s="6">
        <v>0</v>
      </c>
    </row>
    <row r="475" spans="1:14" x14ac:dyDescent="0.25">
      <c r="A475" t="s">
        <v>1022</v>
      </c>
      <c r="B475" t="s">
        <v>229</v>
      </c>
      <c r="C475" t="s">
        <v>229</v>
      </c>
      <c r="D475" t="s">
        <v>262</v>
      </c>
      <c r="E475" t="s">
        <v>261</v>
      </c>
      <c r="F475">
        <v>2026</v>
      </c>
      <c r="G475">
        <v>2</v>
      </c>
      <c r="H475" s="6">
        <v>23</v>
      </c>
      <c r="I475" s="6">
        <v>9</v>
      </c>
      <c r="J475" s="6">
        <v>1</v>
      </c>
      <c r="K475" s="6">
        <v>6</v>
      </c>
      <c r="L475" s="6">
        <v>7</v>
      </c>
      <c r="M475" s="6">
        <v>14</v>
      </c>
      <c r="N475" s="6">
        <v>0</v>
      </c>
    </row>
    <row r="476" spans="1:14" x14ac:dyDescent="0.25">
      <c r="A476" t="s">
        <v>1022</v>
      </c>
      <c r="B476" t="s">
        <v>229</v>
      </c>
      <c r="C476" t="s">
        <v>229</v>
      </c>
      <c r="D476" t="s">
        <v>262</v>
      </c>
      <c r="E476" t="s">
        <v>261</v>
      </c>
      <c r="F476">
        <v>2026</v>
      </c>
      <c r="G476">
        <v>5</v>
      </c>
      <c r="H476" s="6">
        <v>39</v>
      </c>
      <c r="I476" s="6">
        <v>22</v>
      </c>
      <c r="J476" s="6">
        <v>2</v>
      </c>
      <c r="K476" s="6">
        <v>3</v>
      </c>
      <c r="L476" s="6">
        <v>12</v>
      </c>
      <c r="M476" s="6">
        <v>17</v>
      </c>
      <c r="N476" s="6">
        <v>0</v>
      </c>
    </row>
    <row r="477" spans="1:14" x14ac:dyDescent="0.25">
      <c r="A477" t="s">
        <v>1023</v>
      </c>
      <c r="B477" t="s">
        <v>229</v>
      </c>
      <c r="C477" t="s">
        <v>229</v>
      </c>
      <c r="D477" t="s">
        <v>1024</v>
      </c>
      <c r="E477" t="s">
        <v>264</v>
      </c>
      <c r="F477">
        <v>2026</v>
      </c>
      <c r="G477">
        <v>6</v>
      </c>
      <c r="H477" s="6">
        <v>54</v>
      </c>
      <c r="I477" s="6">
        <v>30</v>
      </c>
      <c r="J477" s="6">
        <v>0</v>
      </c>
      <c r="K477" s="6">
        <v>9</v>
      </c>
      <c r="L477" s="6">
        <v>15</v>
      </c>
      <c r="M477" s="6">
        <v>24</v>
      </c>
      <c r="N477" s="6">
        <v>0</v>
      </c>
    </row>
    <row r="478" spans="1:14" x14ac:dyDescent="0.25">
      <c r="A478" t="s">
        <v>1023</v>
      </c>
      <c r="B478" t="s">
        <v>229</v>
      </c>
      <c r="C478" t="s">
        <v>229</v>
      </c>
      <c r="D478" t="s">
        <v>1024</v>
      </c>
      <c r="E478" t="s">
        <v>264</v>
      </c>
      <c r="F478">
        <v>2026</v>
      </c>
      <c r="G478">
        <v>1</v>
      </c>
      <c r="H478" s="6">
        <v>46</v>
      </c>
      <c r="I478" s="6">
        <v>26</v>
      </c>
      <c r="J478" s="6">
        <v>0</v>
      </c>
      <c r="K478" s="6">
        <v>11</v>
      </c>
      <c r="L478" s="6">
        <v>9</v>
      </c>
      <c r="M478" s="6">
        <v>20</v>
      </c>
      <c r="N478" s="6">
        <v>1</v>
      </c>
    </row>
    <row r="479" spans="1:14" x14ac:dyDescent="0.25">
      <c r="A479" t="s">
        <v>1023</v>
      </c>
      <c r="B479" t="s">
        <v>229</v>
      </c>
      <c r="C479" t="s">
        <v>229</v>
      </c>
      <c r="D479" t="s">
        <v>1024</v>
      </c>
      <c r="E479" t="s">
        <v>264</v>
      </c>
      <c r="F479">
        <v>2026</v>
      </c>
      <c r="G479">
        <v>3</v>
      </c>
      <c r="H479" s="6">
        <v>42</v>
      </c>
      <c r="I479" s="6">
        <v>26</v>
      </c>
      <c r="J479" s="6">
        <v>1</v>
      </c>
      <c r="K479" s="6">
        <v>13</v>
      </c>
      <c r="L479" s="6">
        <v>2</v>
      </c>
      <c r="M479" s="6">
        <v>16</v>
      </c>
      <c r="N479" s="6">
        <v>2</v>
      </c>
    </row>
    <row r="480" spans="1:14" x14ac:dyDescent="0.25">
      <c r="A480" t="s">
        <v>1023</v>
      </c>
      <c r="B480" t="s">
        <v>229</v>
      </c>
      <c r="C480" t="s">
        <v>229</v>
      </c>
      <c r="D480" t="s">
        <v>1024</v>
      </c>
      <c r="E480" t="s">
        <v>264</v>
      </c>
      <c r="F480">
        <v>2026</v>
      </c>
      <c r="G480">
        <v>4</v>
      </c>
      <c r="H480" s="6">
        <v>54</v>
      </c>
      <c r="I480" s="6">
        <v>30</v>
      </c>
      <c r="J480" s="6">
        <v>0</v>
      </c>
      <c r="K480" s="6">
        <v>13</v>
      </c>
      <c r="L480" s="6">
        <v>11</v>
      </c>
      <c r="M480" s="6">
        <v>24</v>
      </c>
      <c r="N480" s="6">
        <v>0</v>
      </c>
    </row>
    <row r="481" spans="1:14" x14ac:dyDescent="0.25">
      <c r="A481" t="s">
        <v>1023</v>
      </c>
      <c r="B481" t="s">
        <v>229</v>
      </c>
      <c r="C481" t="s">
        <v>229</v>
      </c>
      <c r="D481" t="s">
        <v>1024</v>
      </c>
      <c r="E481" t="s">
        <v>264</v>
      </c>
      <c r="F481">
        <v>2026</v>
      </c>
      <c r="G481">
        <v>2</v>
      </c>
      <c r="H481" s="6">
        <v>43</v>
      </c>
      <c r="I481" s="6">
        <v>22</v>
      </c>
      <c r="J481" s="6">
        <v>0</v>
      </c>
      <c r="K481" s="6">
        <v>10</v>
      </c>
      <c r="L481" s="6">
        <v>11</v>
      </c>
      <c r="M481" s="6">
        <v>21</v>
      </c>
      <c r="N481" s="6">
        <v>1</v>
      </c>
    </row>
    <row r="482" spans="1:14" x14ac:dyDescent="0.25">
      <c r="A482" t="s">
        <v>1023</v>
      </c>
      <c r="B482" t="s">
        <v>229</v>
      </c>
      <c r="C482" t="s">
        <v>229</v>
      </c>
      <c r="D482" t="s">
        <v>1024</v>
      </c>
      <c r="E482" t="s">
        <v>264</v>
      </c>
      <c r="F482">
        <v>2026</v>
      </c>
      <c r="G482">
        <v>5</v>
      </c>
      <c r="H482" s="6">
        <v>44</v>
      </c>
      <c r="I482" s="6">
        <v>24</v>
      </c>
      <c r="J482" s="6">
        <v>0</v>
      </c>
      <c r="K482" s="6">
        <v>13</v>
      </c>
      <c r="L482" s="6">
        <v>7</v>
      </c>
      <c r="M482" s="6">
        <v>20</v>
      </c>
      <c r="N482" s="6">
        <v>0</v>
      </c>
    </row>
    <row r="483" spans="1:14" x14ac:dyDescent="0.25">
      <c r="A483" t="s">
        <v>1025</v>
      </c>
      <c r="B483" t="s">
        <v>229</v>
      </c>
      <c r="C483" t="s">
        <v>229</v>
      </c>
      <c r="D483" t="s">
        <v>268</v>
      </c>
      <c r="E483" t="s">
        <v>1026</v>
      </c>
      <c r="F483">
        <v>2026</v>
      </c>
      <c r="G483">
        <v>6</v>
      </c>
      <c r="H483" s="6">
        <v>58</v>
      </c>
      <c r="I483" s="6">
        <v>24</v>
      </c>
      <c r="J483" s="6">
        <v>1</v>
      </c>
      <c r="K483" s="6">
        <v>4</v>
      </c>
      <c r="L483" s="6">
        <v>28</v>
      </c>
      <c r="M483" s="6">
        <v>34</v>
      </c>
      <c r="N483" s="6">
        <v>8</v>
      </c>
    </row>
    <row r="484" spans="1:14" x14ac:dyDescent="0.25">
      <c r="A484" t="s">
        <v>1025</v>
      </c>
      <c r="B484" t="s">
        <v>229</v>
      </c>
      <c r="C484" t="s">
        <v>229</v>
      </c>
      <c r="D484" t="s">
        <v>268</v>
      </c>
      <c r="E484" t="s">
        <v>1026</v>
      </c>
      <c r="F484">
        <v>2026</v>
      </c>
      <c r="G484">
        <v>1</v>
      </c>
      <c r="H484" s="6">
        <v>67</v>
      </c>
      <c r="I484" s="6">
        <v>31</v>
      </c>
      <c r="J484" s="6">
        <v>1</v>
      </c>
      <c r="K484" s="6">
        <v>7</v>
      </c>
      <c r="L484" s="6">
        <v>28</v>
      </c>
      <c r="M484" s="6">
        <v>36</v>
      </c>
      <c r="N484" s="6">
        <v>4</v>
      </c>
    </row>
    <row r="485" spans="1:14" x14ac:dyDescent="0.25">
      <c r="A485" t="s">
        <v>1025</v>
      </c>
      <c r="B485" t="s">
        <v>229</v>
      </c>
      <c r="C485" t="s">
        <v>229</v>
      </c>
      <c r="D485" t="s">
        <v>268</v>
      </c>
      <c r="E485" t="s">
        <v>1026</v>
      </c>
      <c r="F485">
        <v>2026</v>
      </c>
      <c r="G485">
        <v>3</v>
      </c>
      <c r="H485" s="6">
        <v>61</v>
      </c>
      <c r="I485" s="6">
        <v>20</v>
      </c>
      <c r="J485" s="6">
        <v>5</v>
      </c>
      <c r="K485" s="6">
        <v>7</v>
      </c>
      <c r="L485" s="6">
        <v>29</v>
      </c>
      <c r="M485" s="6">
        <v>41</v>
      </c>
      <c r="N485" s="6">
        <v>3</v>
      </c>
    </row>
    <row r="486" spans="1:14" x14ac:dyDescent="0.25">
      <c r="A486" t="s">
        <v>1025</v>
      </c>
      <c r="B486" t="s">
        <v>229</v>
      </c>
      <c r="C486" t="s">
        <v>229</v>
      </c>
      <c r="D486" t="s">
        <v>268</v>
      </c>
      <c r="E486" t="s">
        <v>1026</v>
      </c>
      <c r="F486">
        <v>2026</v>
      </c>
      <c r="G486">
        <v>4</v>
      </c>
      <c r="H486" s="6">
        <v>70</v>
      </c>
      <c r="I486" s="6">
        <v>21</v>
      </c>
      <c r="J486" s="6">
        <v>1</v>
      </c>
      <c r="K486" s="6">
        <v>11</v>
      </c>
      <c r="L486" s="6">
        <v>37</v>
      </c>
      <c r="M486" s="6">
        <v>49</v>
      </c>
      <c r="N486" s="6">
        <v>10</v>
      </c>
    </row>
    <row r="487" spans="1:14" x14ac:dyDescent="0.25">
      <c r="A487" t="s">
        <v>1025</v>
      </c>
      <c r="B487" t="s">
        <v>229</v>
      </c>
      <c r="C487" t="s">
        <v>229</v>
      </c>
      <c r="D487" t="s">
        <v>268</v>
      </c>
      <c r="E487" t="s">
        <v>1026</v>
      </c>
      <c r="F487">
        <v>2026</v>
      </c>
      <c r="G487">
        <v>2</v>
      </c>
      <c r="H487" s="6">
        <v>43</v>
      </c>
      <c r="I487" s="6">
        <v>14</v>
      </c>
      <c r="J487" s="6">
        <v>1</v>
      </c>
      <c r="K487" s="6">
        <v>7</v>
      </c>
      <c r="L487" s="6">
        <v>21</v>
      </c>
      <c r="M487" s="6">
        <v>29</v>
      </c>
      <c r="N487" s="6">
        <v>4</v>
      </c>
    </row>
    <row r="488" spans="1:14" x14ac:dyDescent="0.25">
      <c r="A488" t="s">
        <v>1025</v>
      </c>
      <c r="B488" t="s">
        <v>229</v>
      </c>
      <c r="C488" t="s">
        <v>229</v>
      </c>
      <c r="D488" t="s">
        <v>268</v>
      </c>
      <c r="E488" t="s">
        <v>1026</v>
      </c>
      <c r="F488">
        <v>2026</v>
      </c>
      <c r="G488">
        <v>5</v>
      </c>
      <c r="H488" s="6">
        <v>59</v>
      </c>
      <c r="I488" s="6">
        <v>18</v>
      </c>
      <c r="J488" s="6">
        <v>1</v>
      </c>
      <c r="K488" s="6">
        <v>6</v>
      </c>
      <c r="L488" s="6">
        <v>34</v>
      </c>
      <c r="M488" s="6">
        <v>41</v>
      </c>
      <c r="N488" s="6">
        <v>10</v>
      </c>
    </row>
    <row r="489" spans="1:14" x14ac:dyDescent="0.25">
      <c r="A489" t="s">
        <v>1027</v>
      </c>
      <c r="B489" t="s">
        <v>229</v>
      </c>
      <c r="C489" t="s">
        <v>229</v>
      </c>
      <c r="D489" t="s">
        <v>271</v>
      </c>
      <c r="E489" t="s">
        <v>1028</v>
      </c>
      <c r="F489">
        <v>2026</v>
      </c>
      <c r="G489">
        <v>6</v>
      </c>
      <c r="H489" s="6">
        <v>47</v>
      </c>
      <c r="I489" s="6">
        <v>8</v>
      </c>
      <c r="J489" s="6">
        <v>8</v>
      </c>
      <c r="K489" s="6">
        <v>12</v>
      </c>
      <c r="L489" s="6">
        <v>19</v>
      </c>
      <c r="M489" s="6">
        <v>39</v>
      </c>
      <c r="N489" s="6">
        <v>0</v>
      </c>
    </row>
    <row r="490" spans="1:14" x14ac:dyDescent="0.25">
      <c r="A490" t="s">
        <v>1027</v>
      </c>
      <c r="B490" t="s">
        <v>229</v>
      </c>
      <c r="C490" t="s">
        <v>229</v>
      </c>
      <c r="D490" t="s">
        <v>271</v>
      </c>
      <c r="E490" t="s">
        <v>1028</v>
      </c>
      <c r="F490">
        <v>2026</v>
      </c>
      <c r="G490">
        <v>1</v>
      </c>
      <c r="H490" s="6">
        <v>40</v>
      </c>
      <c r="I490" s="6">
        <v>15</v>
      </c>
      <c r="J490" s="6">
        <v>5</v>
      </c>
      <c r="K490" s="6">
        <v>7</v>
      </c>
      <c r="L490" s="6">
        <v>13</v>
      </c>
      <c r="M490" s="6">
        <v>25</v>
      </c>
      <c r="N490" s="6">
        <v>0</v>
      </c>
    </row>
    <row r="491" spans="1:14" x14ac:dyDescent="0.25">
      <c r="A491" t="s">
        <v>1027</v>
      </c>
      <c r="B491" t="s">
        <v>229</v>
      </c>
      <c r="C491" t="s">
        <v>229</v>
      </c>
      <c r="D491" t="s">
        <v>271</v>
      </c>
      <c r="E491" t="s">
        <v>1028</v>
      </c>
      <c r="F491">
        <v>2026</v>
      </c>
      <c r="G491">
        <v>3</v>
      </c>
      <c r="H491" s="6">
        <v>37</v>
      </c>
      <c r="I491" s="6">
        <v>12</v>
      </c>
      <c r="J491" s="6">
        <v>1</v>
      </c>
      <c r="K491" s="6">
        <v>10</v>
      </c>
      <c r="L491" s="6">
        <v>14</v>
      </c>
      <c r="M491" s="6">
        <v>25</v>
      </c>
      <c r="N491" s="6">
        <v>0</v>
      </c>
    </row>
    <row r="492" spans="1:14" x14ac:dyDescent="0.25">
      <c r="A492" t="s">
        <v>1027</v>
      </c>
      <c r="B492" t="s">
        <v>229</v>
      </c>
      <c r="C492" t="s">
        <v>229</v>
      </c>
      <c r="D492" t="s">
        <v>271</v>
      </c>
      <c r="E492" t="s">
        <v>1028</v>
      </c>
      <c r="F492">
        <v>2026</v>
      </c>
      <c r="G492">
        <v>4</v>
      </c>
      <c r="H492" s="6">
        <v>22</v>
      </c>
      <c r="I492" s="6">
        <v>9</v>
      </c>
      <c r="J492" s="6">
        <v>1</v>
      </c>
      <c r="K492" s="6">
        <v>4</v>
      </c>
      <c r="L492" s="6">
        <v>8</v>
      </c>
      <c r="M492" s="6">
        <v>13</v>
      </c>
      <c r="N492" s="6">
        <v>0</v>
      </c>
    </row>
    <row r="493" spans="1:14" x14ac:dyDescent="0.25">
      <c r="A493" t="s">
        <v>1027</v>
      </c>
      <c r="B493" t="s">
        <v>229</v>
      </c>
      <c r="C493" t="s">
        <v>229</v>
      </c>
      <c r="D493" t="s">
        <v>271</v>
      </c>
      <c r="E493" t="s">
        <v>1028</v>
      </c>
      <c r="F493">
        <v>2026</v>
      </c>
      <c r="G493">
        <v>2</v>
      </c>
      <c r="H493" s="6">
        <v>35</v>
      </c>
      <c r="I493" s="6">
        <v>10</v>
      </c>
      <c r="J493" s="6">
        <v>5</v>
      </c>
      <c r="K493" s="6">
        <v>7</v>
      </c>
      <c r="L493" s="6">
        <v>12</v>
      </c>
      <c r="M493" s="6">
        <v>25</v>
      </c>
      <c r="N493" s="6">
        <v>0</v>
      </c>
    </row>
    <row r="494" spans="1:14" x14ac:dyDescent="0.25">
      <c r="A494" t="s">
        <v>1027</v>
      </c>
      <c r="B494" t="s">
        <v>229</v>
      </c>
      <c r="C494" t="s">
        <v>229</v>
      </c>
      <c r="D494" t="s">
        <v>271</v>
      </c>
      <c r="E494" t="s">
        <v>1028</v>
      </c>
      <c r="F494">
        <v>2026</v>
      </c>
      <c r="G494">
        <v>5</v>
      </c>
      <c r="H494" s="6">
        <v>33</v>
      </c>
      <c r="I494" s="6">
        <v>10</v>
      </c>
      <c r="J494" s="6">
        <v>1</v>
      </c>
      <c r="K494" s="6">
        <v>7</v>
      </c>
      <c r="L494" s="6">
        <v>15</v>
      </c>
      <c r="M494" s="6">
        <v>23</v>
      </c>
      <c r="N494" s="6">
        <v>0</v>
      </c>
    </row>
    <row r="495" spans="1:14" x14ac:dyDescent="0.25">
      <c r="A495" t="s">
        <v>1029</v>
      </c>
      <c r="B495" t="s">
        <v>229</v>
      </c>
      <c r="C495" t="s">
        <v>229</v>
      </c>
      <c r="D495" t="s">
        <v>274</v>
      </c>
      <c r="E495" t="s">
        <v>273</v>
      </c>
      <c r="F495">
        <v>2026</v>
      </c>
      <c r="G495">
        <v>6</v>
      </c>
      <c r="H495" s="6">
        <v>28</v>
      </c>
      <c r="I495" s="6">
        <v>8</v>
      </c>
      <c r="J495" s="6">
        <v>1</v>
      </c>
      <c r="K495" s="6">
        <v>10</v>
      </c>
      <c r="L495" s="6">
        <v>9</v>
      </c>
      <c r="M495" s="6">
        <v>20</v>
      </c>
      <c r="N495" s="6">
        <v>0</v>
      </c>
    </row>
    <row r="496" spans="1:14" x14ac:dyDescent="0.25">
      <c r="A496" t="s">
        <v>1029</v>
      </c>
      <c r="B496" t="s">
        <v>229</v>
      </c>
      <c r="C496" t="s">
        <v>229</v>
      </c>
      <c r="D496" t="s">
        <v>274</v>
      </c>
      <c r="E496" t="s">
        <v>273</v>
      </c>
      <c r="F496">
        <v>2026</v>
      </c>
      <c r="G496">
        <v>1</v>
      </c>
      <c r="H496" s="6">
        <v>20</v>
      </c>
      <c r="I496" s="6">
        <v>3</v>
      </c>
      <c r="J496" s="6">
        <v>2</v>
      </c>
      <c r="K496" s="6">
        <v>9</v>
      </c>
      <c r="L496" s="6">
        <v>6</v>
      </c>
      <c r="M496" s="6">
        <v>17</v>
      </c>
      <c r="N496" s="6">
        <v>0</v>
      </c>
    </row>
    <row r="497" spans="1:14" x14ac:dyDescent="0.25">
      <c r="A497" t="s">
        <v>1029</v>
      </c>
      <c r="B497" t="s">
        <v>229</v>
      </c>
      <c r="C497" t="s">
        <v>229</v>
      </c>
      <c r="D497" t="s">
        <v>274</v>
      </c>
      <c r="E497" t="s">
        <v>273</v>
      </c>
      <c r="F497">
        <v>2026</v>
      </c>
      <c r="G497">
        <v>3</v>
      </c>
      <c r="H497" s="6">
        <v>32</v>
      </c>
      <c r="I497" s="6">
        <v>6</v>
      </c>
      <c r="J497" s="6">
        <v>5</v>
      </c>
      <c r="K497" s="6">
        <v>8</v>
      </c>
      <c r="L497" s="6">
        <v>13</v>
      </c>
      <c r="M497" s="6">
        <v>26</v>
      </c>
      <c r="N497" s="6">
        <v>0</v>
      </c>
    </row>
    <row r="498" spans="1:14" x14ac:dyDescent="0.25">
      <c r="A498" t="s">
        <v>1029</v>
      </c>
      <c r="B498" t="s">
        <v>229</v>
      </c>
      <c r="C498" t="s">
        <v>229</v>
      </c>
      <c r="D498" t="s">
        <v>274</v>
      </c>
      <c r="E498" t="s">
        <v>273</v>
      </c>
      <c r="F498">
        <v>2026</v>
      </c>
      <c r="G498">
        <v>4</v>
      </c>
      <c r="H498" s="6">
        <v>25</v>
      </c>
      <c r="I498" s="6">
        <v>1</v>
      </c>
      <c r="J498" s="6">
        <v>1</v>
      </c>
      <c r="K498" s="6">
        <v>11</v>
      </c>
      <c r="L498" s="6">
        <v>12</v>
      </c>
      <c r="M498" s="6">
        <v>24</v>
      </c>
      <c r="N498" s="6">
        <v>0</v>
      </c>
    </row>
    <row r="499" spans="1:14" x14ac:dyDescent="0.25">
      <c r="A499" t="s">
        <v>1029</v>
      </c>
      <c r="B499" t="s">
        <v>229</v>
      </c>
      <c r="C499" t="s">
        <v>229</v>
      </c>
      <c r="D499" t="s">
        <v>274</v>
      </c>
      <c r="E499" t="s">
        <v>273</v>
      </c>
      <c r="F499">
        <v>2026</v>
      </c>
      <c r="G499">
        <v>2</v>
      </c>
      <c r="H499" s="6">
        <v>30</v>
      </c>
      <c r="I499" s="6">
        <v>6</v>
      </c>
      <c r="J499" s="6">
        <v>1</v>
      </c>
      <c r="K499" s="6">
        <v>13</v>
      </c>
      <c r="L499" s="6">
        <v>10</v>
      </c>
      <c r="M499" s="6">
        <v>24</v>
      </c>
      <c r="N499" s="6">
        <v>0</v>
      </c>
    </row>
    <row r="500" spans="1:14" x14ac:dyDescent="0.25">
      <c r="A500" t="s">
        <v>1029</v>
      </c>
      <c r="B500" t="s">
        <v>229</v>
      </c>
      <c r="C500" t="s">
        <v>229</v>
      </c>
      <c r="D500" t="s">
        <v>274</v>
      </c>
      <c r="E500" t="s">
        <v>273</v>
      </c>
      <c r="F500">
        <v>2026</v>
      </c>
      <c r="G500">
        <v>5</v>
      </c>
      <c r="H500" s="6">
        <v>31</v>
      </c>
      <c r="I500" s="6">
        <v>3</v>
      </c>
      <c r="J500" s="6">
        <v>4</v>
      </c>
      <c r="K500" s="6">
        <v>13</v>
      </c>
      <c r="L500" s="6">
        <v>11</v>
      </c>
      <c r="M500" s="6">
        <v>28</v>
      </c>
      <c r="N500" s="6">
        <v>0</v>
      </c>
    </row>
    <row r="501" spans="1:14" x14ac:dyDescent="0.25">
      <c r="A501" t="s">
        <v>1030</v>
      </c>
      <c r="B501" t="s">
        <v>229</v>
      </c>
      <c r="C501" t="s">
        <v>229</v>
      </c>
      <c r="D501" t="s">
        <v>1031</v>
      </c>
      <c r="E501" t="s">
        <v>276</v>
      </c>
      <c r="F501">
        <v>2026</v>
      </c>
      <c r="G501">
        <v>6</v>
      </c>
      <c r="H501" s="6">
        <v>51</v>
      </c>
      <c r="I501" s="6">
        <v>26</v>
      </c>
      <c r="J501" s="6">
        <v>0</v>
      </c>
      <c r="K501" s="6">
        <v>5</v>
      </c>
      <c r="L501" s="6">
        <v>20</v>
      </c>
      <c r="M501" s="6">
        <v>25</v>
      </c>
      <c r="N501" s="6">
        <v>12</v>
      </c>
    </row>
    <row r="502" spans="1:14" x14ac:dyDescent="0.25">
      <c r="A502" t="s">
        <v>1030</v>
      </c>
      <c r="B502" t="s">
        <v>229</v>
      </c>
      <c r="C502" t="s">
        <v>229</v>
      </c>
      <c r="D502" t="s">
        <v>1031</v>
      </c>
      <c r="E502" t="s">
        <v>276</v>
      </c>
      <c r="F502">
        <v>2026</v>
      </c>
      <c r="G502">
        <v>1</v>
      </c>
      <c r="H502" s="6">
        <v>72</v>
      </c>
      <c r="I502" s="6">
        <v>38</v>
      </c>
      <c r="J502" s="6">
        <v>1</v>
      </c>
      <c r="K502" s="6">
        <v>18</v>
      </c>
      <c r="L502" s="6">
        <v>15</v>
      </c>
      <c r="M502" s="6">
        <v>34</v>
      </c>
      <c r="N502" s="6">
        <v>16</v>
      </c>
    </row>
    <row r="503" spans="1:14" x14ac:dyDescent="0.25">
      <c r="A503" t="s">
        <v>1030</v>
      </c>
      <c r="B503" t="s">
        <v>229</v>
      </c>
      <c r="C503" t="s">
        <v>229</v>
      </c>
      <c r="D503" t="s">
        <v>1031</v>
      </c>
      <c r="E503" t="s">
        <v>276</v>
      </c>
      <c r="F503">
        <v>2026</v>
      </c>
      <c r="G503">
        <v>3</v>
      </c>
      <c r="H503" s="6">
        <v>66</v>
      </c>
      <c r="I503" s="6">
        <v>36</v>
      </c>
      <c r="J503" s="6">
        <v>0</v>
      </c>
      <c r="K503" s="6">
        <v>14</v>
      </c>
      <c r="L503" s="6">
        <v>16</v>
      </c>
      <c r="M503" s="6">
        <v>30</v>
      </c>
      <c r="N503" s="6">
        <v>14</v>
      </c>
    </row>
    <row r="504" spans="1:14" x14ac:dyDescent="0.25">
      <c r="A504" t="s">
        <v>1030</v>
      </c>
      <c r="B504" t="s">
        <v>229</v>
      </c>
      <c r="C504" t="s">
        <v>229</v>
      </c>
      <c r="D504" t="s">
        <v>1031</v>
      </c>
      <c r="E504" t="s">
        <v>276</v>
      </c>
      <c r="F504">
        <v>2026</v>
      </c>
      <c r="G504">
        <v>4</v>
      </c>
      <c r="H504" s="6">
        <v>63</v>
      </c>
      <c r="I504" s="6">
        <v>37</v>
      </c>
      <c r="J504" s="6">
        <v>1</v>
      </c>
      <c r="K504" s="6">
        <v>12</v>
      </c>
      <c r="L504" s="6">
        <v>13</v>
      </c>
      <c r="M504" s="6">
        <v>26</v>
      </c>
      <c r="N504" s="6">
        <v>12</v>
      </c>
    </row>
    <row r="505" spans="1:14" x14ac:dyDescent="0.25">
      <c r="A505" t="s">
        <v>1030</v>
      </c>
      <c r="B505" t="s">
        <v>229</v>
      </c>
      <c r="C505" t="s">
        <v>229</v>
      </c>
      <c r="D505" t="s">
        <v>1031</v>
      </c>
      <c r="E505" t="s">
        <v>276</v>
      </c>
      <c r="F505">
        <v>2026</v>
      </c>
      <c r="G505">
        <v>2</v>
      </c>
      <c r="H505" s="6">
        <v>54</v>
      </c>
      <c r="I505" s="6">
        <v>25</v>
      </c>
      <c r="J505" s="6">
        <v>0</v>
      </c>
      <c r="K505" s="6">
        <v>10</v>
      </c>
      <c r="L505" s="6">
        <v>19</v>
      </c>
      <c r="M505" s="6">
        <v>29</v>
      </c>
      <c r="N505" s="6">
        <v>15</v>
      </c>
    </row>
    <row r="506" spans="1:14" x14ac:dyDescent="0.25">
      <c r="A506" t="s">
        <v>1030</v>
      </c>
      <c r="B506" t="s">
        <v>229</v>
      </c>
      <c r="C506" t="s">
        <v>229</v>
      </c>
      <c r="D506" t="s">
        <v>1031</v>
      </c>
      <c r="E506" t="s">
        <v>276</v>
      </c>
      <c r="F506">
        <v>2026</v>
      </c>
      <c r="G506">
        <v>5</v>
      </c>
      <c r="H506" s="6">
        <v>52</v>
      </c>
      <c r="I506" s="6">
        <v>24</v>
      </c>
      <c r="J506" s="6">
        <v>0</v>
      </c>
      <c r="K506" s="6">
        <v>11</v>
      </c>
      <c r="L506" s="6">
        <v>17</v>
      </c>
      <c r="M506" s="6">
        <v>28</v>
      </c>
      <c r="N506" s="6">
        <v>17</v>
      </c>
    </row>
    <row r="507" spans="1:14" x14ac:dyDescent="0.25">
      <c r="A507" t="s">
        <v>1032</v>
      </c>
      <c r="B507" t="s">
        <v>229</v>
      </c>
      <c r="C507" t="s">
        <v>229</v>
      </c>
      <c r="D507" t="s">
        <v>1033</v>
      </c>
      <c r="E507" t="s">
        <v>279</v>
      </c>
      <c r="F507">
        <v>2026</v>
      </c>
      <c r="G507">
        <v>6</v>
      </c>
      <c r="H507" s="6">
        <v>111</v>
      </c>
      <c r="I507" s="6">
        <v>38</v>
      </c>
      <c r="J507" s="6">
        <v>2</v>
      </c>
      <c r="K507" s="6">
        <v>33</v>
      </c>
      <c r="L507" s="6">
        <v>38</v>
      </c>
      <c r="M507" s="6">
        <v>73</v>
      </c>
      <c r="N507" s="6">
        <v>9</v>
      </c>
    </row>
    <row r="508" spans="1:14" x14ac:dyDescent="0.25">
      <c r="A508" t="s">
        <v>1032</v>
      </c>
      <c r="B508" t="s">
        <v>229</v>
      </c>
      <c r="C508" t="s">
        <v>229</v>
      </c>
      <c r="D508" t="s">
        <v>1033</v>
      </c>
      <c r="E508" t="s">
        <v>279</v>
      </c>
      <c r="F508">
        <v>2026</v>
      </c>
      <c r="G508">
        <v>1</v>
      </c>
      <c r="H508" s="6">
        <v>103</v>
      </c>
      <c r="I508" s="6">
        <v>51</v>
      </c>
      <c r="J508" s="6">
        <v>6</v>
      </c>
      <c r="K508" s="6">
        <v>16</v>
      </c>
      <c r="L508" s="6">
        <v>30</v>
      </c>
      <c r="M508" s="6">
        <v>52</v>
      </c>
      <c r="N508" s="6">
        <v>1</v>
      </c>
    </row>
    <row r="509" spans="1:14" x14ac:dyDescent="0.25">
      <c r="A509" t="s">
        <v>1032</v>
      </c>
      <c r="B509" t="s">
        <v>229</v>
      </c>
      <c r="C509" t="s">
        <v>229</v>
      </c>
      <c r="D509" t="s">
        <v>1033</v>
      </c>
      <c r="E509" t="s">
        <v>279</v>
      </c>
      <c r="F509">
        <v>2026</v>
      </c>
      <c r="G509">
        <v>3</v>
      </c>
      <c r="H509" s="6">
        <v>89</v>
      </c>
      <c r="I509" s="6">
        <v>33</v>
      </c>
      <c r="J509" s="6">
        <v>9</v>
      </c>
      <c r="K509" s="6">
        <v>16</v>
      </c>
      <c r="L509" s="6">
        <v>31</v>
      </c>
      <c r="M509" s="6">
        <v>56</v>
      </c>
      <c r="N509" s="6">
        <v>0</v>
      </c>
    </row>
    <row r="510" spans="1:14" x14ac:dyDescent="0.25">
      <c r="A510" t="s">
        <v>1032</v>
      </c>
      <c r="B510" t="s">
        <v>229</v>
      </c>
      <c r="C510" t="s">
        <v>229</v>
      </c>
      <c r="D510" t="s">
        <v>1033</v>
      </c>
      <c r="E510" t="s">
        <v>279</v>
      </c>
      <c r="F510">
        <v>2026</v>
      </c>
      <c r="G510">
        <v>4</v>
      </c>
      <c r="H510" s="6">
        <v>104</v>
      </c>
      <c r="I510" s="6">
        <v>39</v>
      </c>
      <c r="J510" s="6">
        <v>3</v>
      </c>
      <c r="K510" s="6">
        <v>16</v>
      </c>
      <c r="L510" s="6">
        <v>46</v>
      </c>
      <c r="M510" s="6">
        <v>65</v>
      </c>
      <c r="N510" s="6">
        <v>6</v>
      </c>
    </row>
    <row r="511" spans="1:14" x14ac:dyDescent="0.25">
      <c r="A511" t="s">
        <v>1032</v>
      </c>
      <c r="B511" t="s">
        <v>229</v>
      </c>
      <c r="C511" t="s">
        <v>229</v>
      </c>
      <c r="D511" t="s">
        <v>1033</v>
      </c>
      <c r="E511" t="s">
        <v>279</v>
      </c>
      <c r="F511">
        <v>2026</v>
      </c>
      <c r="G511">
        <v>2</v>
      </c>
      <c r="H511" s="6">
        <v>94</v>
      </c>
      <c r="I511" s="6">
        <v>47</v>
      </c>
      <c r="J511" s="6">
        <v>4</v>
      </c>
      <c r="K511" s="6">
        <v>11</v>
      </c>
      <c r="L511" s="6">
        <v>32</v>
      </c>
      <c r="M511" s="6">
        <v>47</v>
      </c>
      <c r="N511" s="6">
        <v>0</v>
      </c>
    </row>
    <row r="512" spans="1:14" x14ac:dyDescent="0.25">
      <c r="A512" t="s">
        <v>1032</v>
      </c>
      <c r="B512" t="s">
        <v>229</v>
      </c>
      <c r="C512" t="s">
        <v>229</v>
      </c>
      <c r="D512" t="s">
        <v>1033</v>
      </c>
      <c r="E512" t="s">
        <v>279</v>
      </c>
      <c r="F512">
        <v>2026</v>
      </c>
      <c r="G512">
        <v>5</v>
      </c>
      <c r="H512" s="6">
        <v>120</v>
      </c>
      <c r="I512" s="6">
        <v>44</v>
      </c>
      <c r="J512" s="6">
        <v>5</v>
      </c>
      <c r="K512" s="6">
        <v>33</v>
      </c>
      <c r="L512" s="6">
        <v>38</v>
      </c>
      <c r="M512" s="6">
        <v>76</v>
      </c>
      <c r="N512" s="6">
        <v>13</v>
      </c>
    </row>
    <row r="513" spans="1:14" x14ac:dyDescent="0.25">
      <c r="A513" t="s">
        <v>1036</v>
      </c>
      <c r="B513" t="s">
        <v>284</v>
      </c>
      <c r="C513" t="s">
        <v>284</v>
      </c>
      <c r="D513" t="s">
        <v>287</v>
      </c>
      <c r="E513" t="s">
        <v>286</v>
      </c>
      <c r="F513">
        <v>2026</v>
      </c>
      <c r="G513">
        <v>5</v>
      </c>
      <c r="H513" s="6">
        <v>70</v>
      </c>
      <c r="I513" s="6">
        <v>40</v>
      </c>
      <c r="J513" s="6">
        <v>0</v>
      </c>
      <c r="K513" s="6">
        <v>8</v>
      </c>
      <c r="L513" s="6">
        <v>22</v>
      </c>
      <c r="M513" s="6">
        <v>30</v>
      </c>
      <c r="N513" s="6">
        <v>14</v>
      </c>
    </row>
    <row r="514" spans="1:14" x14ac:dyDescent="0.25">
      <c r="A514" t="s">
        <v>1036</v>
      </c>
      <c r="B514" t="s">
        <v>284</v>
      </c>
      <c r="C514" t="s">
        <v>284</v>
      </c>
      <c r="D514" t="s">
        <v>287</v>
      </c>
      <c r="E514" t="s">
        <v>286</v>
      </c>
      <c r="F514">
        <v>2026</v>
      </c>
      <c r="G514">
        <v>6</v>
      </c>
      <c r="H514" s="6">
        <v>59</v>
      </c>
      <c r="I514" s="6">
        <v>29</v>
      </c>
      <c r="J514" s="6">
        <v>1</v>
      </c>
      <c r="K514" s="6">
        <v>8</v>
      </c>
      <c r="L514" s="6">
        <v>21</v>
      </c>
      <c r="M514" s="6">
        <v>30</v>
      </c>
      <c r="N514" s="6">
        <v>20</v>
      </c>
    </row>
    <row r="515" spans="1:14" x14ac:dyDescent="0.25">
      <c r="A515" t="s">
        <v>1036</v>
      </c>
      <c r="B515" t="s">
        <v>284</v>
      </c>
      <c r="C515" t="s">
        <v>284</v>
      </c>
      <c r="D515" t="s">
        <v>287</v>
      </c>
      <c r="E515" t="s">
        <v>286</v>
      </c>
      <c r="F515">
        <v>2026</v>
      </c>
      <c r="G515">
        <v>3</v>
      </c>
      <c r="H515" s="6">
        <v>62</v>
      </c>
      <c r="I515" s="6">
        <v>35</v>
      </c>
      <c r="J515" s="6">
        <v>4</v>
      </c>
      <c r="K515" s="6">
        <v>6</v>
      </c>
      <c r="L515" s="6">
        <v>17</v>
      </c>
      <c r="M515" s="6">
        <v>27</v>
      </c>
      <c r="N515" s="6">
        <v>12</v>
      </c>
    </row>
    <row r="516" spans="1:14" x14ac:dyDescent="0.25">
      <c r="A516" t="s">
        <v>1036</v>
      </c>
      <c r="B516" t="s">
        <v>284</v>
      </c>
      <c r="C516" t="s">
        <v>284</v>
      </c>
      <c r="D516" t="s">
        <v>287</v>
      </c>
      <c r="E516" t="s">
        <v>286</v>
      </c>
      <c r="F516">
        <v>2026</v>
      </c>
      <c r="G516">
        <v>1</v>
      </c>
      <c r="H516" s="6">
        <v>54</v>
      </c>
      <c r="I516" s="6">
        <v>32</v>
      </c>
      <c r="J516" s="6">
        <v>0</v>
      </c>
      <c r="K516" s="6">
        <v>7</v>
      </c>
      <c r="L516" s="6">
        <v>15</v>
      </c>
      <c r="M516" s="6">
        <v>22</v>
      </c>
      <c r="N516" s="6">
        <v>13</v>
      </c>
    </row>
    <row r="517" spans="1:14" x14ac:dyDescent="0.25">
      <c r="A517" t="s">
        <v>1036</v>
      </c>
      <c r="B517" t="s">
        <v>284</v>
      </c>
      <c r="C517" t="s">
        <v>284</v>
      </c>
      <c r="D517" t="s">
        <v>287</v>
      </c>
      <c r="E517" t="s">
        <v>286</v>
      </c>
      <c r="F517">
        <v>2026</v>
      </c>
      <c r="G517">
        <v>2</v>
      </c>
      <c r="H517" s="6">
        <v>52</v>
      </c>
      <c r="I517" s="6">
        <v>31</v>
      </c>
      <c r="J517" s="6">
        <v>3</v>
      </c>
      <c r="K517" s="6">
        <v>2</v>
      </c>
      <c r="L517" s="6">
        <v>16</v>
      </c>
      <c r="M517" s="6">
        <v>21</v>
      </c>
      <c r="N517" s="6">
        <v>10</v>
      </c>
    </row>
    <row r="518" spans="1:14" x14ac:dyDescent="0.25">
      <c r="A518" t="s">
        <v>1036</v>
      </c>
      <c r="B518" t="s">
        <v>284</v>
      </c>
      <c r="C518" t="s">
        <v>284</v>
      </c>
      <c r="D518" t="s">
        <v>287</v>
      </c>
      <c r="E518" t="s">
        <v>286</v>
      </c>
      <c r="F518">
        <v>2026</v>
      </c>
      <c r="G518">
        <v>4</v>
      </c>
      <c r="H518" s="6">
        <v>61</v>
      </c>
      <c r="I518" s="6">
        <v>29</v>
      </c>
      <c r="J518" s="6">
        <v>3</v>
      </c>
      <c r="K518" s="6">
        <v>9</v>
      </c>
      <c r="L518" s="6">
        <v>20</v>
      </c>
      <c r="M518" s="6">
        <v>32</v>
      </c>
      <c r="N518" s="6">
        <v>24</v>
      </c>
    </row>
    <row r="519" spans="1:14" x14ac:dyDescent="0.25">
      <c r="A519" t="s">
        <v>1041</v>
      </c>
      <c r="B519" t="s">
        <v>297</v>
      </c>
      <c r="C519" t="s">
        <v>297</v>
      </c>
      <c r="D519" t="s">
        <v>1042</v>
      </c>
      <c r="E519" t="s">
        <v>1043</v>
      </c>
      <c r="F519">
        <v>2026</v>
      </c>
      <c r="G519">
        <v>4</v>
      </c>
      <c r="H519" s="6">
        <v>32</v>
      </c>
      <c r="I519" s="6">
        <v>14</v>
      </c>
      <c r="J519" s="6">
        <v>0</v>
      </c>
      <c r="K519" s="6">
        <v>1</v>
      </c>
      <c r="L519" s="6">
        <v>17</v>
      </c>
      <c r="M519" s="6">
        <v>18</v>
      </c>
      <c r="N519" s="6">
        <v>0</v>
      </c>
    </row>
    <row r="520" spans="1:14" x14ac:dyDescent="0.25">
      <c r="A520" t="s">
        <v>1041</v>
      </c>
      <c r="B520" t="s">
        <v>297</v>
      </c>
      <c r="C520" t="s">
        <v>297</v>
      </c>
      <c r="D520" t="s">
        <v>1042</v>
      </c>
      <c r="E520" t="s">
        <v>1043</v>
      </c>
      <c r="F520">
        <v>2026</v>
      </c>
      <c r="G520">
        <v>1</v>
      </c>
      <c r="H520" s="6">
        <v>26</v>
      </c>
      <c r="I520" s="6">
        <v>13</v>
      </c>
      <c r="J520" s="6">
        <v>0</v>
      </c>
      <c r="K520" s="6">
        <v>2</v>
      </c>
      <c r="L520" s="6">
        <v>11</v>
      </c>
      <c r="M520" s="6">
        <v>13</v>
      </c>
      <c r="N520" s="6">
        <v>0</v>
      </c>
    </row>
    <row r="521" spans="1:14" x14ac:dyDescent="0.25">
      <c r="A521" t="s">
        <v>1041</v>
      </c>
      <c r="B521" t="s">
        <v>297</v>
      </c>
      <c r="C521" t="s">
        <v>297</v>
      </c>
      <c r="D521" t="s">
        <v>1042</v>
      </c>
      <c r="E521" t="s">
        <v>1043</v>
      </c>
      <c r="F521">
        <v>2026</v>
      </c>
      <c r="G521">
        <v>5</v>
      </c>
      <c r="H521" s="6">
        <v>13</v>
      </c>
      <c r="I521" s="6">
        <v>8</v>
      </c>
      <c r="J521" s="6">
        <v>0</v>
      </c>
      <c r="K521" s="6">
        <v>0</v>
      </c>
      <c r="L521" s="6">
        <v>5</v>
      </c>
      <c r="M521" s="6">
        <v>5</v>
      </c>
      <c r="N521" s="6">
        <v>0</v>
      </c>
    </row>
    <row r="522" spans="1:14" x14ac:dyDescent="0.25">
      <c r="A522" t="s">
        <v>1041</v>
      </c>
      <c r="B522" t="s">
        <v>297</v>
      </c>
      <c r="C522" t="s">
        <v>297</v>
      </c>
      <c r="D522" t="s">
        <v>1042</v>
      </c>
      <c r="E522" t="s">
        <v>1043</v>
      </c>
      <c r="F522">
        <v>2026</v>
      </c>
      <c r="G522">
        <v>3</v>
      </c>
      <c r="H522" s="6">
        <v>34</v>
      </c>
      <c r="I522" s="6">
        <v>21</v>
      </c>
      <c r="J522" s="6">
        <v>0</v>
      </c>
      <c r="K522" s="6">
        <v>0</v>
      </c>
      <c r="L522" s="6">
        <v>13</v>
      </c>
      <c r="M522" s="6">
        <v>13</v>
      </c>
      <c r="N522" s="6">
        <v>0</v>
      </c>
    </row>
    <row r="523" spans="1:14" x14ac:dyDescent="0.25">
      <c r="A523" t="s">
        <v>1041</v>
      </c>
      <c r="B523" t="s">
        <v>297</v>
      </c>
      <c r="C523" t="s">
        <v>297</v>
      </c>
      <c r="D523" t="s">
        <v>1042</v>
      </c>
      <c r="E523" t="s">
        <v>1043</v>
      </c>
      <c r="F523">
        <v>2026</v>
      </c>
      <c r="G523">
        <v>2</v>
      </c>
      <c r="H523" s="6">
        <v>29</v>
      </c>
      <c r="I523" s="6">
        <v>11</v>
      </c>
      <c r="J523" s="6">
        <v>0</v>
      </c>
      <c r="K523" s="6">
        <v>1</v>
      </c>
      <c r="L523" s="6">
        <v>17</v>
      </c>
      <c r="M523" s="6">
        <v>18</v>
      </c>
      <c r="N523" s="6">
        <v>2</v>
      </c>
    </row>
    <row r="524" spans="1:14" x14ac:dyDescent="0.25">
      <c r="A524" t="s">
        <v>1044</v>
      </c>
      <c r="B524" t="s">
        <v>297</v>
      </c>
      <c r="C524" t="s">
        <v>297</v>
      </c>
      <c r="D524" t="s">
        <v>300</v>
      </c>
      <c r="E524" t="s">
        <v>299</v>
      </c>
      <c r="F524">
        <v>2026</v>
      </c>
      <c r="G524">
        <v>4</v>
      </c>
      <c r="H524" s="6">
        <v>46</v>
      </c>
      <c r="I524" s="6">
        <v>25</v>
      </c>
      <c r="J524" s="6">
        <v>0</v>
      </c>
      <c r="K524" s="6">
        <v>3</v>
      </c>
      <c r="L524" s="6">
        <v>17</v>
      </c>
      <c r="M524" s="6">
        <v>21</v>
      </c>
      <c r="N524" s="6">
        <v>3</v>
      </c>
    </row>
    <row r="525" spans="1:14" x14ac:dyDescent="0.25">
      <c r="A525" t="s">
        <v>1044</v>
      </c>
      <c r="B525" t="s">
        <v>297</v>
      </c>
      <c r="C525" t="s">
        <v>297</v>
      </c>
      <c r="D525" t="s">
        <v>300</v>
      </c>
      <c r="E525" t="s">
        <v>299</v>
      </c>
      <c r="F525">
        <v>2026</v>
      </c>
      <c r="G525">
        <v>1</v>
      </c>
      <c r="H525" s="6">
        <v>60</v>
      </c>
      <c r="I525" s="6">
        <v>35</v>
      </c>
      <c r="J525" s="6">
        <v>0</v>
      </c>
      <c r="K525" s="6">
        <v>5</v>
      </c>
      <c r="L525" s="6">
        <v>20</v>
      </c>
      <c r="M525" s="6">
        <v>25</v>
      </c>
      <c r="N525" s="6">
        <v>2</v>
      </c>
    </row>
    <row r="526" spans="1:14" x14ac:dyDescent="0.25">
      <c r="A526" t="s">
        <v>1044</v>
      </c>
      <c r="B526" t="s">
        <v>297</v>
      </c>
      <c r="C526" t="s">
        <v>297</v>
      </c>
      <c r="D526" t="s">
        <v>300</v>
      </c>
      <c r="E526" t="s">
        <v>299</v>
      </c>
      <c r="F526">
        <v>2026</v>
      </c>
      <c r="G526">
        <v>5</v>
      </c>
      <c r="H526" s="6">
        <v>57</v>
      </c>
      <c r="I526" s="6">
        <v>33</v>
      </c>
      <c r="J526" s="6">
        <v>0</v>
      </c>
      <c r="K526" s="6">
        <v>2</v>
      </c>
      <c r="L526" s="6">
        <v>22</v>
      </c>
      <c r="M526" s="6">
        <v>24</v>
      </c>
      <c r="N526" s="6">
        <v>4</v>
      </c>
    </row>
    <row r="527" spans="1:14" x14ac:dyDescent="0.25">
      <c r="A527" t="s">
        <v>1044</v>
      </c>
      <c r="B527" t="s">
        <v>297</v>
      </c>
      <c r="C527" t="s">
        <v>297</v>
      </c>
      <c r="D527" t="s">
        <v>300</v>
      </c>
      <c r="E527" t="s">
        <v>299</v>
      </c>
      <c r="F527">
        <v>2026</v>
      </c>
      <c r="G527">
        <v>3</v>
      </c>
      <c r="H527" s="6">
        <v>57</v>
      </c>
      <c r="I527" s="6">
        <v>31</v>
      </c>
      <c r="J527" s="6">
        <v>0</v>
      </c>
      <c r="K527" s="6">
        <v>3</v>
      </c>
      <c r="L527" s="6">
        <v>23</v>
      </c>
      <c r="M527" s="6">
        <v>26</v>
      </c>
      <c r="N527" s="6">
        <v>5</v>
      </c>
    </row>
    <row r="528" spans="1:14" x14ac:dyDescent="0.25">
      <c r="A528" t="s">
        <v>1044</v>
      </c>
      <c r="B528" t="s">
        <v>297</v>
      </c>
      <c r="C528" t="s">
        <v>297</v>
      </c>
      <c r="D528" t="s">
        <v>300</v>
      </c>
      <c r="E528" t="s">
        <v>299</v>
      </c>
      <c r="F528">
        <v>2026</v>
      </c>
      <c r="G528">
        <v>2</v>
      </c>
      <c r="H528" s="6">
        <v>44</v>
      </c>
      <c r="I528" s="6">
        <v>27</v>
      </c>
      <c r="J528" s="6">
        <v>0</v>
      </c>
      <c r="K528" s="6">
        <v>4</v>
      </c>
      <c r="L528" s="6">
        <v>13</v>
      </c>
      <c r="M528" s="6">
        <v>17</v>
      </c>
      <c r="N528" s="6">
        <v>2</v>
      </c>
    </row>
    <row r="529" spans="1:14" x14ac:dyDescent="0.25">
      <c r="A529" t="s">
        <v>1044</v>
      </c>
      <c r="B529" t="s">
        <v>297</v>
      </c>
      <c r="C529" t="s">
        <v>297</v>
      </c>
      <c r="D529" t="s">
        <v>300</v>
      </c>
      <c r="E529" t="s">
        <v>299</v>
      </c>
      <c r="F529">
        <v>2026</v>
      </c>
      <c r="G529">
        <v>6</v>
      </c>
      <c r="H529" s="6">
        <v>48</v>
      </c>
      <c r="I529" s="6">
        <v>25</v>
      </c>
      <c r="J529" s="6">
        <v>0</v>
      </c>
      <c r="K529" s="6">
        <v>1</v>
      </c>
      <c r="L529" s="6">
        <v>22</v>
      </c>
      <c r="M529" s="6">
        <v>23</v>
      </c>
      <c r="N529" s="6">
        <v>6</v>
      </c>
    </row>
    <row r="530" spans="1:14" x14ac:dyDescent="0.25">
      <c r="A530" t="s">
        <v>1045</v>
      </c>
      <c r="B530" t="s">
        <v>297</v>
      </c>
      <c r="C530" t="s">
        <v>297</v>
      </c>
      <c r="D530" t="s">
        <v>303</v>
      </c>
      <c r="E530" t="s">
        <v>302</v>
      </c>
      <c r="F530">
        <v>2026</v>
      </c>
      <c r="G530">
        <v>4</v>
      </c>
      <c r="H530" s="6">
        <v>33</v>
      </c>
      <c r="I530" s="6">
        <v>15</v>
      </c>
      <c r="J530" s="6">
        <v>0</v>
      </c>
      <c r="K530" s="6">
        <v>13</v>
      </c>
      <c r="L530" s="6">
        <v>5</v>
      </c>
      <c r="M530" s="6">
        <v>18</v>
      </c>
      <c r="N530" s="6">
        <v>9</v>
      </c>
    </row>
    <row r="531" spans="1:14" x14ac:dyDescent="0.25">
      <c r="A531" t="s">
        <v>1045</v>
      </c>
      <c r="B531" t="s">
        <v>297</v>
      </c>
      <c r="C531" t="s">
        <v>297</v>
      </c>
      <c r="D531" t="s">
        <v>303</v>
      </c>
      <c r="E531" t="s">
        <v>302</v>
      </c>
      <c r="F531">
        <v>2026</v>
      </c>
      <c r="G531">
        <v>1</v>
      </c>
      <c r="H531" s="6">
        <v>38</v>
      </c>
      <c r="I531" s="6">
        <v>27</v>
      </c>
      <c r="J531" s="6">
        <v>0</v>
      </c>
      <c r="K531" s="6">
        <v>6</v>
      </c>
      <c r="L531" s="6">
        <v>5</v>
      </c>
      <c r="M531" s="6">
        <v>11</v>
      </c>
      <c r="N531" s="6">
        <v>4</v>
      </c>
    </row>
    <row r="532" spans="1:14" x14ac:dyDescent="0.25">
      <c r="A532" t="s">
        <v>1045</v>
      </c>
      <c r="B532" t="s">
        <v>297</v>
      </c>
      <c r="C532" t="s">
        <v>297</v>
      </c>
      <c r="D532" t="s">
        <v>303</v>
      </c>
      <c r="E532" t="s">
        <v>302</v>
      </c>
      <c r="F532">
        <v>2026</v>
      </c>
      <c r="G532">
        <v>5</v>
      </c>
      <c r="H532" s="6">
        <v>38</v>
      </c>
      <c r="I532" s="6">
        <v>24</v>
      </c>
      <c r="J532" s="6">
        <v>0</v>
      </c>
      <c r="K532" s="6">
        <v>9</v>
      </c>
      <c r="L532" s="6">
        <v>5</v>
      </c>
      <c r="M532" s="6">
        <v>14</v>
      </c>
      <c r="N532" s="6">
        <v>8</v>
      </c>
    </row>
    <row r="533" spans="1:14" x14ac:dyDescent="0.25">
      <c r="A533" t="s">
        <v>1045</v>
      </c>
      <c r="B533" t="s">
        <v>297</v>
      </c>
      <c r="C533" t="s">
        <v>297</v>
      </c>
      <c r="D533" t="s">
        <v>303</v>
      </c>
      <c r="E533" t="s">
        <v>302</v>
      </c>
      <c r="F533">
        <v>2026</v>
      </c>
      <c r="G533">
        <v>3</v>
      </c>
      <c r="H533" s="6">
        <v>33</v>
      </c>
      <c r="I533" s="6">
        <v>24</v>
      </c>
      <c r="J533" s="6">
        <v>0</v>
      </c>
      <c r="K533" s="6">
        <v>3</v>
      </c>
      <c r="L533" s="6">
        <v>6</v>
      </c>
      <c r="M533" s="6">
        <v>9</v>
      </c>
      <c r="N533" s="6">
        <v>3</v>
      </c>
    </row>
    <row r="534" spans="1:14" x14ac:dyDescent="0.25">
      <c r="A534" t="s">
        <v>1045</v>
      </c>
      <c r="B534" t="s">
        <v>297</v>
      </c>
      <c r="C534" t="s">
        <v>297</v>
      </c>
      <c r="D534" t="s">
        <v>303</v>
      </c>
      <c r="E534" t="s">
        <v>302</v>
      </c>
      <c r="F534">
        <v>2026</v>
      </c>
      <c r="G534">
        <v>2</v>
      </c>
      <c r="H534" s="6">
        <v>30</v>
      </c>
      <c r="I534" s="6">
        <v>22</v>
      </c>
      <c r="J534" s="6">
        <v>0</v>
      </c>
      <c r="K534" s="6">
        <v>3</v>
      </c>
      <c r="L534" s="6">
        <v>5</v>
      </c>
      <c r="M534" s="6">
        <v>8</v>
      </c>
      <c r="N534" s="6">
        <v>2</v>
      </c>
    </row>
    <row r="535" spans="1:14" x14ac:dyDescent="0.25">
      <c r="A535" t="s">
        <v>1045</v>
      </c>
      <c r="B535" t="s">
        <v>297</v>
      </c>
      <c r="C535" t="s">
        <v>297</v>
      </c>
      <c r="D535" t="s">
        <v>303</v>
      </c>
      <c r="E535" t="s">
        <v>302</v>
      </c>
      <c r="F535">
        <v>2026</v>
      </c>
      <c r="G535">
        <v>6</v>
      </c>
      <c r="H535" s="6">
        <v>50</v>
      </c>
      <c r="I535" s="6">
        <v>34</v>
      </c>
      <c r="J535" s="6">
        <v>0</v>
      </c>
      <c r="K535" s="6">
        <v>7</v>
      </c>
      <c r="L535" s="6">
        <v>9</v>
      </c>
      <c r="M535" s="6">
        <v>16</v>
      </c>
      <c r="N535" s="6">
        <v>2</v>
      </c>
    </row>
    <row r="536" spans="1:14" x14ac:dyDescent="0.25">
      <c r="A536" t="s">
        <v>1046</v>
      </c>
      <c r="B536" t="s">
        <v>229</v>
      </c>
      <c r="C536" t="s">
        <v>229</v>
      </c>
      <c r="D536" t="s">
        <v>1047</v>
      </c>
      <c r="E536" t="s">
        <v>305</v>
      </c>
      <c r="F536">
        <v>2026</v>
      </c>
      <c r="G536">
        <v>6</v>
      </c>
      <c r="H536" s="6">
        <v>45</v>
      </c>
      <c r="I536" s="6">
        <v>28</v>
      </c>
      <c r="J536" s="6">
        <v>0</v>
      </c>
      <c r="K536" s="6">
        <v>5</v>
      </c>
      <c r="L536" s="6">
        <v>12</v>
      </c>
      <c r="M536" s="6">
        <v>17</v>
      </c>
      <c r="N536" s="6">
        <v>0</v>
      </c>
    </row>
    <row r="537" spans="1:14" x14ac:dyDescent="0.25">
      <c r="A537" t="s">
        <v>1046</v>
      </c>
      <c r="B537" t="s">
        <v>229</v>
      </c>
      <c r="C537" t="s">
        <v>229</v>
      </c>
      <c r="D537" t="s">
        <v>1047</v>
      </c>
      <c r="E537" t="s">
        <v>305</v>
      </c>
      <c r="F537">
        <v>2026</v>
      </c>
      <c r="G537">
        <v>1</v>
      </c>
      <c r="H537" s="6">
        <v>46</v>
      </c>
      <c r="I537" s="6">
        <v>31</v>
      </c>
      <c r="J537" s="6">
        <v>0</v>
      </c>
      <c r="K537" s="6">
        <v>5</v>
      </c>
      <c r="L537" s="6">
        <v>10</v>
      </c>
      <c r="M537" s="6">
        <v>15</v>
      </c>
      <c r="N537" s="6">
        <v>0</v>
      </c>
    </row>
    <row r="538" spans="1:14" x14ac:dyDescent="0.25">
      <c r="A538" t="s">
        <v>1046</v>
      </c>
      <c r="B538" t="s">
        <v>229</v>
      </c>
      <c r="C538" t="s">
        <v>229</v>
      </c>
      <c r="D538" t="s">
        <v>1047</v>
      </c>
      <c r="E538" t="s">
        <v>305</v>
      </c>
      <c r="F538">
        <v>2026</v>
      </c>
      <c r="G538">
        <v>3</v>
      </c>
      <c r="H538" s="6">
        <v>38</v>
      </c>
      <c r="I538" s="6">
        <v>26</v>
      </c>
      <c r="J538" s="6">
        <v>0</v>
      </c>
      <c r="K538" s="6">
        <v>4</v>
      </c>
      <c r="L538" s="6">
        <v>8</v>
      </c>
      <c r="M538" s="6">
        <v>12</v>
      </c>
      <c r="N538" s="6">
        <v>0</v>
      </c>
    </row>
    <row r="539" spans="1:14" x14ac:dyDescent="0.25">
      <c r="A539" t="s">
        <v>1046</v>
      </c>
      <c r="B539" t="s">
        <v>229</v>
      </c>
      <c r="C539" t="s">
        <v>229</v>
      </c>
      <c r="D539" t="s">
        <v>1047</v>
      </c>
      <c r="E539" t="s">
        <v>305</v>
      </c>
      <c r="F539">
        <v>2026</v>
      </c>
      <c r="G539">
        <v>4</v>
      </c>
      <c r="H539" s="6">
        <v>38</v>
      </c>
      <c r="I539" s="6">
        <v>24</v>
      </c>
      <c r="J539" s="6">
        <v>0</v>
      </c>
      <c r="K539" s="6">
        <v>5</v>
      </c>
      <c r="L539" s="6">
        <v>9</v>
      </c>
      <c r="M539" s="6">
        <v>14</v>
      </c>
      <c r="N539" s="6">
        <v>0</v>
      </c>
    </row>
    <row r="540" spans="1:14" x14ac:dyDescent="0.25">
      <c r="A540" t="s">
        <v>1046</v>
      </c>
      <c r="B540" t="s">
        <v>229</v>
      </c>
      <c r="C540" t="s">
        <v>229</v>
      </c>
      <c r="D540" t="s">
        <v>1047</v>
      </c>
      <c r="E540" t="s">
        <v>305</v>
      </c>
      <c r="F540">
        <v>2026</v>
      </c>
      <c r="G540">
        <v>2</v>
      </c>
      <c r="H540" s="6">
        <v>29</v>
      </c>
      <c r="I540" s="6">
        <v>17</v>
      </c>
      <c r="J540" s="6">
        <v>0</v>
      </c>
      <c r="K540" s="6">
        <v>3</v>
      </c>
      <c r="L540" s="6">
        <v>9</v>
      </c>
      <c r="M540" s="6">
        <v>12</v>
      </c>
      <c r="N540" s="6">
        <v>0</v>
      </c>
    </row>
    <row r="541" spans="1:14" x14ac:dyDescent="0.25">
      <c r="A541" t="s">
        <v>1046</v>
      </c>
      <c r="B541" t="s">
        <v>229</v>
      </c>
      <c r="C541" t="s">
        <v>229</v>
      </c>
      <c r="D541" t="s">
        <v>1047</v>
      </c>
      <c r="E541" t="s">
        <v>305</v>
      </c>
      <c r="F541">
        <v>2026</v>
      </c>
      <c r="G541">
        <v>5</v>
      </c>
      <c r="H541" s="6">
        <v>39</v>
      </c>
      <c r="I541" s="6">
        <v>20</v>
      </c>
      <c r="J541" s="6">
        <v>0</v>
      </c>
      <c r="K541" s="6">
        <v>5</v>
      </c>
      <c r="L541" s="6">
        <v>14</v>
      </c>
      <c r="M541" s="6">
        <v>19</v>
      </c>
      <c r="N541" s="6">
        <v>0</v>
      </c>
    </row>
    <row r="542" spans="1:14" x14ac:dyDescent="0.25">
      <c r="A542" t="s">
        <v>1048</v>
      </c>
      <c r="B542" t="s">
        <v>229</v>
      </c>
      <c r="C542" t="s">
        <v>229</v>
      </c>
      <c r="D542" t="s">
        <v>1049</v>
      </c>
      <c r="E542" t="s">
        <v>308</v>
      </c>
      <c r="F542">
        <v>2026</v>
      </c>
      <c r="G542">
        <v>6</v>
      </c>
      <c r="H542" s="6">
        <v>69</v>
      </c>
      <c r="I542" s="6">
        <v>30</v>
      </c>
      <c r="J542" s="6">
        <v>2</v>
      </c>
      <c r="K542" s="6">
        <v>15</v>
      </c>
      <c r="L542" s="6">
        <v>22</v>
      </c>
      <c r="M542" s="6">
        <v>39</v>
      </c>
      <c r="N542" s="6">
        <v>3</v>
      </c>
    </row>
    <row r="543" spans="1:14" x14ac:dyDescent="0.25">
      <c r="A543" t="s">
        <v>1048</v>
      </c>
      <c r="B543" t="s">
        <v>229</v>
      </c>
      <c r="C543" t="s">
        <v>229</v>
      </c>
      <c r="D543" t="s">
        <v>1049</v>
      </c>
      <c r="E543" t="s">
        <v>308</v>
      </c>
      <c r="F543">
        <v>2026</v>
      </c>
      <c r="G543">
        <v>1</v>
      </c>
      <c r="H543" s="6">
        <v>92</v>
      </c>
      <c r="I543" s="6">
        <v>30</v>
      </c>
      <c r="J543" s="6">
        <v>4</v>
      </c>
      <c r="K543" s="6">
        <v>18</v>
      </c>
      <c r="L543" s="6">
        <v>39</v>
      </c>
      <c r="M543" s="6">
        <v>62</v>
      </c>
      <c r="N543" s="6">
        <v>6</v>
      </c>
    </row>
    <row r="544" spans="1:14" x14ac:dyDescent="0.25">
      <c r="A544" t="s">
        <v>1048</v>
      </c>
      <c r="B544" t="s">
        <v>229</v>
      </c>
      <c r="C544" t="s">
        <v>229</v>
      </c>
      <c r="D544" t="s">
        <v>1049</v>
      </c>
      <c r="E544" t="s">
        <v>308</v>
      </c>
      <c r="F544">
        <v>2026</v>
      </c>
      <c r="G544">
        <v>3</v>
      </c>
      <c r="H544" s="6">
        <v>70</v>
      </c>
      <c r="I544" s="6">
        <v>27</v>
      </c>
      <c r="J544" s="6">
        <v>1</v>
      </c>
      <c r="K544" s="6">
        <v>15</v>
      </c>
      <c r="L544" s="6">
        <v>26</v>
      </c>
      <c r="M544" s="6">
        <v>43</v>
      </c>
      <c r="N544" s="6">
        <v>3</v>
      </c>
    </row>
    <row r="545" spans="1:14" x14ac:dyDescent="0.25">
      <c r="A545" t="s">
        <v>1048</v>
      </c>
      <c r="B545" t="s">
        <v>229</v>
      </c>
      <c r="C545" t="s">
        <v>229</v>
      </c>
      <c r="D545" t="s">
        <v>1049</v>
      </c>
      <c r="E545" t="s">
        <v>308</v>
      </c>
      <c r="F545">
        <v>2026</v>
      </c>
      <c r="G545">
        <v>4</v>
      </c>
      <c r="H545" s="6">
        <v>73</v>
      </c>
      <c r="I545" s="6">
        <v>28</v>
      </c>
      <c r="J545" s="6">
        <v>4</v>
      </c>
      <c r="K545" s="6">
        <v>20</v>
      </c>
      <c r="L545" s="6">
        <v>21</v>
      </c>
      <c r="M545" s="6">
        <v>45</v>
      </c>
      <c r="N545" s="6">
        <v>9</v>
      </c>
    </row>
    <row r="546" spans="1:14" x14ac:dyDescent="0.25">
      <c r="A546" t="s">
        <v>1048</v>
      </c>
      <c r="B546" t="s">
        <v>229</v>
      </c>
      <c r="C546" t="s">
        <v>229</v>
      </c>
      <c r="D546" t="s">
        <v>1049</v>
      </c>
      <c r="E546" t="s">
        <v>308</v>
      </c>
      <c r="F546">
        <v>2026</v>
      </c>
      <c r="G546">
        <v>2</v>
      </c>
      <c r="H546" s="6">
        <v>77</v>
      </c>
      <c r="I546" s="6">
        <v>27</v>
      </c>
      <c r="J546" s="6">
        <v>7</v>
      </c>
      <c r="K546" s="6">
        <v>12</v>
      </c>
      <c r="L546" s="6">
        <v>31</v>
      </c>
      <c r="M546" s="6">
        <v>50</v>
      </c>
      <c r="N546" s="6">
        <v>3</v>
      </c>
    </row>
    <row r="547" spans="1:14" x14ac:dyDescent="0.25">
      <c r="A547" t="s">
        <v>1048</v>
      </c>
      <c r="B547" t="s">
        <v>229</v>
      </c>
      <c r="C547" t="s">
        <v>229</v>
      </c>
      <c r="D547" t="s">
        <v>1049</v>
      </c>
      <c r="E547" t="s">
        <v>308</v>
      </c>
      <c r="F547">
        <v>2026</v>
      </c>
      <c r="G547">
        <v>5</v>
      </c>
      <c r="H547" s="6">
        <v>72</v>
      </c>
      <c r="I547" s="6">
        <v>32</v>
      </c>
      <c r="J547" s="6">
        <v>6</v>
      </c>
      <c r="K547" s="6">
        <v>15</v>
      </c>
      <c r="L547" s="6">
        <v>19</v>
      </c>
      <c r="M547" s="6">
        <v>40</v>
      </c>
      <c r="N547" s="6">
        <v>3</v>
      </c>
    </row>
    <row r="548" spans="1:14" x14ac:dyDescent="0.25">
      <c r="A548" t="s">
        <v>1051</v>
      </c>
      <c r="B548" t="s">
        <v>316</v>
      </c>
      <c r="C548" t="s">
        <v>316</v>
      </c>
      <c r="D548" t="s">
        <v>1052</v>
      </c>
      <c r="E548" t="s">
        <v>314</v>
      </c>
      <c r="F548">
        <v>2026</v>
      </c>
      <c r="G548">
        <v>1</v>
      </c>
      <c r="H548" s="6">
        <v>265</v>
      </c>
      <c r="I548" s="6">
        <v>128</v>
      </c>
      <c r="J548" s="6">
        <v>0</v>
      </c>
      <c r="K548" s="6">
        <v>44</v>
      </c>
      <c r="L548" s="6">
        <v>93</v>
      </c>
      <c r="M548" s="6">
        <v>137</v>
      </c>
      <c r="N548" s="6">
        <v>74</v>
      </c>
    </row>
    <row r="549" spans="1:14" x14ac:dyDescent="0.25">
      <c r="A549" t="s">
        <v>1051</v>
      </c>
      <c r="B549" t="s">
        <v>316</v>
      </c>
      <c r="C549" t="s">
        <v>316</v>
      </c>
      <c r="D549" t="s">
        <v>1052</v>
      </c>
      <c r="E549" t="s">
        <v>314</v>
      </c>
      <c r="F549">
        <v>2026</v>
      </c>
      <c r="G549">
        <v>2</v>
      </c>
      <c r="H549" s="6">
        <v>223</v>
      </c>
      <c r="I549" s="6">
        <v>89</v>
      </c>
      <c r="J549" s="6">
        <v>5</v>
      </c>
      <c r="K549" s="6">
        <v>50</v>
      </c>
      <c r="L549" s="6">
        <v>79</v>
      </c>
      <c r="M549" s="6">
        <v>134</v>
      </c>
      <c r="N549" s="6">
        <v>75</v>
      </c>
    </row>
    <row r="550" spans="1:14" x14ac:dyDescent="0.25">
      <c r="A550" t="s">
        <v>1051</v>
      </c>
      <c r="B550" t="s">
        <v>316</v>
      </c>
      <c r="C550" t="s">
        <v>316</v>
      </c>
      <c r="D550" t="s">
        <v>1052</v>
      </c>
      <c r="E550" t="s">
        <v>314</v>
      </c>
      <c r="F550">
        <v>2026</v>
      </c>
      <c r="G550">
        <v>6</v>
      </c>
      <c r="H550" s="6">
        <v>261</v>
      </c>
      <c r="I550" s="6">
        <v>101</v>
      </c>
      <c r="J550" s="6">
        <v>3</v>
      </c>
      <c r="K550" s="6">
        <v>39</v>
      </c>
      <c r="L550" s="6">
        <v>116</v>
      </c>
      <c r="M550" s="6">
        <v>160</v>
      </c>
      <c r="N550" s="6">
        <v>104</v>
      </c>
    </row>
    <row r="551" spans="1:14" x14ac:dyDescent="0.25">
      <c r="A551" t="s">
        <v>1051</v>
      </c>
      <c r="B551" t="s">
        <v>316</v>
      </c>
      <c r="C551" t="s">
        <v>316</v>
      </c>
      <c r="D551" t="s">
        <v>1052</v>
      </c>
      <c r="E551" t="s">
        <v>314</v>
      </c>
      <c r="F551">
        <v>2026</v>
      </c>
      <c r="G551">
        <v>5</v>
      </c>
      <c r="H551" s="6">
        <v>272</v>
      </c>
      <c r="I551" s="6">
        <v>134</v>
      </c>
      <c r="J551" s="6">
        <v>3</v>
      </c>
      <c r="K551" s="6">
        <v>24</v>
      </c>
      <c r="L551" s="6">
        <v>110</v>
      </c>
      <c r="M551" s="6">
        <v>138</v>
      </c>
      <c r="N551" s="6">
        <v>73</v>
      </c>
    </row>
    <row r="552" spans="1:14" x14ac:dyDescent="0.25">
      <c r="A552" t="s">
        <v>1051</v>
      </c>
      <c r="B552" t="s">
        <v>316</v>
      </c>
      <c r="C552" t="s">
        <v>316</v>
      </c>
      <c r="D552" t="s">
        <v>1052</v>
      </c>
      <c r="E552" t="s">
        <v>314</v>
      </c>
      <c r="F552">
        <v>2026</v>
      </c>
      <c r="G552">
        <v>3</v>
      </c>
      <c r="H552" s="6">
        <v>257</v>
      </c>
      <c r="I552" s="6">
        <v>106</v>
      </c>
      <c r="J552" s="6">
        <v>5</v>
      </c>
      <c r="K552" s="6">
        <v>36</v>
      </c>
      <c r="L552" s="6">
        <v>110</v>
      </c>
      <c r="M552" s="6">
        <v>151</v>
      </c>
      <c r="N552" s="6">
        <v>78</v>
      </c>
    </row>
    <row r="553" spans="1:14" x14ac:dyDescent="0.25">
      <c r="A553" t="s">
        <v>1051</v>
      </c>
      <c r="B553" t="s">
        <v>316</v>
      </c>
      <c r="C553" t="s">
        <v>316</v>
      </c>
      <c r="D553" t="s">
        <v>1052</v>
      </c>
      <c r="E553" t="s">
        <v>314</v>
      </c>
      <c r="F553">
        <v>2026</v>
      </c>
      <c r="G553">
        <v>4</v>
      </c>
      <c r="H553" s="6">
        <v>221</v>
      </c>
      <c r="I553" s="6">
        <v>79</v>
      </c>
      <c r="J553" s="6">
        <v>3</v>
      </c>
      <c r="K553" s="6">
        <v>43</v>
      </c>
      <c r="L553" s="6">
        <v>96</v>
      </c>
      <c r="M553" s="6">
        <v>142</v>
      </c>
      <c r="N553" s="6">
        <v>78</v>
      </c>
    </row>
    <row r="554" spans="1:14" x14ac:dyDescent="0.25">
      <c r="A554" t="s">
        <v>1054</v>
      </c>
      <c r="B554" t="s">
        <v>320</v>
      </c>
      <c r="C554" t="s">
        <v>320</v>
      </c>
      <c r="D554" t="s">
        <v>323</v>
      </c>
      <c r="E554" t="s">
        <v>322</v>
      </c>
      <c r="F554">
        <v>2026</v>
      </c>
      <c r="G554">
        <v>5</v>
      </c>
      <c r="H554" s="6">
        <v>23</v>
      </c>
      <c r="I554" s="6">
        <v>14</v>
      </c>
      <c r="J554" s="6">
        <v>1</v>
      </c>
      <c r="K554" s="6">
        <v>2</v>
      </c>
      <c r="L554" s="6">
        <v>6</v>
      </c>
      <c r="M554" s="6">
        <v>9</v>
      </c>
      <c r="N554" s="6">
        <v>0</v>
      </c>
    </row>
    <row r="555" spans="1:14" x14ac:dyDescent="0.25">
      <c r="A555" t="s">
        <v>1054</v>
      </c>
      <c r="B555" t="s">
        <v>320</v>
      </c>
      <c r="C555" t="s">
        <v>320</v>
      </c>
      <c r="D555" t="s">
        <v>323</v>
      </c>
      <c r="E555" t="s">
        <v>322</v>
      </c>
      <c r="F555">
        <v>2026</v>
      </c>
      <c r="G555">
        <v>2</v>
      </c>
      <c r="H555" s="6">
        <v>23</v>
      </c>
      <c r="I555" s="6">
        <v>12</v>
      </c>
      <c r="J555" s="6">
        <v>0</v>
      </c>
      <c r="K555" s="6">
        <v>0</v>
      </c>
      <c r="L555" s="6">
        <v>11</v>
      </c>
      <c r="M555" s="6">
        <v>11</v>
      </c>
      <c r="N555" s="6">
        <v>0</v>
      </c>
    </row>
    <row r="556" spans="1:14" x14ac:dyDescent="0.25">
      <c r="A556" t="s">
        <v>1054</v>
      </c>
      <c r="B556" t="s">
        <v>320</v>
      </c>
      <c r="C556" t="s">
        <v>320</v>
      </c>
      <c r="D556" t="s">
        <v>323</v>
      </c>
      <c r="E556" t="s">
        <v>322</v>
      </c>
      <c r="F556">
        <v>2026</v>
      </c>
      <c r="G556">
        <v>3</v>
      </c>
      <c r="H556" s="6">
        <v>22</v>
      </c>
      <c r="I556" s="6">
        <v>10</v>
      </c>
      <c r="J556" s="6">
        <v>0</v>
      </c>
      <c r="K556" s="6">
        <v>5</v>
      </c>
      <c r="L556" s="6">
        <v>7</v>
      </c>
      <c r="M556" s="6">
        <v>12</v>
      </c>
      <c r="N556" s="6">
        <v>0</v>
      </c>
    </row>
    <row r="557" spans="1:14" x14ac:dyDescent="0.25">
      <c r="A557" t="s">
        <v>1054</v>
      </c>
      <c r="B557" t="s">
        <v>320</v>
      </c>
      <c r="C557" t="s">
        <v>320</v>
      </c>
      <c r="D557" t="s">
        <v>323</v>
      </c>
      <c r="E557" t="s">
        <v>322</v>
      </c>
      <c r="F557">
        <v>2026</v>
      </c>
      <c r="G557">
        <v>6</v>
      </c>
      <c r="H557" s="6">
        <v>24</v>
      </c>
      <c r="I557" s="6">
        <v>11</v>
      </c>
      <c r="J557" s="6">
        <v>0</v>
      </c>
      <c r="K557" s="6">
        <v>4</v>
      </c>
      <c r="L557" s="6">
        <v>9</v>
      </c>
      <c r="M557" s="6">
        <v>13</v>
      </c>
      <c r="N557" s="6">
        <v>0</v>
      </c>
    </row>
    <row r="558" spans="1:14" x14ac:dyDescent="0.25">
      <c r="A558" t="s">
        <v>1054</v>
      </c>
      <c r="B558" t="s">
        <v>320</v>
      </c>
      <c r="C558" t="s">
        <v>320</v>
      </c>
      <c r="D558" t="s">
        <v>323</v>
      </c>
      <c r="E558" t="s">
        <v>322</v>
      </c>
      <c r="F558">
        <v>2026</v>
      </c>
      <c r="G558">
        <v>1</v>
      </c>
      <c r="H558" s="6">
        <v>31</v>
      </c>
      <c r="I558" s="6">
        <v>18</v>
      </c>
      <c r="J558" s="6">
        <v>1</v>
      </c>
      <c r="K558" s="6">
        <v>2</v>
      </c>
      <c r="L558" s="6">
        <v>10</v>
      </c>
      <c r="M558" s="6">
        <v>13</v>
      </c>
      <c r="N558" s="6">
        <v>1</v>
      </c>
    </row>
    <row r="559" spans="1:14" x14ac:dyDescent="0.25">
      <c r="A559" t="s">
        <v>1054</v>
      </c>
      <c r="B559" t="s">
        <v>320</v>
      </c>
      <c r="C559" t="s">
        <v>320</v>
      </c>
      <c r="D559" t="s">
        <v>323</v>
      </c>
      <c r="E559" t="s">
        <v>322</v>
      </c>
      <c r="F559">
        <v>2026</v>
      </c>
      <c r="G559">
        <v>4</v>
      </c>
      <c r="H559" s="6">
        <v>21</v>
      </c>
      <c r="I559" s="6">
        <v>16</v>
      </c>
      <c r="J559" s="6">
        <v>0</v>
      </c>
      <c r="K559" s="6">
        <v>2</v>
      </c>
      <c r="L559" s="6">
        <v>3</v>
      </c>
      <c r="M559" s="6">
        <v>5</v>
      </c>
      <c r="N559" s="6">
        <v>0</v>
      </c>
    </row>
    <row r="560" spans="1:14" x14ac:dyDescent="0.25">
      <c r="A560" t="s">
        <v>1058</v>
      </c>
      <c r="B560" t="s">
        <v>320</v>
      </c>
      <c r="C560" t="s">
        <v>320</v>
      </c>
      <c r="D560" t="s">
        <v>326</v>
      </c>
      <c r="E560" t="s">
        <v>325</v>
      </c>
      <c r="F560">
        <v>2026</v>
      </c>
      <c r="G560">
        <v>5</v>
      </c>
      <c r="H560" s="6">
        <v>38</v>
      </c>
      <c r="I560" s="6">
        <v>16</v>
      </c>
      <c r="J560" s="6">
        <v>0</v>
      </c>
      <c r="K560" s="6">
        <v>0</v>
      </c>
      <c r="L560" s="6">
        <v>22</v>
      </c>
      <c r="M560" s="6">
        <v>22</v>
      </c>
      <c r="N560" s="6">
        <v>0</v>
      </c>
    </row>
    <row r="561" spans="1:14" x14ac:dyDescent="0.25">
      <c r="A561" t="s">
        <v>1058</v>
      </c>
      <c r="B561" t="s">
        <v>320</v>
      </c>
      <c r="C561" t="s">
        <v>320</v>
      </c>
      <c r="D561" t="s">
        <v>326</v>
      </c>
      <c r="E561" t="s">
        <v>325</v>
      </c>
      <c r="F561">
        <v>2026</v>
      </c>
      <c r="G561">
        <v>2</v>
      </c>
      <c r="H561" s="6">
        <v>35</v>
      </c>
      <c r="I561" s="6">
        <v>15</v>
      </c>
      <c r="J561" s="6">
        <v>0</v>
      </c>
      <c r="K561" s="6">
        <v>4</v>
      </c>
      <c r="L561" s="6">
        <v>16</v>
      </c>
      <c r="M561" s="6">
        <v>20</v>
      </c>
      <c r="N561" s="6">
        <v>2</v>
      </c>
    </row>
    <row r="562" spans="1:14" x14ac:dyDescent="0.25">
      <c r="A562" t="s">
        <v>1058</v>
      </c>
      <c r="B562" t="s">
        <v>320</v>
      </c>
      <c r="C562" t="s">
        <v>320</v>
      </c>
      <c r="D562" t="s">
        <v>326</v>
      </c>
      <c r="E562" t="s">
        <v>325</v>
      </c>
      <c r="F562">
        <v>2026</v>
      </c>
      <c r="G562">
        <v>3</v>
      </c>
      <c r="H562" s="6">
        <v>33</v>
      </c>
      <c r="I562" s="6">
        <v>11</v>
      </c>
      <c r="J562" s="6">
        <v>0</v>
      </c>
      <c r="K562" s="6">
        <v>2</v>
      </c>
      <c r="L562" s="6">
        <v>20</v>
      </c>
      <c r="M562" s="6">
        <v>22</v>
      </c>
      <c r="N562" s="6">
        <v>4</v>
      </c>
    </row>
    <row r="563" spans="1:14" x14ac:dyDescent="0.25">
      <c r="A563" t="s">
        <v>1058</v>
      </c>
      <c r="B563" t="s">
        <v>320</v>
      </c>
      <c r="C563" t="s">
        <v>320</v>
      </c>
      <c r="D563" t="s">
        <v>326</v>
      </c>
      <c r="E563" t="s">
        <v>325</v>
      </c>
      <c r="F563">
        <v>2026</v>
      </c>
      <c r="G563">
        <v>6</v>
      </c>
      <c r="H563" s="6">
        <v>33</v>
      </c>
      <c r="I563" s="6">
        <v>15</v>
      </c>
      <c r="J563" s="6">
        <v>0</v>
      </c>
      <c r="K563" s="6">
        <v>3</v>
      </c>
      <c r="L563" s="6">
        <v>15</v>
      </c>
      <c r="M563" s="6">
        <v>18</v>
      </c>
      <c r="N563" s="6">
        <v>4</v>
      </c>
    </row>
    <row r="564" spans="1:14" x14ac:dyDescent="0.25">
      <c r="A564" t="s">
        <v>1058</v>
      </c>
      <c r="B564" t="s">
        <v>320</v>
      </c>
      <c r="C564" t="s">
        <v>320</v>
      </c>
      <c r="D564" t="s">
        <v>326</v>
      </c>
      <c r="E564" t="s">
        <v>325</v>
      </c>
      <c r="F564">
        <v>2026</v>
      </c>
      <c r="G564">
        <v>1</v>
      </c>
      <c r="H564" s="6">
        <v>33</v>
      </c>
      <c r="I564" s="6">
        <v>14</v>
      </c>
      <c r="J564" s="6">
        <v>0</v>
      </c>
      <c r="K564" s="6">
        <v>6</v>
      </c>
      <c r="L564" s="6">
        <v>13</v>
      </c>
      <c r="M564" s="6">
        <v>19</v>
      </c>
      <c r="N564" s="6">
        <v>1</v>
      </c>
    </row>
    <row r="565" spans="1:14" x14ac:dyDescent="0.25">
      <c r="A565" t="s">
        <v>1058</v>
      </c>
      <c r="B565" t="s">
        <v>320</v>
      </c>
      <c r="C565" t="s">
        <v>320</v>
      </c>
      <c r="D565" t="s">
        <v>326</v>
      </c>
      <c r="E565" t="s">
        <v>325</v>
      </c>
      <c r="F565">
        <v>2026</v>
      </c>
      <c r="G565">
        <v>4</v>
      </c>
      <c r="H565" s="6">
        <v>31</v>
      </c>
      <c r="I565" s="6">
        <v>16</v>
      </c>
      <c r="J565" s="6">
        <v>0</v>
      </c>
      <c r="K565" s="6">
        <v>4</v>
      </c>
      <c r="L565" s="6">
        <v>11</v>
      </c>
      <c r="M565" s="6">
        <v>15</v>
      </c>
      <c r="N565" s="6">
        <v>0</v>
      </c>
    </row>
    <row r="566" spans="1:14" x14ac:dyDescent="0.25">
      <c r="A566" t="s">
        <v>1059</v>
      </c>
      <c r="B566" t="s">
        <v>320</v>
      </c>
      <c r="C566" t="s">
        <v>320</v>
      </c>
      <c r="D566" t="s">
        <v>329</v>
      </c>
      <c r="E566" t="s">
        <v>1060</v>
      </c>
      <c r="F566">
        <v>2026</v>
      </c>
      <c r="G566">
        <v>5</v>
      </c>
      <c r="H566" s="6">
        <v>9</v>
      </c>
      <c r="I566" s="6">
        <v>5</v>
      </c>
      <c r="J566" s="6">
        <v>0</v>
      </c>
      <c r="K566" s="6">
        <v>0</v>
      </c>
      <c r="L566" s="6">
        <v>4</v>
      </c>
      <c r="M566" s="6">
        <v>4</v>
      </c>
      <c r="N566" s="6">
        <v>0</v>
      </c>
    </row>
    <row r="567" spans="1:14" x14ac:dyDescent="0.25">
      <c r="A567" t="s">
        <v>1059</v>
      </c>
      <c r="B567" t="s">
        <v>320</v>
      </c>
      <c r="C567" t="s">
        <v>320</v>
      </c>
      <c r="D567" t="s">
        <v>329</v>
      </c>
      <c r="E567" t="s">
        <v>1060</v>
      </c>
      <c r="F567">
        <v>2026</v>
      </c>
      <c r="G567">
        <v>2</v>
      </c>
      <c r="H567" s="6">
        <v>14</v>
      </c>
      <c r="I567" s="6">
        <v>4</v>
      </c>
      <c r="J567" s="6">
        <v>0</v>
      </c>
      <c r="K567" s="6">
        <v>2</v>
      </c>
      <c r="L567" s="6">
        <v>8</v>
      </c>
      <c r="M567" s="6">
        <v>10</v>
      </c>
      <c r="N567" s="6">
        <v>0</v>
      </c>
    </row>
    <row r="568" spans="1:14" x14ac:dyDescent="0.25">
      <c r="A568" t="s">
        <v>1059</v>
      </c>
      <c r="B568" t="s">
        <v>320</v>
      </c>
      <c r="C568" t="s">
        <v>320</v>
      </c>
      <c r="D568" t="s">
        <v>329</v>
      </c>
      <c r="E568" t="s">
        <v>1060</v>
      </c>
      <c r="F568">
        <v>2026</v>
      </c>
      <c r="G568">
        <v>3</v>
      </c>
      <c r="H568" s="6">
        <v>11</v>
      </c>
      <c r="I568" s="6">
        <v>6</v>
      </c>
      <c r="J568" s="6">
        <v>0</v>
      </c>
      <c r="K568" s="6">
        <v>3</v>
      </c>
      <c r="L568" s="6">
        <v>2</v>
      </c>
      <c r="M568" s="6">
        <v>5</v>
      </c>
      <c r="N568" s="6">
        <v>0</v>
      </c>
    </row>
    <row r="569" spans="1:14" x14ac:dyDescent="0.25">
      <c r="A569" t="s">
        <v>1059</v>
      </c>
      <c r="B569" t="s">
        <v>320</v>
      </c>
      <c r="C569" t="s">
        <v>320</v>
      </c>
      <c r="D569" t="s">
        <v>329</v>
      </c>
      <c r="E569" t="s">
        <v>1060</v>
      </c>
      <c r="F569">
        <v>2026</v>
      </c>
      <c r="G569">
        <v>6</v>
      </c>
      <c r="H569" s="6">
        <v>8</v>
      </c>
      <c r="I569" s="6">
        <v>5</v>
      </c>
      <c r="J569" s="6">
        <v>0</v>
      </c>
      <c r="K569" s="6">
        <v>0</v>
      </c>
      <c r="L569" s="6">
        <v>3</v>
      </c>
      <c r="M569" s="6">
        <v>3</v>
      </c>
      <c r="N569" s="6">
        <v>0</v>
      </c>
    </row>
    <row r="570" spans="1:14" x14ac:dyDescent="0.25">
      <c r="A570" t="s">
        <v>1059</v>
      </c>
      <c r="B570" t="s">
        <v>320</v>
      </c>
      <c r="C570" t="s">
        <v>320</v>
      </c>
      <c r="D570" t="s">
        <v>329</v>
      </c>
      <c r="E570" t="s">
        <v>1060</v>
      </c>
      <c r="F570">
        <v>2026</v>
      </c>
      <c r="G570">
        <v>1</v>
      </c>
      <c r="H570" s="6">
        <v>10</v>
      </c>
      <c r="I570" s="6">
        <v>4</v>
      </c>
      <c r="J570" s="6">
        <v>0</v>
      </c>
      <c r="K570" s="6">
        <v>1</v>
      </c>
      <c r="L570" s="6">
        <v>5</v>
      </c>
      <c r="M570" s="6">
        <v>6</v>
      </c>
      <c r="N570" s="6">
        <v>0</v>
      </c>
    </row>
    <row r="571" spans="1:14" x14ac:dyDescent="0.25">
      <c r="A571" t="s">
        <v>1059</v>
      </c>
      <c r="B571" t="s">
        <v>320</v>
      </c>
      <c r="C571" t="s">
        <v>320</v>
      </c>
      <c r="D571" t="s">
        <v>329</v>
      </c>
      <c r="E571" t="s">
        <v>1060</v>
      </c>
      <c r="F571">
        <v>2026</v>
      </c>
      <c r="G571">
        <v>4</v>
      </c>
      <c r="H571" s="6">
        <v>7</v>
      </c>
      <c r="I571" s="6">
        <v>3</v>
      </c>
      <c r="J571" s="6">
        <v>0</v>
      </c>
      <c r="K571" s="6">
        <v>0</v>
      </c>
      <c r="L571" s="6">
        <v>4</v>
      </c>
      <c r="M571" s="6">
        <v>4</v>
      </c>
      <c r="N571" s="6">
        <v>0</v>
      </c>
    </row>
    <row r="572" spans="1:14" x14ac:dyDescent="0.25">
      <c r="A572" t="s">
        <v>1064</v>
      </c>
      <c r="B572" t="s">
        <v>320</v>
      </c>
      <c r="C572" t="s">
        <v>320</v>
      </c>
      <c r="D572" t="s">
        <v>1065</v>
      </c>
      <c r="E572" t="s">
        <v>1066</v>
      </c>
      <c r="F572">
        <v>2026</v>
      </c>
      <c r="G572">
        <v>5</v>
      </c>
      <c r="H572" s="6">
        <v>63</v>
      </c>
      <c r="I572" s="6">
        <v>33</v>
      </c>
      <c r="J572" s="6">
        <v>2</v>
      </c>
      <c r="K572" s="6">
        <v>9</v>
      </c>
      <c r="L572" s="6">
        <v>19</v>
      </c>
      <c r="M572" s="6">
        <v>30</v>
      </c>
      <c r="N572" s="6">
        <v>23</v>
      </c>
    </row>
    <row r="573" spans="1:14" x14ac:dyDescent="0.25">
      <c r="A573" t="s">
        <v>1064</v>
      </c>
      <c r="B573" t="s">
        <v>320</v>
      </c>
      <c r="C573" t="s">
        <v>320</v>
      </c>
      <c r="D573" t="s">
        <v>1065</v>
      </c>
      <c r="E573" t="s">
        <v>1066</v>
      </c>
      <c r="F573">
        <v>2026</v>
      </c>
      <c r="G573">
        <v>2</v>
      </c>
      <c r="H573" s="6">
        <v>57</v>
      </c>
      <c r="I573" s="6">
        <v>37</v>
      </c>
      <c r="J573" s="6">
        <v>2</v>
      </c>
      <c r="K573" s="6">
        <v>3</v>
      </c>
      <c r="L573" s="6">
        <v>14</v>
      </c>
      <c r="M573" s="6">
        <v>20</v>
      </c>
      <c r="N573" s="6">
        <v>10</v>
      </c>
    </row>
    <row r="574" spans="1:14" x14ac:dyDescent="0.25">
      <c r="A574" t="s">
        <v>1064</v>
      </c>
      <c r="B574" t="s">
        <v>320</v>
      </c>
      <c r="C574" t="s">
        <v>320</v>
      </c>
      <c r="D574" t="s">
        <v>1065</v>
      </c>
      <c r="E574" t="s">
        <v>1066</v>
      </c>
      <c r="F574">
        <v>2026</v>
      </c>
      <c r="G574">
        <v>3</v>
      </c>
      <c r="H574" s="6">
        <v>75</v>
      </c>
      <c r="I574" s="6">
        <v>48</v>
      </c>
      <c r="J574" s="6">
        <v>1</v>
      </c>
      <c r="K574" s="6">
        <v>6</v>
      </c>
      <c r="L574" s="6">
        <v>20</v>
      </c>
      <c r="M574" s="6">
        <v>27</v>
      </c>
      <c r="N574" s="6">
        <v>17</v>
      </c>
    </row>
    <row r="575" spans="1:14" x14ac:dyDescent="0.25">
      <c r="A575" t="s">
        <v>1064</v>
      </c>
      <c r="B575" t="s">
        <v>320</v>
      </c>
      <c r="C575" t="s">
        <v>320</v>
      </c>
      <c r="D575" t="s">
        <v>1065</v>
      </c>
      <c r="E575" t="s">
        <v>1066</v>
      </c>
      <c r="F575">
        <v>2026</v>
      </c>
      <c r="G575">
        <v>6</v>
      </c>
      <c r="H575" s="6">
        <v>53</v>
      </c>
      <c r="I575" s="6">
        <v>35</v>
      </c>
      <c r="J575" s="6">
        <v>0</v>
      </c>
      <c r="K575" s="6">
        <v>2</v>
      </c>
      <c r="L575" s="6">
        <v>15</v>
      </c>
      <c r="M575" s="6">
        <v>18</v>
      </c>
      <c r="N575" s="6">
        <v>14</v>
      </c>
    </row>
    <row r="576" spans="1:14" x14ac:dyDescent="0.25">
      <c r="A576" t="s">
        <v>1064</v>
      </c>
      <c r="B576" t="s">
        <v>320</v>
      </c>
      <c r="C576" t="s">
        <v>320</v>
      </c>
      <c r="D576" t="s">
        <v>1065</v>
      </c>
      <c r="E576" t="s">
        <v>1066</v>
      </c>
      <c r="F576">
        <v>2026</v>
      </c>
      <c r="G576">
        <v>1</v>
      </c>
      <c r="H576" s="6">
        <v>64</v>
      </c>
      <c r="I576" s="6">
        <v>40</v>
      </c>
      <c r="J576" s="6">
        <v>3</v>
      </c>
      <c r="K576" s="6">
        <v>8</v>
      </c>
      <c r="L576" s="6">
        <v>13</v>
      </c>
      <c r="M576" s="6">
        <v>24</v>
      </c>
      <c r="N576" s="6">
        <v>16</v>
      </c>
    </row>
    <row r="577" spans="1:14" x14ac:dyDescent="0.25">
      <c r="A577" t="s">
        <v>1064</v>
      </c>
      <c r="B577" t="s">
        <v>320</v>
      </c>
      <c r="C577" t="s">
        <v>320</v>
      </c>
      <c r="D577" t="s">
        <v>1065</v>
      </c>
      <c r="E577" t="s">
        <v>1066</v>
      </c>
      <c r="F577">
        <v>2026</v>
      </c>
      <c r="G577">
        <v>4</v>
      </c>
      <c r="H577" s="6">
        <v>59</v>
      </c>
      <c r="I577" s="6">
        <v>38</v>
      </c>
      <c r="J577" s="6">
        <v>1</v>
      </c>
      <c r="K577" s="6">
        <v>6</v>
      </c>
      <c r="L577" s="6">
        <v>14</v>
      </c>
      <c r="M577" s="6">
        <v>21</v>
      </c>
      <c r="N577" s="6">
        <v>15</v>
      </c>
    </row>
    <row r="578" spans="1:14" x14ac:dyDescent="0.25">
      <c r="A578" t="s">
        <v>1067</v>
      </c>
      <c r="B578" t="s">
        <v>320</v>
      </c>
      <c r="C578" t="s">
        <v>320</v>
      </c>
      <c r="D578" t="s">
        <v>884</v>
      </c>
      <c r="E578" t="s">
        <v>883</v>
      </c>
      <c r="F578">
        <v>2026</v>
      </c>
      <c r="G578">
        <v>3</v>
      </c>
      <c r="H578" s="6">
        <v>141</v>
      </c>
      <c r="I578" s="6">
        <v>83</v>
      </c>
      <c r="J578" s="6">
        <v>2</v>
      </c>
      <c r="K578" s="6">
        <v>19</v>
      </c>
      <c r="L578" s="6">
        <v>37</v>
      </c>
      <c r="M578" s="6">
        <v>58</v>
      </c>
      <c r="N578" s="6">
        <v>31</v>
      </c>
    </row>
    <row r="579" spans="1:14" x14ac:dyDescent="0.25">
      <c r="A579" t="s">
        <v>1067</v>
      </c>
      <c r="B579" t="s">
        <v>320</v>
      </c>
      <c r="C579" t="s">
        <v>320</v>
      </c>
      <c r="D579" t="s">
        <v>884</v>
      </c>
      <c r="E579" t="s">
        <v>883</v>
      </c>
      <c r="F579">
        <v>2026</v>
      </c>
      <c r="G579">
        <v>5</v>
      </c>
      <c r="H579" s="6">
        <v>136</v>
      </c>
      <c r="I579" s="6">
        <v>72</v>
      </c>
      <c r="J579" s="6">
        <v>1</v>
      </c>
      <c r="K579" s="6">
        <v>26</v>
      </c>
      <c r="L579" s="6">
        <v>37</v>
      </c>
      <c r="M579" s="6">
        <v>64</v>
      </c>
      <c r="N579" s="6">
        <v>39</v>
      </c>
    </row>
    <row r="580" spans="1:14" x14ac:dyDescent="0.25">
      <c r="A580" t="s">
        <v>1067</v>
      </c>
      <c r="B580" t="s">
        <v>320</v>
      </c>
      <c r="C580" t="s">
        <v>320</v>
      </c>
      <c r="D580" t="s">
        <v>884</v>
      </c>
      <c r="E580" t="s">
        <v>883</v>
      </c>
      <c r="F580">
        <v>2026</v>
      </c>
      <c r="G580">
        <v>2</v>
      </c>
      <c r="H580" s="6">
        <v>120</v>
      </c>
      <c r="I580" s="6">
        <v>61</v>
      </c>
      <c r="J580" s="6">
        <v>2</v>
      </c>
      <c r="K580" s="6">
        <v>24</v>
      </c>
      <c r="L580" s="6">
        <v>33</v>
      </c>
      <c r="M580" s="6">
        <v>59</v>
      </c>
      <c r="N580" s="6">
        <v>32</v>
      </c>
    </row>
    <row r="581" spans="1:14" x14ac:dyDescent="0.25">
      <c r="A581" t="s">
        <v>1067</v>
      </c>
      <c r="B581" t="s">
        <v>320</v>
      </c>
      <c r="C581" t="s">
        <v>320</v>
      </c>
      <c r="D581" t="s">
        <v>884</v>
      </c>
      <c r="E581" t="s">
        <v>883</v>
      </c>
      <c r="F581">
        <v>2026</v>
      </c>
      <c r="G581">
        <v>6</v>
      </c>
      <c r="H581" s="6">
        <v>131</v>
      </c>
      <c r="I581" s="6">
        <v>72</v>
      </c>
      <c r="J581" s="6">
        <v>1</v>
      </c>
      <c r="K581" s="6">
        <v>22</v>
      </c>
      <c r="L581" s="6">
        <v>35</v>
      </c>
      <c r="M581" s="6">
        <v>59</v>
      </c>
      <c r="N581" s="6">
        <v>42</v>
      </c>
    </row>
    <row r="582" spans="1:14" x14ac:dyDescent="0.25">
      <c r="A582" t="s">
        <v>1067</v>
      </c>
      <c r="B582" t="s">
        <v>320</v>
      </c>
      <c r="C582" t="s">
        <v>320</v>
      </c>
      <c r="D582" t="s">
        <v>884</v>
      </c>
      <c r="E582" t="s">
        <v>883</v>
      </c>
      <c r="F582">
        <v>2026</v>
      </c>
      <c r="G582">
        <v>1</v>
      </c>
      <c r="H582" s="6">
        <v>134</v>
      </c>
      <c r="I582" s="6">
        <v>68</v>
      </c>
      <c r="J582" s="6">
        <v>1</v>
      </c>
      <c r="K582" s="6">
        <v>19</v>
      </c>
      <c r="L582" s="6">
        <v>45</v>
      </c>
      <c r="M582" s="6">
        <v>66</v>
      </c>
      <c r="N582" s="6">
        <v>31</v>
      </c>
    </row>
    <row r="583" spans="1:14" x14ac:dyDescent="0.25">
      <c r="A583" t="s">
        <v>1067</v>
      </c>
      <c r="B583" t="s">
        <v>320</v>
      </c>
      <c r="C583" t="s">
        <v>320</v>
      </c>
      <c r="D583" t="s">
        <v>884</v>
      </c>
      <c r="E583" t="s">
        <v>883</v>
      </c>
      <c r="F583">
        <v>2026</v>
      </c>
      <c r="G583">
        <v>4</v>
      </c>
      <c r="H583" s="6">
        <v>122</v>
      </c>
      <c r="I583" s="6">
        <v>72</v>
      </c>
      <c r="J583" s="6">
        <v>1</v>
      </c>
      <c r="K583" s="6">
        <v>19</v>
      </c>
      <c r="L583" s="6">
        <v>29</v>
      </c>
      <c r="M583" s="6">
        <v>50</v>
      </c>
      <c r="N583" s="6">
        <v>36</v>
      </c>
    </row>
    <row r="584" spans="1:14" x14ac:dyDescent="0.25">
      <c r="A584" t="s">
        <v>1069</v>
      </c>
      <c r="B584" t="s">
        <v>320</v>
      </c>
      <c r="C584" t="s">
        <v>320</v>
      </c>
      <c r="D584" t="s">
        <v>344</v>
      </c>
      <c r="E584" t="s">
        <v>343</v>
      </c>
      <c r="F584">
        <v>2026</v>
      </c>
      <c r="G584">
        <v>5</v>
      </c>
      <c r="H584" s="6">
        <v>24</v>
      </c>
      <c r="I584" s="6">
        <v>11</v>
      </c>
      <c r="J584" s="6">
        <v>0</v>
      </c>
      <c r="K584" s="6">
        <v>6</v>
      </c>
      <c r="L584" s="6">
        <v>7</v>
      </c>
      <c r="M584" s="6">
        <v>13</v>
      </c>
      <c r="N584" s="6">
        <v>0</v>
      </c>
    </row>
    <row r="585" spans="1:14" x14ac:dyDescent="0.25">
      <c r="A585" t="s">
        <v>1069</v>
      </c>
      <c r="B585" t="s">
        <v>320</v>
      </c>
      <c r="C585" t="s">
        <v>320</v>
      </c>
      <c r="D585" t="s">
        <v>344</v>
      </c>
      <c r="E585" t="s">
        <v>343</v>
      </c>
      <c r="F585">
        <v>2026</v>
      </c>
      <c r="G585">
        <v>2</v>
      </c>
      <c r="H585" s="6">
        <v>35</v>
      </c>
      <c r="I585" s="6">
        <v>17</v>
      </c>
      <c r="J585" s="6">
        <v>0</v>
      </c>
      <c r="K585" s="6">
        <v>12</v>
      </c>
      <c r="L585" s="6">
        <v>6</v>
      </c>
      <c r="M585" s="6">
        <v>18</v>
      </c>
      <c r="N585" s="6">
        <v>0</v>
      </c>
    </row>
    <row r="586" spans="1:14" x14ac:dyDescent="0.25">
      <c r="A586" t="s">
        <v>1069</v>
      </c>
      <c r="B586" t="s">
        <v>320</v>
      </c>
      <c r="C586" t="s">
        <v>320</v>
      </c>
      <c r="D586" t="s">
        <v>344</v>
      </c>
      <c r="E586" t="s">
        <v>343</v>
      </c>
      <c r="F586">
        <v>2026</v>
      </c>
      <c r="G586">
        <v>3</v>
      </c>
      <c r="H586" s="6">
        <v>34</v>
      </c>
      <c r="I586" s="6">
        <v>16</v>
      </c>
      <c r="J586" s="6">
        <v>1</v>
      </c>
      <c r="K586" s="6">
        <v>11</v>
      </c>
      <c r="L586" s="6">
        <v>6</v>
      </c>
      <c r="M586" s="6">
        <v>18</v>
      </c>
      <c r="N586" s="6">
        <v>1</v>
      </c>
    </row>
    <row r="587" spans="1:14" x14ac:dyDescent="0.25">
      <c r="A587" t="s">
        <v>1069</v>
      </c>
      <c r="B587" t="s">
        <v>320</v>
      </c>
      <c r="C587" t="s">
        <v>320</v>
      </c>
      <c r="D587" t="s">
        <v>344</v>
      </c>
      <c r="E587" t="s">
        <v>343</v>
      </c>
      <c r="F587">
        <v>2026</v>
      </c>
      <c r="G587">
        <v>6</v>
      </c>
      <c r="H587" s="6">
        <v>30</v>
      </c>
      <c r="I587" s="6">
        <v>18</v>
      </c>
      <c r="J587" s="6">
        <v>1</v>
      </c>
      <c r="K587" s="6">
        <v>6</v>
      </c>
      <c r="L587" s="6">
        <v>5</v>
      </c>
      <c r="M587" s="6">
        <v>12</v>
      </c>
      <c r="N587" s="6">
        <v>3</v>
      </c>
    </row>
    <row r="588" spans="1:14" x14ac:dyDescent="0.25">
      <c r="A588" t="s">
        <v>1069</v>
      </c>
      <c r="B588" t="s">
        <v>320</v>
      </c>
      <c r="C588" t="s">
        <v>320</v>
      </c>
      <c r="D588" t="s">
        <v>344</v>
      </c>
      <c r="E588" t="s">
        <v>343</v>
      </c>
      <c r="F588">
        <v>2026</v>
      </c>
      <c r="G588">
        <v>1</v>
      </c>
      <c r="H588" s="6">
        <v>39</v>
      </c>
      <c r="I588" s="6">
        <v>19</v>
      </c>
      <c r="J588" s="6">
        <v>0</v>
      </c>
      <c r="K588" s="6">
        <v>13</v>
      </c>
      <c r="L588" s="6">
        <v>7</v>
      </c>
      <c r="M588" s="6">
        <v>20</v>
      </c>
      <c r="N588" s="6">
        <v>0</v>
      </c>
    </row>
    <row r="589" spans="1:14" x14ac:dyDescent="0.25">
      <c r="A589" t="s">
        <v>1069</v>
      </c>
      <c r="B589" t="s">
        <v>320</v>
      </c>
      <c r="C589" t="s">
        <v>320</v>
      </c>
      <c r="D589" t="s">
        <v>344</v>
      </c>
      <c r="E589" t="s">
        <v>343</v>
      </c>
      <c r="F589">
        <v>2026</v>
      </c>
      <c r="G589">
        <v>4</v>
      </c>
      <c r="H589" s="6">
        <v>35</v>
      </c>
      <c r="I589" s="6">
        <v>18</v>
      </c>
      <c r="J589" s="6">
        <v>0</v>
      </c>
      <c r="K589" s="6">
        <v>8</v>
      </c>
      <c r="L589" s="6">
        <v>9</v>
      </c>
      <c r="M589" s="6">
        <v>17</v>
      </c>
      <c r="N589" s="6">
        <v>0</v>
      </c>
    </row>
    <row r="590" spans="1:14" x14ac:dyDescent="0.25">
      <c r="A590" t="s">
        <v>1070</v>
      </c>
      <c r="B590" t="s">
        <v>320</v>
      </c>
      <c r="C590" t="s">
        <v>320</v>
      </c>
      <c r="D590" t="s">
        <v>347</v>
      </c>
      <c r="E590" t="s">
        <v>346</v>
      </c>
      <c r="F590">
        <v>2026</v>
      </c>
      <c r="G590">
        <v>5</v>
      </c>
      <c r="H590" s="6">
        <v>20</v>
      </c>
      <c r="I590" s="6">
        <v>14</v>
      </c>
      <c r="J590" s="6">
        <v>0</v>
      </c>
      <c r="K590" s="6">
        <v>3</v>
      </c>
      <c r="L590" s="6">
        <v>2</v>
      </c>
      <c r="M590" s="6">
        <v>6</v>
      </c>
      <c r="N590" s="6">
        <v>0</v>
      </c>
    </row>
    <row r="591" spans="1:14" x14ac:dyDescent="0.25">
      <c r="A591" t="s">
        <v>1070</v>
      </c>
      <c r="B591" t="s">
        <v>320</v>
      </c>
      <c r="C591" t="s">
        <v>320</v>
      </c>
      <c r="D591" t="s">
        <v>347</v>
      </c>
      <c r="E591" t="s">
        <v>346</v>
      </c>
      <c r="F591">
        <v>2026</v>
      </c>
      <c r="G591">
        <v>2</v>
      </c>
      <c r="H591" s="6">
        <v>10</v>
      </c>
      <c r="I591" s="6">
        <v>3</v>
      </c>
      <c r="J591" s="6">
        <v>0</v>
      </c>
      <c r="K591" s="6">
        <v>0</v>
      </c>
      <c r="L591" s="6">
        <v>6</v>
      </c>
      <c r="M591" s="6">
        <v>7</v>
      </c>
      <c r="N591" s="6">
        <v>0</v>
      </c>
    </row>
    <row r="592" spans="1:14" x14ac:dyDescent="0.25">
      <c r="A592" t="s">
        <v>1070</v>
      </c>
      <c r="B592" t="s">
        <v>320</v>
      </c>
      <c r="C592" t="s">
        <v>320</v>
      </c>
      <c r="D592" t="s">
        <v>347</v>
      </c>
      <c r="E592" t="s">
        <v>346</v>
      </c>
      <c r="F592">
        <v>2026</v>
      </c>
      <c r="G592">
        <v>3</v>
      </c>
      <c r="H592" s="6">
        <v>11</v>
      </c>
      <c r="I592" s="6">
        <v>6</v>
      </c>
      <c r="J592" s="6">
        <v>0</v>
      </c>
      <c r="K592" s="6">
        <v>3</v>
      </c>
      <c r="L592" s="6">
        <v>1</v>
      </c>
      <c r="M592" s="6">
        <v>5</v>
      </c>
      <c r="N592" s="6">
        <v>0</v>
      </c>
    </row>
    <row r="593" spans="1:14" x14ac:dyDescent="0.25">
      <c r="A593" t="s">
        <v>1070</v>
      </c>
      <c r="B593" t="s">
        <v>320</v>
      </c>
      <c r="C593" t="s">
        <v>320</v>
      </c>
      <c r="D593" t="s">
        <v>347</v>
      </c>
      <c r="E593" t="s">
        <v>346</v>
      </c>
      <c r="F593">
        <v>2026</v>
      </c>
      <c r="G593">
        <v>6</v>
      </c>
      <c r="H593" s="6">
        <v>13</v>
      </c>
      <c r="I593" s="6">
        <v>6</v>
      </c>
      <c r="J593" s="6">
        <v>0</v>
      </c>
      <c r="K593" s="6">
        <v>2</v>
      </c>
      <c r="L593" s="6">
        <v>3</v>
      </c>
      <c r="M593" s="6">
        <v>7</v>
      </c>
      <c r="N593" s="6">
        <v>0</v>
      </c>
    </row>
    <row r="594" spans="1:14" x14ac:dyDescent="0.25">
      <c r="A594" t="s">
        <v>1070</v>
      </c>
      <c r="B594" t="s">
        <v>320</v>
      </c>
      <c r="C594" t="s">
        <v>320</v>
      </c>
      <c r="D594" t="s">
        <v>347</v>
      </c>
      <c r="E594" t="s">
        <v>346</v>
      </c>
      <c r="F594">
        <v>2026</v>
      </c>
      <c r="G594">
        <v>1</v>
      </c>
      <c r="H594" s="6">
        <v>13</v>
      </c>
      <c r="I594" s="6">
        <v>10</v>
      </c>
      <c r="J594" s="6">
        <v>0</v>
      </c>
      <c r="K594" s="6">
        <v>1</v>
      </c>
      <c r="L594" s="6">
        <v>2</v>
      </c>
      <c r="M594" s="6">
        <v>3</v>
      </c>
      <c r="N594" s="6">
        <v>0</v>
      </c>
    </row>
    <row r="595" spans="1:14" x14ac:dyDescent="0.25">
      <c r="A595" t="s">
        <v>1070</v>
      </c>
      <c r="B595" t="s">
        <v>320</v>
      </c>
      <c r="C595" t="s">
        <v>320</v>
      </c>
      <c r="D595" t="s">
        <v>347</v>
      </c>
      <c r="E595" t="s">
        <v>346</v>
      </c>
      <c r="F595">
        <v>2026</v>
      </c>
      <c r="G595">
        <v>4</v>
      </c>
      <c r="H595" s="6">
        <v>16</v>
      </c>
      <c r="I595" s="6">
        <v>12</v>
      </c>
      <c r="J595" s="6">
        <v>0</v>
      </c>
      <c r="K595" s="6">
        <v>2</v>
      </c>
      <c r="L595" s="6">
        <v>2</v>
      </c>
      <c r="M595" s="6">
        <v>4</v>
      </c>
      <c r="N595" s="6">
        <v>0</v>
      </c>
    </row>
    <row r="596" spans="1:14" x14ac:dyDescent="0.25">
      <c r="A596" t="s">
        <v>1071</v>
      </c>
      <c r="B596" t="s">
        <v>320</v>
      </c>
      <c r="C596" t="s">
        <v>320</v>
      </c>
      <c r="D596" t="s">
        <v>350</v>
      </c>
      <c r="E596" t="s">
        <v>349</v>
      </c>
      <c r="F596">
        <v>2026</v>
      </c>
      <c r="G596">
        <v>5</v>
      </c>
      <c r="H596" s="6">
        <v>269</v>
      </c>
      <c r="I596" s="6">
        <v>133</v>
      </c>
      <c r="J596" s="6">
        <v>15</v>
      </c>
      <c r="K596" s="6">
        <v>52</v>
      </c>
      <c r="L596" s="6">
        <v>69</v>
      </c>
      <c r="M596" s="6">
        <v>136</v>
      </c>
      <c r="N596" s="6">
        <v>52</v>
      </c>
    </row>
    <row r="597" spans="1:14" x14ac:dyDescent="0.25">
      <c r="A597" t="s">
        <v>1071</v>
      </c>
      <c r="B597" t="s">
        <v>320</v>
      </c>
      <c r="C597" t="s">
        <v>320</v>
      </c>
      <c r="D597" t="s">
        <v>350</v>
      </c>
      <c r="E597" t="s">
        <v>349</v>
      </c>
      <c r="F597">
        <v>2026</v>
      </c>
      <c r="G597">
        <v>2</v>
      </c>
      <c r="H597" s="6">
        <v>247</v>
      </c>
      <c r="I597" s="6">
        <v>133</v>
      </c>
      <c r="J597" s="6">
        <v>8</v>
      </c>
      <c r="K597" s="6">
        <v>46</v>
      </c>
      <c r="L597" s="6">
        <v>60</v>
      </c>
      <c r="M597" s="6">
        <v>114</v>
      </c>
      <c r="N597" s="6">
        <v>36</v>
      </c>
    </row>
    <row r="598" spans="1:14" x14ac:dyDescent="0.25">
      <c r="A598" t="s">
        <v>1071</v>
      </c>
      <c r="B598" t="s">
        <v>320</v>
      </c>
      <c r="C598" t="s">
        <v>320</v>
      </c>
      <c r="D598" t="s">
        <v>350</v>
      </c>
      <c r="E598" t="s">
        <v>349</v>
      </c>
      <c r="F598">
        <v>2026</v>
      </c>
      <c r="G598">
        <v>3</v>
      </c>
      <c r="H598" s="6">
        <v>245</v>
      </c>
      <c r="I598" s="6">
        <v>138</v>
      </c>
      <c r="J598" s="6">
        <v>4</v>
      </c>
      <c r="K598" s="6">
        <v>40</v>
      </c>
      <c r="L598" s="6">
        <v>63</v>
      </c>
      <c r="M598" s="6">
        <v>107</v>
      </c>
      <c r="N598" s="6">
        <v>38</v>
      </c>
    </row>
    <row r="599" spans="1:14" x14ac:dyDescent="0.25">
      <c r="A599" t="s">
        <v>1071</v>
      </c>
      <c r="B599" t="s">
        <v>320</v>
      </c>
      <c r="C599" t="s">
        <v>320</v>
      </c>
      <c r="D599" t="s">
        <v>350</v>
      </c>
      <c r="E599" t="s">
        <v>349</v>
      </c>
      <c r="F599">
        <v>2026</v>
      </c>
      <c r="G599">
        <v>6</v>
      </c>
      <c r="H599" s="6">
        <v>237</v>
      </c>
      <c r="I599" s="6">
        <v>142</v>
      </c>
      <c r="J599" s="6">
        <v>4</v>
      </c>
      <c r="K599" s="6">
        <v>42</v>
      </c>
      <c r="L599" s="6">
        <v>49</v>
      </c>
      <c r="M599" s="6">
        <v>95</v>
      </c>
      <c r="N599" s="6">
        <v>31</v>
      </c>
    </row>
    <row r="600" spans="1:14" x14ac:dyDescent="0.25">
      <c r="A600" t="s">
        <v>1071</v>
      </c>
      <c r="B600" t="s">
        <v>320</v>
      </c>
      <c r="C600" t="s">
        <v>320</v>
      </c>
      <c r="D600" t="s">
        <v>350</v>
      </c>
      <c r="E600" t="s">
        <v>349</v>
      </c>
      <c r="F600">
        <v>2026</v>
      </c>
      <c r="G600">
        <v>1</v>
      </c>
      <c r="H600" s="6">
        <v>287</v>
      </c>
      <c r="I600" s="6">
        <v>163</v>
      </c>
      <c r="J600" s="6">
        <v>3</v>
      </c>
      <c r="K600" s="6">
        <v>47</v>
      </c>
      <c r="L600" s="6">
        <v>74</v>
      </c>
      <c r="M600" s="6">
        <v>124</v>
      </c>
      <c r="N600" s="6">
        <v>39</v>
      </c>
    </row>
    <row r="601" spans="1:14" x14ac:dyDescent="0.25">
      <c r="A601" t="s">
        <v>1071</v>
      </c>
      <c r="B601" t="s">
        <v>320</v>
      </c>
      <c r="C601" t="s">
        <v>320</v>
      </c>
      <c r="D601" t="s">
        <v>350</v>
      </c>
      <c r="E601" t="s">
        <v>349</v>
      </c>
      <c r="F601">
        <v>2026</v>
      </c>
      <c r="G601">
        <v>4</v>
      </c>
      <c r="H601" s="6">
        <v>268</v>
      </c>
      <c r="I601" s="6">
        <v>138</v>
      </c>
      <c r="J601" s="6">
        <v>3</v>
      </c>
      <c r="K601" s="6">
        <v>39</v>
      </c>
      <c r="L601" s="6">
        <v>88</v>
      </c>
      <c r="M601" s="6">
        <v>130</v>
      </c>
      <c r="N601" s="6">
        <v>45</v>
      </c>
    </row>
    <row r="602" spans="1:14" x14ac:dyDescent="0.25">
      <c r="A602" t="s">
        <v>1072</v>
      </c>
      <c r="B602" t="s">
        <v>320</v>
      </c>
      <c r="C602" t="s">
        <v>320</v>
      </c>
      <c r="D602" t="s">
        <v>353</v>
      </c>
      <c r="E602" t="s">
        <v>352</v>
      </c>
      <c r="F602">
        <v>2026</v>
      </c>
      <c r="G602">
        <v>5</v>
      </c>
      <c r="H602" s="6">
        <v>41</v>
      </c>
      <c r="I602" s="6">
        <v>30</v>
      </c>
      <c r="J602" s="6">
        <v>0</v>
      </c>
      <c r="K602" s="6">
        <v>6</v>
      </c>
      <c r="L602" s="6">
        <v>5</v>
      </c>
      <c r="M602" s="6">
        <v>11</v>
      </c>
      <c r="N602" s="6">
        <v>1</v>
      </c>
    </row>
    <row r="603" spans="1:14" x14ac:dyDescent="0.25">
      <c r="A603" t="s">
        <v>1072</v>
      </c>
      <c r="B603" t="s">
        <v>320</v>
      </c>
      <c r="C603" t="s">
        <v>320</v>
      </c>
      <c r="D603" t="s">
        <v>353</v>
      </c>
      <c r="E603" t="s">
        <v>352</v>
      </c>
      <c r="F603">
        <v>2026</v>
      </c>
      <c r="G603">
        <v>2</v>
      </c>
      <c r="H603" s="6">
        <v>46</v>
      </c>
      <c r="I603" s="6">
        <v>32</v>
      </c>
      <c r="J603" s="6">
        <v>0</v>
      </c>
      <c r="K603" s="6">
        <v>11</v>
      </c>
      <c r="L603" s="6">
        <v>3</v>
      </c>
      <c r="M603" s="6">
        <v>14</v>
      </c>
      <c r="N603" s="6">
        <v>0</v>
      </c>
    </row>
    <row r="604" spans="1:14" x14ac:dyDescent="0.25">
      <c r="A604" t="s">
        <v>1072</v>
      </c>
      <c r="B604" t="s">
        <v>320</v>
      </c>
      <c r="C604" t="s">
        <v>320</v>
      </c>
      <c r="D604" t="s">
        <v>353</v>
      </c>
      <c r="E604" t="s">
        <v>352</v>
      </c>
      <c r="F604">
        <v>2026</v>
      </c>
      <c r="G604">
        <v>3</v>
      </c>
      <c r="H604" s="6">
        <v>42</v>
      </c>
      <c r="I604" s="6">
        <v>32</v>
      </c>
      <c r="J604" s="6">
        <v>0</v>
      </c>
      <c r="K604" s="6">
        <v>7</v>
      </c>
      <c r="L604" s="6">
        <v>3</v>
      </c>
      <c r="M604" s="6">
        <v>10</v>
      </c>
      <c r="N604" s="6">
        <v>0</v>
      </c>
    </row>
    <row r="605" spans="1:14" x14ac:dyDescent="0.25">
      <c r="A605" t="s">
        <v>1072</v>
      </c>
      <c r="B605" t="s">
        <v>320</v>
      </c>
      <c r="C605" t="s">
        <v>320</v>
      </c>
      <c r="D605" t="s">
        <v>353</v>
      </c>
      <c r="E605" t="s">
        <v>352</v>
      </c>
      <c r="F605">
        <v>2026</v>
      </c>
      <c r="G605">
        <v>6</v>
      </c>
      <c r="H605" s="6">
        <v>43</v>
      </c>
      <c r="I605" s="6">
        <v>33</v>
      </c>
      <c r="J605" s="6">
        <v>0</v>
      </c>
      <c r="K605" s="6">
        <v>8</v>
      </c>
      <c r="L605" s="6">
        <v>2</v>
      </c>
      <c r="M605" s="6">
        <v>10</v>
      </c>
      <c r="N605" s="6">
        <v>2</v>
      </c>
    </row>
    <row r="606" spans="1:14" x14ac:dyDescent="0.25">
      <c r="A606" t="s">
        <v>1072</v>
      </c>
      <c r="B606" t="s">
        <v>320</v>
      </c>
      <c r="C606" t="s">
        <v>320</v>
      </c>
      <c r="D606" t="s">
        <v>353</v>
      </c>
      <c r="E606" t="s">
        <v>352</v>
      </c>
      <c r="F606">
        <v>2026</v>
      </c>
      <c r="G606">
        <v>1</v>
      </c>
      <c r="H606" s="6">
        <v>50</v>
      </c>
      <c r="I606" s="6">
        <v>39</v>
      </c>
      <c r="J606" s="6">
        <v>0</v>
      </c>
      <c r="K606" s="6">
        <v>4</v>
      </c>
      <c r="L606" s="6">
        <v>7</v>
      </c>
      <c r="M606" s="6">
        <v>11</v>
      </c>
      <c r="N606" s="6">
        <v>0</v>
      </c>
    </row>
    <row r="607" spans="1:14" x14ac:dyDescent="0.25">
      <c r="A607" t="s">
        <v>1072</v>
      </c>
      <c r="B607" t="s">
        <v>320</v>
      </c>
      <c r="C607" t="s">
        <v>320</v>
      </c>
      <c r="D607" t="s">
        <v>353</v>
      </c>
      <c r="E607" t="s">
        <v>352</v>
      </c>
      <c r="F607">
        <v>2026</v>
      </c>
      <c r="G607">
        <v>4</v>
      </c>
      <c r="H607" s="6">
        <v>36</v>
      </c>
      <c r="I607" s="6">
        <v>26</v>
      </c>
      <c r="J607" s="6">
        <v>0</v>
      </c>
      <c r="K607" s="6">
        <v>4</v>
      </c>
      <c r="L607" s="6">
        <v>6</v>
      </c>
      <c r="M607" s="6">
        <v>10</v>
      </c>
      <c r="N607" s="6">
        <v>1</v>
      </c>
    </row>
    <row r="608" spans="1:14" x14ac:dyDescent="0.25">
      <c r="A608" t="s">
        <v>1076</v>
      </c>
      <c r="B608" t="s">
        <v>297</v>
      </c>
      <c r="C608" t="s">
        <v>297</v>
      </c>
      <c r="D608" t="s">
        <v>356</v>
      </c>
      <c r="E608" t="s">
        <v>1077</v>
      </c>
      <c r="F608">
        <v>2026</v>
      </c>
      <c r="G608">
        <v>4</v>
      </c>
      <c r="H608" s="6">
        <v>37</v>
      </c>
      <c r="I608" s="6">
        <v>19</v>
      </c>
      <c r="J608" s="6">
        <v>0</v>
      </c>
      <c r="K608" s="6">
        <v>3</v>
      </c>
      <c r="L608" s="6">
        <v>15</v>
      </c>
      <c r="M608" s="6">
        <v>18</v>
      </c>
      <c r="N608" s="6">
        <v>3</v>
      </c>
    </row>
    <row r="609" spans="1:14" x14ac:dyDescent="0.25">
      <c r="A609" t="s">
        <v>1076</v>
      </c>
      <c r="B609" t="s">
        <v>297</v>
      </c>
      <c r="C609" t="s">
        <v>297</v>
      </c>
      <c r="D609" t="s">
        <v>356</v>
      </c>
      <c r="E609" t="s">
        <v>1077</v>
      </c>
      <c r="F609">
        <v>2026</v>
      </c>
      <c r="G609">
        <v>1</v>
      </c>
      <c r="H609" s="6">
        <v>40</v>
      </c>
      <c r="I609" s="6">
        <v>20</v>
      </c>
      <c r="J609" s="6">
        <v>0</v>
      </c>
      <c r="K609" s="6">
        <v>0</v>
      </c>
      <c r="L609" s="6">
        <v>20</v>
      </c>
      <c r="M609" s="6">
        <v>20</v>
      </c>
      <c r="N609" s="6">
        <v>3</v>
      </c>
    </row>
    <row r="610" spans="1:14" x14ac:dyDescent="0.25">
      <c r="A610" t="s">
        <v>1076</v>
      </c>
      <c r="B610" t="s">
        <v>297</v>
      </c>
      <c r="C610" t="s">
        <v>297</v>
      </c>
      <c r="D610" t="s">
        <v>356</v>
      </c>
      <c r="E610" t="s">
        <v>1077</v>
      </c>
      <c r="F610">
        <v>2026</v>
      </c>
      <c r="G610">
        <v>5</v>
      </c>
      <c r="H610" s="6">
        <v>35</v>
      </c>
      <c r="I610" s="6">
        <v>19</v>
      </c>
      <c r="J610" s="6">
        <v>0</v>
      </c>
      <c r="K610" s="6">
        <v>2</v>
      </c>
      <c r="L610" s="6">
        <v>14</v>
      </c>
      <c r="M610" s="6">
        <v>16</v>
      </c>
      <c r="N610" s="6">
        <v>1</v>
      </c>
    </row>
    <row r="611" spans="1:14" x14ac:dyDescent="0.25">
      <c r="A611" t="s">
        <v>1076</v>
      </c>
      <c r="B611" t="s">
        <v>297</v>
      </c>
      <c r="C611" t="s">
        <v>297</v>
      </c>
      <c r="D611" t="s">
        <v>356</v>
      </c>
      <c r="E611" t="s">
        <v>1077</v>
      </c>
      <c r="F611">
        <v>2026</v>
      </c>
      <c r="G611">
        <v>3</v>
      </c>
      <c r="H611" s="6">
        <v>28</v>
      </c>
      <c r="I611" s="6">
        <v>17</v>
      </c>
      <c r="J611" s="6">
        <v>0</v>
      </c>
      <c r="K611" s="6">
        <v>0</v>
      </c>
      <c r="L611" s="6">
        <v>11</v>
      </c>
      <c r="M611" s="6">
        <v>11</v>
      </c>
      <c r="N611" s="6">
        <v>1</v>
      </c>
    </row>
    <row r="612" spans="1:14" x14ac:dyDescent="0.25">
      <c r="A612" t="s">
        <v>1076</v>
      </c>
      <c r="B612" t="s">
        <v>297</v>
      </c>
      <c r="C612" t="s">
        <v>297</v>
      </c>
      <c r="D612" t="s">
        <v>356</v>
      </c>
      <c r="E612" t="s">
        <v>1077</v>
      </c>
      <c r="F612">
        <v>2026</v>
      </c>
      <c r="G612">
        <v>2</v>
      </c>
      <c r="H612" s="6">
        <v>21</v>
      </c>
      <c r="I612" s="6">
        <v>9</v>
      </c>
      <c r="J612" s="6">
        <v>0</v>
      </c>
      <c r="K612" s="6">
        <v>1</v>
      </c>
      <c r="L612" s="6">
        <v>11</v>
      </c>
      <c r="M612" s="6">
        <v>12</v>
      </c>
      <c r="N612" s="6">
        <v>1</v>
      </c>
    </row>
    <row r="613" spans="1:14" x14ac:dyDescent="0.25">
      <c r="A613" t="s">
        <v>1076</v>
      </c>
      <c r="B613" t="s">
        <v>297</v>
      </c>
      <c r="C613" t="s">
        <v>297</v>
      </c>
      <c r="D613" t="s">
        <v>356</v>
      </c>
      <c r="E613" t="s">
        <v>1077</v>
      </c>
      <c r="F613">
        <v>2026</v>
      </c>
      <c r="G613">
        <v>6</v>
      </c>
      <c r="H613" s="6">
        <v>32</v>
      </c>
      <c r="I613" s="6">
        <v>13</v>
      </c>
      <c r="J613" s="6">
        <v>0</v>
      </c>
      <c r="K613" s="6">
        <v>2</v>
      </c>
      <c r="L613" s="6">
        <v>17</v>
      </c>
      <c r="M613" s="6">
        <v>19</v>
      </c>
      <c r="N613" s="6">
        <v>0</v>
      </c>
    </row>
    <row r="614" spans="1:14" x14ac:dyDescent="0.25">
      <c r="A614" t="s">
        <v>1078</v>
      </c>
      <c r="B614" t="s">
        <v>297</v>
      </c>
      <c r="C614" t="s">
        <v>297</v>
      </c>
      <c r="D614" t="s">
        <v>359</v>
      </c>
      <c r="E614" t="s">
        <v>358</v>
      </c>
      <c r="F614">
        <v>2026</v>
      </c>
      <c r="G614">
        <v>4</v>
      </c>
      <c r="H614" s="6">
        <v>31</v>
      </c>
      <c r="I614" s="6">
        <v>21</v>
      </c>
      <c r="J614" s="6">
        <v>0</v>
      </c>
      <c r="K614" s="6">
        <v>2</v>
      </c>
      <c r="L614" s="6">
        <v>8</v>
      </c>
      <c r="M614" s="6">
        <v>10</v>
      </c>
      <c r="N614" s="6">
        <v>0</v>
      </c>
    </row>
    <row r="615" spans="1:14" x14ac:dyDescent="0.25">
      <c r="A615" t="s">
        <v>1078</v>
      </c>
      <c r="B615" t="s">
        <v>297</v>
      </c>
      <c r="C615" t="s">
        <v>297</v>
      </c>
      <c r="D615" t="s">
        <v>359</v>
      </c>
      <c r="E615" t="s">
        <v>358</v>
      </c>
      <c r="F615">
        <v>2026</v>
      </c>
      <c r="G615">
        <v>1</v>
      </c>
      <c r="H615" s="6">
        <v>54</v>
      </c>
      <c r="I615" s="6">
        <v>45</v>
      </c>
      <c r="J615" s="6">
        <v>0</v>
      </c>
      <c r="K615" s="6">
        <v>2</v>
      </c>
      <c r="L615" s="6">
        <v>6</v>
      </c>
      <c r="M615" s="6">
        <v>9</v>
      </c>
      <c r="N615" s="6">
        <v>0</v>
      </c>
    </row>
    <row r="616" spans="1:14" x14ac:dyDescent="0.25">
      <c r="A616" t="s">
        <v>1078</v>
      </c>
      <c r="B616" t="s">
        <v>297</v>
      </c>
      <c r="C616" t="s">
        <v>297</v>
      </c>
      <c r="D616" t="s">
        <v>359</v>
      </c>
      <c r="E616" t="s">
        <v>358</v>
      </c>
      <c r="F616">
        <v>2026</v>
      </c>
      <c r="G616">
        <v>5</v>
      </c>
      <c r="H616" s="6">
        <v>42</v>
      </c>
      <c r="I616" s="6">
        <v>23</v>
      </c>
      <c r="J616" s="6">
        <v>0</v>
      </c>
      <c r="K616" s="6">
        <v>4</v>
      </c>
      <c r="L616" s="6">
        <v>15</v>
      </c>
      <c r="M616" s="6">
        <v>19</v>
      </c>
      <c r="N616" s="6">
        <v>0</v>
      </c>
    </row>
    <row r="617" spans="1:14" x14ac:dyDescent="0.25">
      <c r="A617" t="s">
        <v>1078</v>
      </c>
      <c r="B617" t="s">
        <v>297</v>
      </c>
      <c r="C617" t="s">
        <v>297</v>
      </c>
      <c r="D617" t="s">
        <v>359</v>
      </c>
      <c r="E617" t="s">
        <v>358</v>
      </c>
      <c r="F617">
        <v>2026</v>
      </c>
      <c r="G617">
        <v>3</v>
      </c>
      <c r="H617" s="6">
        <v>41</v>
      </c>
      <c r="I617" s="6">
        <v>27</v>
      </c>
      <c r="J617" s="6">
        <v>0</v>
      </c>
      <c r="K617" s="6">
        <v>4</v>
      </c>
      <c r="L617" s="6">
        <v>10</v>
      </c>
      <c r="M617" s="6">
        <v>14</v>
      </c>
      <c r="N617" s="6">
        <v>0</v>
      </c>
    </row>
    <row r="618" spans="1:14" x14ac:dyDescent="0.25">
      <c r="A618" t="s">
        <v>1078</v>
      </c>
      <c r="B618" t="s">
        <v>297</v>
      </c>
      <c r="C618" t="s">
        <v>297</v>
      </c>
      <c r="D618" t="s">
        <v>359</v>
      </c>
      <c r="E618" t="s">
        <v>358</v>
      </c>
      <c r="F618">
        <v>2026</v>
      </c>
      <c r="G618">
        <v>2</v>
      </c>
      <c r="H618" s="6">
        <v>36</v>
      </c>
      <c r="I618" s="6">
        <v>30</v>
      </c>
      <c r="J618" s="6">
        <v>0</v>
      </c>
      <c r="K618" s="6">
        <v>1</v>
      </c>
      <c r="L618" s="6">
        <v>5</v>
      </c>
      <c r="M618" s="6">
        <v>6</v>
      </c>
      <c r="N618" s="6">
        <v>0</v>
      </c>
    </row>
    <row r="619" spans="1:14" x14ac:dyDescent="0.25">
      <c r="A619" t="s">
        <v>1078</v>
      </c>
      <c r="B619" t="s">
        <v>297</v>
      </c>
      <c r="C619" t="s">
        <v>297</v>
      </c>
      <c r="D619" t="s">
        <v>359</v>
      </c>
      <c r="E619" t="s">
        <v>358</v>
      </c>
      <c r="F619">
        <v>2026</v>
      </c>
      <c r="G619">
        <v>6</v>
      </c>
      <c r="H619" s="6">
        <v>48</v>
      </c>
      <c r="I619" s="6">
        <v>30</v>
      </c>
      <c r="J619" s="6">
        <v>0</v>
      </c>
      <c r="K619" s="6">
        <v>5</v>
      </c>
      <c r="L619" s="6">
        <v>13</v>
      </c>
      <c r="M619" s="6">
        <v>18</v>
      </c>
      <c r="N619" s="6">
        <v>0</v>
      </c>
    </row>
    <row r="620" spans="1:14" x14ac:dyDescent="0.25">
      <c r="A620" t="s">
        <v>1081</v>
      </c>
      <c r="B620" t="s">
        <v>297</v>
      </c>
      <c r="C620" t="s">
        <v>297</v>
      </c>
      <c r="D620" t="s">
        <v>1082</v>
      </c>
      <c r="E620" t="s">
        <v>364</v>
      </c>
      <c r="F620">
        <v>2026</v>
      </c>
      <c r="G620">
        <v>4</v>
      </c>
      <c r="H620" s="6">
        <v>77</v>
      </c>
      <c r="I620" s="6">
        <v>52</v>
      </c>
      <c r="J620" s="6">
        <v>0</v>
      </c>
      <c r="K620" s="6">
        <v>10</v>
      </c>
      <c r="L620" s="6">
        <v>15</v>
      </c>
      <c r="M620" s="6">
        <v>25</v>
      </c>
      <c r="N620" s="6">
        <v>0</v>
      </c>
    </row>
    <row r="621" spans="1:14" x14ac:dyDescent="0.25">
      <c r="A621" t="s">
        <v>1081</v>
      </c>
      <c r="B621" t="s">
        <v>297</v>
      </c>
      <c r="C621" t="s">
        <v>297</v>
      </c>
      <c r="D621" t="s">
        <v>1082</v>
      </c>
      <c r="E621" t="s">
        <v>364</v>
      </c>
      <c r="F621">
        <v>2026</v>
      </c>
      <c r="G621">
        <v>1</v>
      </c>
      <c r="H621" s="6">
        <v>69</v>
      </c>
      <c r="I621" s="6">
        <v>42</v>
      </c>
      <c r="J621" s="6">
        <v>0</v>
      </c>
      <c r="K621" s="6">
        <v>5</v>
      </c>
      <c r="L621" s="6">
        <v>22</v>
      </c>
      <c r="M621" s="6">
        <v>27</v>
      </c>
      <c r="N621" s="6">
        <v>0</v>
      </c>
    </row>
    <row r="622" spans="1:14" x14ac:dyDescent="0.25">
      <c r="A622" t="s">
        <v>1081</v>
      </c>
      <c r="B622" t="s">
        <v>297</v>
      </c>
      <c r="C622" t="s">
        <v>297</v>
      </c>
      <c r="D622" t="s">
        <v>1082</v>
      </c>
      <c r="E622" t="s">
        <v>364</v>
      </c>
      <c r="F622">
        <v>2026</v>
      </c>
      <c r="G622">
        <v>5</v>
      </c>
      <c r="H622" s="6">
        <v>73</v>
      </c>
      <c r="I622" s="6">
        <v>52</v>
      </c>
      <c r="J622" s="6">
        <v>0</v>
      </c>
      <c r="K622" s="6">
        <v>7</v>
      </c>
      <c r="L622" s="6">
        <v>14</v>
      </c>
      <c r="M622" s="6">
        <v>21</v>
      </c>
      <c r="N622" s="6">
        <v>3</v>
      </c>
    </row>
    <row r="623" spans="1:14" x14ac:dyDescent="0.25">
      <c r="A623" t="s">
        <v>1081</v>
      </c>
      <c r="B623" t="s">
        <v>297</v>
      </c>
      <c r="C623" t="s">
        <v>297</v>
      </c>
      <c r="D623" t="s">
        <v>1082</v>
      </c>
      <c r="E623" t="s">
        <v>364</v>
      </c>
      <c r="F623">
        <v>2026</v>
      </c>
      <c r="G623">
        <v>3</v>
      </c>
      <c r="H623" s="6">
        <v>80</v>
      </c>
      <c r="I623" s="6">
        <v>59</v>
      </c>
      <c r="J623" s="6">
        <v>0</v>
      </c>
      <c r="K623" s="6">
        <v>8</v>
      </c>
      <c r="L623" s="6">
        <v>13</v>
      </c>
      <c r="M623" s="6">
        <v>21</v>
      </c>
      <c r="N623" s="6">
        <v>0</v>
      </c>
    </row>
    <row r="624" spans="1:14" x14ac:dyDescent="0.25">
      <c r="A624" t="s">
        <v>1081</v>
      </c>
      <c r="B624" t="s">
        <v>297</v>
      </c>
      <c r="C624" t="s">
        <v>297</v>
      </c>
      <c r="D624" t="s">
        <v>1082</v>
      </c>
      <c r="E624" t="s">
        <v>364</v>
      </c>
      <c r="F624">
        <v>2026</v>
      </c>
      <c r="G624">
        <v>2</v>
      </c>
      <c r="H624" s="6">
        <v>51</v>
      </c>
      <c r="I624" s="6">
        <v>35</v>
      </c>
      <c r="J624" s="6">
        <v>0</v>
      </c>
      <c r="K624" s="6">
        <v>5</v>
      </c>
      <c r="L624" s="6">
        <v>11</v>
      </c>
      <c r="M624" s="6">
        <v>16</v>
      </c>
      <c r="N624" s="6">
        <v>1</v>
      </c>
    </row>
    <row r="625" spans="1:14" x14ac:dyDescent="0.25">
      <c r="A625" t="s">
        <v>1081</v>
      </c>
      <c r="B625" t="s">
        <v>297</v>
      </c>
      <c r="C625" t="s">
        <v>297</v>
      </c>
      <c r="D625" t="s">
        <v>1082</v>
      </c>
      <c r="E625" t="s">
        <v>364</v>
      </c>
      <c r="F625">
        <v>2026</v>
      </c>
      <c r="G625">
        <v>6</v>
      </c>
      <c r="H625" s="6">
        <v>89</v>
      </c>
      <c r="I625" s="6">
        <v>67</v>
      </c>
      <c r="J625" s="6">
        <v>0</v>
      </c>
      <c r="K625" s="6">
        <v>9</v>
      </c>
      <c r="L625" s="6">
        <v>12</v>
      </c>
      <c r="M625" s="6">
        <v>22</v>
      </c>
      <c r="N625" s="6">
        <v>7</v>
      </c>
    </row>
    <row r="626" spans="1:14" x14ac:dyDescent="0.25">
      <c r="A626" t="s">
        <v>1083</v>
      </c>
      <c r="B626" t="s">
        <v>297</v>
      </c>
      <c r="C626" t="s">
        <v>297</v>
      </c>
      <c r="D626" t="s">
        <v>1084</v>
      </c>
      <c r="E626" t="s">
        <v>367</v>
      </c>
      <c r="F626">
        <v>2026</v>
      </c>
      <c r="G626">
        <v>4</v>
      </c>
      <c r="H626" s="6">
        <v>96</v>
      </c>
      <c r="I626" s="6">
        <v>39</v>
      </c>
      <c r="J626" s="6">
        <v>3</v>
      </c>
      <c r="K626" s="6">
        <v>16</v>
      </c>
      <c r="L626" s="6">
        <v>38</v>
      </c>
      <c r="M626" s="6">
        <v>57</v>
      </c>
      <c r="N626" s="6">
        <v>10</v>
      </c>
    </row>
    <row r="627" spans="1:14" x14ac:dyDescent="0.25">
      <c r="A627" t="s">
        <v>1083</v>
      </c>
      <c r="B627" t="s">
        <v>297</v>
      </c>
      <c r="C627" t="s">
        <v>297</v>
      </c>
      <c r="D627" t="s">
        <v>1084</v>
      </c>
      <c r="E627" t="s">
        <v>367</v>
      </c>
      <c r="F627">
        <v>2026</v>
      </c>
      <c r="G627">
        <v>1</v>
      </c>
      <c r="H627" s="6">
        <v>96</v>
      </c>
      <c r="I627" s="6">
        <v>55</v>
      </c>
      <c r="J627" s="6">
        <v>1</v>
      </c>
      <c r="K627" s="6">
        <v>14</v>
      </c>
      <c r="L627" s="6">
        <v>26</v>
      </c>
      <c r="M627" s="6">
        <v>41</v>
      </c>
      <c r="N627" s="6">
        <v>4</v>
      </c>
    </row>
    <row r="628" spans="1:14" x14ac:dyDescent="0.25">
      <c r="A628" t="s">
        <v>1083</v>
      </c>
      <c r="B628" t="s">
        <v>297</v>
      </c>
      <c r="C628" t="s">
        <v>297</v>
      </c>
      <c r="D628" t="s">
        <v>1084</v>
      </c>
      <c r="E628" t="s">
        <v>367</v>
      </c>
      <c r="F628">
        <v>2026</v>
      </c>
      <c r="G628">
        <v>5</v>
      </c>
      <c r="H628" s="6">
        <v>104</v>
      </c>
      <c r="I628" s="6">
        <v>52</v>
      </c>
      <c r="J628" s="6">
        <v>1</v>
      </c>
      <c r="K628" s="6">
        <v>11</v>
      </c>
      <c r="L628" s="6">
        <v>40</v>
      </c>
      <c r="M628" s="6">
        <v>52</v>
      </c>
      <c r="N628" s="6">
        <v>5</v>
      </c>
    </row>
    <row r="629" spans="1:14" x14ac:dyDescent="0.25">
      <c r="A629" t="s">
        <v>1083</v>
      </c>
      <c r="B629" t="s">
        <v>297</v>
      </c>
      <c r="C629" t="s">
        <v>297</v>
      </c>
      <c r="D629" t="s">
        <v>1084</v>
      </c>
      <c r="E629" t="s">
        <v>367</v>
      </c>
      <c r="F629">
        <v>2026</v>
      </c>
      <c r="G629">
        <v>3</v>
      </c>
      <c r="H629" s="6">
        <v>110</v>
      </c>
      <c r="I629" s="6">
        <v>52</v>
      </c>
      <c r="J629" s="6">
        <v>2</v>
      </c>
      <c r="K629" s="6">
        <v>19</v>
      </c>
      <c r="L629" s="6">
        <v>37</v>
      </c>
      <c r="M629" s="6">
        <v>58</v>
      </c>
      <c r="N629" s="6">
        <v>10</v>
      </c>
    </row>
    <row r="630" spans="1:14" x14ac:dyDescent="0.25">
      <c r="A630" t="s">
        <v>1083</v>
      </c>
      <c r="B630" t="s">
        <v>297</v>
      </c>
      <c r="C630" t="s">
        <v>297</v>
      </c>
      <c r="D630" t="s">
        <v>1084</v>
      </c>
      <c r="E630" t="s">
        <v>367</v>
      </c>
      <c r="F630">
        <v>2026</v>
      </c>
      <c r="G630">
        <v>2</v>
      </c>
      <c r="H630" s="6">
        <v>76</v>
      </c>
      <c r="I630" s="6">
        <v>45</v>
      </c>
      <c r="J630" s="6">
        <v>1</v>
      </c>
      <c r="K630" s="6">
        <v>4</v>
      </c>
      <c r="L630" s="6">
        <v>26</v>
      </c>
      <c r="M630" s="6">
        <v>31</v>
      </c>
      <c r="N630" s="6">
        <v>2</v>
      </c>
    </row>
    <row r="631" spans="1:14" x14ac:dyDescent="0.25">
      <c r="A631" t="s">
        <v>1083</v>
      </c>
      <c r="B631" t="s">
        <v>297</v>
      </c>
      <c r="C631" t="s">
        <v>297</v>
      </c>
      <c r="D631" t="s">
        <v>1084</v>
      </c>
      <c r="E631" t="s">
        <v>367</v>
      </c>
      <c r="F631">
        <v>2026</v>
      </c>
      <c r="G631">
        <v>6</v>
      </c>
      <c r="H631" s="6">
        <v>83</v>
      </c>
      <c r="I631" s="6">
        <v>40</v>
      </c>
      <c r="J631" s="6">
        <v>3</v>
      </c>
      <c r="K631" s="6">
        <v>16</v>
      </c>
      <c r="L631" s="6">
        <v>23</v>
      </c>
      <c r="M631" s="6">
        <v>43</v>
      </c>
      <c r="N631" s="6">
        <v>3</v>
      </c>
    </row>
    <row r="632" spans="1:14" x14ac:dyDescent="0.25">
      <c r="A632" t="s">
        <v>1085</v>
      </c>
      <c r="B632" t="s">
        <v>297</v>
      </c>
      <c r="C632" t="s">
        <v>297</v>
      </c>
      <c r="D632" t="s">
        <v>1086</v>
      </c>
      <c r="E632" t="s">
        <v>370</v>
      </c>
      <c r="F632">
        <v>2026</v>
      </c>
      <c r="G632">
        <v>4</v>
      </c>
      <c r="H632" s="6">
        <v>13</v>
      </c>
      <c r="I632" s="6">
        <v>8</v>
      </c>
      <c r="J632" s="6">
        <v>0</v>
      </c>
      <c r="K632" s="6">
        <v>1</v>
      </c>
      <c r="L632" s="6">
        <v>4</v>
      </c>
      <c r="M632" s="6">
        <v>5</v>
      </c>
      <c r="N632" s="6">
        <v>0</v>
      </c>
    </row>
    <row r="633" spans="1:14" x14ac:dyDescent="0.25">
      <c r="A633" t="s">
        <v>1085</v>
      </c>
      <c r="B633" t="s">
        <v>297</v>
      </c>
      <c r="C633" t="s">
        <v>297</v>
      </c>
      <c r="D633" t="s">
        <v>1086</v>
      </c>
      <c r="E633" t="s">
        <v>370</v>
      </c>
      <c r="F633">
        <v>2026</v>
      </c>
      <c r="G633">
        <v>1</v>
      </c>
      <c r="H633" s="6">
        <v>12</v>
      </c>
      <c r="I633" s="6">
        <v>8</v>
      </c>
      <c r="J633" s="6">
        <v>0</v>
      </c>
      <c r="K633" s="6">
        <v>1</v>
      </c>
      <c r="L633" s="6">
        <v>2</v>
      </c>
      <c r="M633" s="6">
        <v>4</v>
      </c>
      <c r="N633" s="6">
        <v>0</v>
      </c>
    </row>
    <row r="634" spans="1:14" x14ac:dyDescent="0.25">
      <c r="A634" t="s">
        <v>1085</v>
      </c>
      <c r="B634" t="s">
        <v>297</v>
      </c>
      <c r="C634" t="s">
        <v>297</v>
      </c>
      <c r="D634" t="s">
        <v>1086</v>
      </c>
      <c r="E634" t="s">
        <v>370</v>
      </c>
      <c r="F634">
        <v>2026</v>
      </c>
      <c r="G634">
        <v>5</v>
      </c>
      <c r="H634" s="6">
        <v>9</v>
      </c>
      <c r="I634" s="6">
        <v>6</v>
      </c>
      <c r="J634" s="6">
        <v>1</v>
      </c>
      <c r="K634" s="6">
        <v>0</v>
      </c>
      <c r="L634" s="6">
        <v>2</v>
      </c>
      <c r="M634" s="6">
        <v>3</v>
      </c>
      <c r="N634" s="6">
        <v>0</v>
      </c>
    </row>
    <row r="635" spans="1:14" x14ac:dyDescent="0.25">
      <c r="A635" t="s">
        <v>1085</v>
      </c>
      <c r="B635" t="s">
        <v>297</v>
      </c>
      <c r="C635" t="s">
        <v>297</v>
      </c>
      <c r="D635" t="s">
        <v>1086</v>
      </c>
      <c r="E635" t="s">
        <v>370</v>
      </c>
      <c r="F635">
        <v>2026</v>
      </c>
      <c r="G635">
        <v>3</v>
      </c>
      <c r="H635" s="6">
        <v>11</v>
      </c>
      <c r="I635" s="6">
        <v>5</v>
      </c>
      <c r="J635" s="6">
        <v>0</v>
      </c>
      <c r="K635" s="6">
        <v>1</v>
      </c>
      <c r="L635" s="6">
        <v>5</v>
      </c>
      <c r="M635" s="6">
        <v>6</v>
      </c>
      <c r="N635" s="6">
        <v>0</v>
      </c>
    </row>
    <row r="636" spans="1:14" x14ac:dyDescent="0.25">
      <c r="A636" t="s">
        <v>1085</v>
      </c>
      <c r="B636" t="s">
        <v>297</v>
      </c>
      <c r="C636" t="s">
        <v>297</v>
      </c>
      <c r="D636" t="s">
        <v>1086</v>
      </c>
      <c r="E636" t="s">
        <v>370</v>
      </c>
      <c r="F636">
        <v>2026</v>
      </c>
      <c r="G636">
        <v>2</v>
      </c>
      <c r="H636" s="6">
        <v>12</v>
      </c>
      <c r="I636" s="6">
        <v>8</v>
      </c>
      <c r="J636" s="6">
        <v>0</v>
      </c>
      <c r="K636" s="6">
        <v>2</v>
      </c>
      <c r="L636" s="6">
        <v>2</v>
      </c>
      <c r="M636" s="6">
        <v>4</v>
      </c>
      <c r="N636" s="6">
        <v>0</v>
      </c>
    </row>
    <row r="637" spans="1:14" x14ac:dyDescent="0.25">
      <c r="A637" t="s">
        <v>1085</v>
      </c>
      <c r="B637" t="s">
        <v>297</v>
      </c>
      <c r="C637" t="s">
        <v>297</v>
      </c>
      <c r="D637" t="s">
        <v>1086</v>
      </c>
      <c r="E637" t="s">
        <v>370</v>
      </c>
      <c r="F637">
        <v>2026</v>
      </c>
      <c r="G637">
        <v>6</v>
      </c>
      <c r="H637" s="6">
        <v>12</v>
      </c>
      <c r="I637" s="6">
        <v>9</v>
      </c>
      <c r="J637" s="6">
        <v>0</v>
      </c>
      <c r="K637" s="6">
        <v>0</v>
      </c>
      <c r="L637" s="6">
        <v>3</v>
      </c>
      <c r="M637" s="6">
        <v>3</v>
      </c>
      <c r="N637" s="6">
        <v>0</v>
      </c>
    </row>
    <row r="638" spans="1:14" x14ac:dyDescent="0.25">
      <c r="A638" t="s">
        <v>1087</v>
      </c>
      <c r="B638" t="s">
        <v>297</v>
      </c>
      <c r="C638" t="s">
        <v>297</v>
      </c>
      <c r="D638" t="s">
        <v>374</v>
      </c>
      <c r="E638" t="s">
        <v>373</v>
      </c>
      <c r="F638">
        <v>2026</v>
      </c>
      <c r="G638">
        <v>4</v>
      </c>
      <c r="H638" s="6">
        <v>37</v>
      </c>
      <c r="I638" s="6">
        <v>23</v>
      </c>
      <c r="J638" s="6">
        <v>1</v>
      </c>
      <c r="K638" s="6">
        <v>5</v>
      </c>
      <c r="L638" s="6">
        <v>7</v>
      </c>
      <c r="M638" s="6">
        <v>14</v>
      </c>
      <c r="N638" s="6">
        <v>0</v>
      </c>
    </row>
    <row r="639" spans="1:14" x14ac:dyDescent="0.25">
      <c r="A639" t="s">
        <v>1087</v>
      </c>
      <c r="B639" t="s">
        <v>297</v>
      </c>
      <c r="C639" t="s">
        <v>297</v>
      </c>
      <c r="D639" t="s">
        <v>374</v>
      </c>
      <c r="E639" t="s">
        <v>373</v>
      </c>
      <c r="F639">
        <v>2026</v>
      </c>
      <c r="G639">
        <v>1</v>
      </c>
      <c r="H639" s="6">
        <v>41</v>
      </c>
      <c r="I639" s="6">
        <v>19</v>
      </c>
      <c r="J639" s="6">
        <v>0</v>
      </c>
      <c r="K639" s="6">
        <v>5</v>
      </c>
      <c r="L639" s="6">
        <v>17</v>
      </c>
      <c r="M639" s="6">
        <v>22</v>
      </c>
      <c r="N639" s="6">
        <v>0</v>
      </c>
    </row>
    <row r="640" spans="1:14" x14ac:dyDescent="0.25">
      <c r="A640" t="s">
        <v>1087</v>
      </c>
      <c r="B640" t="s">
        <v>297</v>
      </c>
      <c r="C640" t="s">
        <v>297</v>
      </c>
      <c r="D640" t="s">
        <v>374</v>
      </c>
      <c r="E640" t="s">
        <v>373</v>
      </c>
      <c r="F640">
        <v>2026</v>
      </c>
      <c r="G640">
        <v>5</v>
      </c>
      <c r="H640" s="6">
        <v>44</v>
      </c>
      <c r="I640" s="6">
        <v>22</v>
      </c>
      <c r="J640" s="6">
        <v>0</v>
      </c>
      <c r="K640" s="6">
        <v>5</v>
      </c>
      <c r="L640" s="6">
        <v>17</v>
      </c>
      <c r="M640" s="6">
        <v>22</v>
      </c>
      <c r="N640" s="6">
        <v>0</v>
      </c>
    </row>
    <row r="641" spans="1:14" x14ac:dyDescent="0.25">
      <c r="A641" t="s">
        <v>1087</v>
      </c>
      <c r="B641" t="s">
        <v>297</v>
      </c>
      <c r="C641" t="s">
        <v>297</v>
      </c>
      <c r="D641" t="s">
        <v>374</v>
      </c>
      <c r="E641" t="s">
        <v>373</v>
      </c>
      <c r="F641">
        <v>2026</v>
      </c>
      <c r="G641">
        <v>3</v>
      </c>
      <c r="H641" s="6">
        <v>42</v>
      </c>
      <c r="I641" s="6">
        <v>23</v>
      </c>
      <c r="J641" s="6">
        <v>0</v>
      </c>
      <c r="K641" s="6">
        <v>8</v>
      </c>
      <c r="L641" s="6">
        <v>11</v>
      </c>
      <c r="M641" s="6">
        <v>19</v>
      </c>
      <c r="N641" s="6">
        <v>0</v>
      </c>
    </row>
    <row r="642" spans="1:14" x14ac:dyDescent="0.25">
      <c r="A642" t="s">
        <v>1087</v>
      </c>
      <c r="B642" t="s">
        <v>297</v>
      </c>
      <c r="C642" t="s">
        <v>297</v>
      </c>
      <c r="D642" t="s">
        <v>374</v>
      </c>
      <c r="E642" t="s">
        <v>373</v>
      </c>
      <c r="F642">
        <v>2026</v>
      </c>
      <c r="G642">
        <v>2</v>
      </c>
      <c r="H642" s="6">
        <v>34</v>
      </c>
      <c r="I642" s="6">
        <v>16</v>
      </c>
      <c r="J642" s="6">
        <v>0</v>
      </c>
      <c r="K642" s="6">
        <v>6</v>
      </c>
      <c r="L642" s="6">
        <v>12</v>
      </c>
      <c r="M642" s="6">
        <v>18</v>
      </c>
      <c r="N642" s="6">
        <v>0</v>
      </c>
    </row>
    <row r="643" spans="1:14" x14ac:dyDescent="0.25">
      <c r="A643" t="s">
        <v>1087</v>
      </c>
      <c r="B643" t="s">
        <v>297</v>
      </c>
      <c r="C643" t="s">
        <v>297</v>
      </c>
      <c r="D643" t="s">
        <v>374</v>
      </c>
      <c r="E643" t="s">
        <v>373</v>
      </c>
      <c r="F643">
        <v>2026</v>
      </c>
      <c r="G643">
        <v>6</v>
      </c>
      <c r="H643" s="6">
        <v>50</v>
      </c>
      <c r="I643" s="6">
        <v>28</v>
      </c>
      <c r="J643" s="6">
        <v>0</v>
      </c>
      <c r="K643" s="6">
        <v>6</v>
      </c>
      <c r="L643" s="6">
        <v>16</v>
      </c>
      <c r="M643" s="6">
        <v>22</v>
      </c>
      <c r="N643" s="6">
        <v>0</v>
      </c>
    </row>
    <row r="644" spans="1:14" x14ac:dyDescent="0.25">
      <c r="A644" t="s">
        <v>1088</v>
      </c>
      <c r="B644" t="s">
        <v>297</v>
      </c>
      <c r="C644" t="s">
        <v>297</v>
      </c>
      <c r="D644" t="s">
        <v>377</v>
      </c>
      <c r="E644" t="s">
        <v>376</v>
      </c>
      <c r="F644">
        <v>2026</v>
      </c>
      <c r="G644">
        <v>4</v>
      </c>
      <c r="H644" s="6">
        <v>61</v>
      </c>
      <c r="I644" s="6">
        <v>31</v>
      </c>
      <c r="J644" s="6">
        <v>0</v>
      </c>
      <c r="K644" s="6">
        <v>6</v>
      </c>
      <c r="L644" s="6">
        <v>22</v>
      </c>
      <c r="M644" s="6">
        <v>30</v>
      </c>
      <c r="N644" s="6">
        <v>0</v>
      </c>
    </row>
    <row r="645" spans="1:14" x14ac:dyDescent="0.25">
      <c r="A645" t="s">
        <v>1088</v>
      </c>
      <c r="B645" t="s">
        <v>297</v>
      </c>
      <c r="C645" t="s">
        <v>297</v>
      </c>
      <c r="D645" t="s">
        <v>377</v>
      </c>
      <c r="E645" t="s">
        <v>376</v>
      </c>
      <c r="F645">
        <v>2026</v>
      </c>
      <c r="G645">
        <v>1</v>
      </c>
      <c r="H645" s="6">
        <v>48</v>
      </c>
      <c r="I645" s="6">
        <v>27</v>
      </c>
      <c r="J645" s="6">
        <v>0</v>
      </c>
      <c r="K645" s="6">
        <v>7</v>
      </c>
      <c r="L645" s="6">
        <v>14</v>
      </c>
      <c r="M645" s="6">
        <v>21</v>
      </c>
      <c r="N645" s="6">
        <v>0</v>
      </c>
    </row>
    <row r="646" spans="1:14" x14ac:dyDescent="0.25">
      <c r="A646" t="s">
        <v>1088</v>
      </c>
      <c r="B646" t="s">
        <v>297</v>
      </c>
      <c r="C646" t="s">
        <v>297</v>
      </c>
      <c r="D646" t="s">
        <v>377</v>
      </c>
      <c r="E646" t="s">
        <v>376</v>
      </c>
      <c r="F646">
        <v>2026</v>
      </c>
      <c r="G646">
        <v>5</v>
      </c>
      <c r="H646" s="6">
        <v>46</v>
      </c>
      <c r="I646" s="6">
        <v>26</v>
      </c>
      <c r="J646" s="6">
        <v>1</v>
      </c>
      <c r="K646" s="6">
        <v>3</v>
      </c>
      <c r="L646" s="6">
        <v>16</v>
      </c>
      <c r="M646" s="6">
        <v>20</v>
      </c>
      <c r="N646" s="6">
        <v>0</v>
      </c>
    </row>
    <row r="647" spans="1:14" x14ac:dyDescent="0.25">
      <c r="A647" t="s">
        <v>1088</v>
      </c>
      <c r="B647" t="s">
        <v>297</v>
      </c>
      <c r="C647" t="s">
        <v>297</v>
      </c>
      <c r="D647" t="s">
        <v>377</v>
      </c>
      <c r="E647" t="s">
        <v>376</v>
      </c>
      <c r="F647">
        <v>2026</v>
      </c>
      <c r="G647">
        <v>3</v>
      </c>
      <c r="H647" s="6">
        <v>59</v>
      </c>
      <c r="I647" s="6">
        <v>29</v>
      </c>
      <c r="J647" s="6">
        <v>2</v>
      </c>
      <c r="K647" s="6">
        <v>7</v>
      </c>
      <c r="L647" s="6">
        <v>21</v>
      </c>
      <c r="M647" s="6">
        <v>30</v>
      </c>
      <c r="N647" s="6">
        <v>0</v>
      </c>
    </row>
    <row r="648" spans="1:14" x14ac:dyDescent="0.25">
      <c r="A648" t="s">
        <v>1088</v>
      </c>
      <c r="B648" t="s">
        <v>297</v>
      </c>
      <c r="C648" t="s">
        <v>297</v>
      </c>
      <c r="D648" t="s">
        <v>377</v>
      </c>
      <c r="E648" t="s">
        <v>376</v>
      </c>
      <c r="F648">
        <v>2026</v>
      </c>
      <c r="G648">
        <v>2</v>
      </c>
      <c r="H648" s="6">
        <v>53</v>
      </c>
      <c r="I648" s="6">
        <v>36</v>
      </c>
      <c r="J648" s="6">
        <v>0</v>
      </c>
      <c r="K648" s="6">
        <v>3</v>
      </c>
      <c r="L648" s="6">
        <v>14</v>
      </c>
      <c r="M648" s="6">
        <v>17</v>
      </c>
      <c r="N648" s="6">
        <v>0</v>
      </c>
    </row>
    <row r="649" spans="1:14" x14ac:dyDescent="0.25">
      <c r="A649" t="s">
        <v>1088</v>
      </c>
      <c r="B649" t="s">
        <v>297</v>
      </c>
      <c r="C649" t="s">
        <v>297</v>
      </c>
      <c r="D649" t="s">
        <v>377</v>
      </c>
      <c r="E649" t="s">
        <v>376</v>
      </c>
      <c r="F649">
        <v>2026</v>
      </c>
      <c r="G649">
        <v>6</v>
      </c>
      <c r="H649" s="6">
        <v>44</v>
      </c>
      <c r="I649" s="6">
        <v>24</v>
      </c>
      <c r="J649" s="6">
        <v>0</v>
      </c>
      <c r="K649" s="6">
        <v>4</v>
      </c>
      <c r="L649" s="6">
        <v>16</v>
      </c>
      <c r="M649" s="6">
        <v>20</v>
      </c>
      <c r="N649" s="6">
        <v>0</v>
      </c>
    </row>
    <row r="650" spans="1:14" x14ac:dyDescent="0.25">
      <c r="A650" t="s">
        <v>1089</v>
      </c>
      <c r="B650" t="s">
        <v>297</v>
      </c>
      <c r="C650" t="s">
        <v>297</v>
      </c>
      <c r="D650" t="s">
        <v>380</v>
      </c>
      <c r="E650" t="s">
        <v>379</v>
      </c>
      <c r="F650">
        <v>2026</v>
      </c>
      <c r="G650">
        <v>4</v>
      </c>
      <c r="H650" s="6">
        <v>55</v>
      </c>
      <c r="I650" s="6">
        <v>30</v>
      </c>
      <c r="J650" s="6">
        <v>0</v>
      </c>
      <c r="K650" s="6">
        <v>6</v>
      </c>
      <c r="L650" s="6">
        <v>19</v>
      </c>
      <c r="M650" s="6">
        <v>25</v>
      </c>
      <c r="N650" s="6">
        <v>0</v>
      </c>
    </row>
    <row r="651" spans="1:14" x14ac:dyDescent="0.25">
      <c r="A651" t="s">
        <v>1089</v>
      </c>
      <c r="B651" t="s">
        <v>297</v>
      </c>
      <c r="C651" t="s">
        <v>297</v>
      </c>
      <c r="D651" t="s">
        <v>380</v>
      </c>
      <c r="E651" t="s">
        <v>379</v>
      </c>
      <c r="F651">
        <v>2026</v>
      </c>
      <c r="G651">
        <v>1</v>
      </c>
      <c r="H651" s="6">
        <v>68</v>
      </c>
      <c r="I651" s="6">
        <v>45</v>
      </c>
      <c r="J651" s="6">
        <v>0</v>
      </c>
      <c r="K651" s="6">
        <v>6</v>
      </c>
      <c r="L651" s="6">
        <v>17</v>
      </c>
      <c r="M651" s="6">
        <v>23</v>
      </c>
      <c r="N651" s="6">
        <v>0</v>
      </c>
    </row>
    <row r="652" spans="1:14" x14ac:dyDescent="0.25">
      <c r="A652" t="s">
        <v>1089</v>
      </c>
      <c r="B652" t="s">
        <v>297</v>
      </c>
      <c r="C652" t="s">
        <v>297</v>
      </c>
      <c r="D652" t="s">
        <v>380</v>
      </c>
      <c r="E652" t="s">
        <v>379</v>
      </c>
      <c r="F652">
        <v>2026</v>
      </c>
      <c r="G652">
        <v>5</v>
      </c>
      <c r="H652" s="6">
        <v>57</v>
      </c>
      <c r="I652" s="6">
        <v>38</v>
      </c>
      <c r="J652" s="6">
        <v>0</v>
      </c>
      <c r="K652" s="6">
        <v>9</v>
      </c>
      <c r="L652" s="6">
        <v>10</v>
      </c>
      <c r="M652" s="6">
        <v>19</v>
      </c>
      <c r="N652" s="6">
        <v>0</v>
      </c>
    </row>
    <row r="653" spans="1:14" x14ac:dyDescent="0.25">
      <c r="A653" t="s">
        <v>1089</v>
      </c>
      <c r="B653" t="s">
        <v>297</v>
      </c>
      <c r="C653" t="s">
        <v>297</v>
      </c>
      <c r="D653" t="s">
        <v>380</v>
      </c>
      <c r="E653" t="s">
        <v>379</v>
      </c>
      <c r="F653">
        <v>2026</v>
      </c>
      <c r="G653">
        <v>3</v>
      </c>
      <c r="H653" s="6">
        <v>46</v>
      </c>
      <c r="I653" s="6">
        <v>27</v>
      </c>
      <c r="J653" s="6">
        <v>0</v>
      </c>
      <c r="K653" s="6">
        <v>4</v>
      </c>
      <c r="L653" s="6">
        <v>15</v>
      </c>
      <c r="M653" s="6">
        <v>19</v>
      </c>
      <c r="N653" s="6">
        <v>0</v>
      </c>
    </row>
    <row r="654" spans="1:14" x14ac:dyDescent="0.25">
      <c r="A654" t="s">
        <v>1089</v>
      </c>
      <c r="B654" t="s">
        <v>297</v>
      </c>
      <c r="C654" t="s">
        <v>297</v>
      </c>
      <c r="D654" t="s">
        <v>380</v>
      </c>
      <c r="E654" t="s">
        <v>379</v>
      </c>
      <c r="F654">
        <v>2026</v>
      </c>
      <c r="G654">
        <v>2</v>
      </c>
      <c r="H654" s="6">
        <v>51</v>
      </c>
      <c r="I654" s="6">
        <v>35</v>
      </c>
      <c r="J654" s="6">
        <v>0</v>
      </c>
      <c r="K654" s="6">
        <v>5</v>
      </c>
      <c r="L654" s="6">
        <v>11</v>
      </c>
      <c r="M654" s="6">
        <v>16</v>
      </c>
      <c r="N654" s="6">
        <v>0</v>
      </c>
    </row>
    <row r="655" spans="1:14" x14ac:dyDescent="0.25">
      <c r="A655" t="s">
        <v>1089</v>
      </c>
      <c r="B655" t="s">
        <v>297</v>
      </c>
      <c r="C655" t="s">
        <v>297</v>
      </c>
      <c r="D655" t="s">
        <v>380</v>
      </c>
      <c r="E655" t="s">
        <v>379</v>
      </c>
      <c r="F655">
        <v>2026</v>
      </c>
      <c r="G655">
        <v>6</v>
      </c>
      <c r="H655" s="6">
        <v>57</v>
      </c>
      <c r="I655" s="6">
        <v>37</v>
      </c>
      <c r="J655" s="6">
        <v>0</v>
      </c>
      <c r="K655" s="6">
        <v>11</v>
      </c>
      <c r="L655" s="6">
        <v>8</v>
      </c>
      <c r="M655" s="6">
        <v>20</v>
      </c>
      <c r="N655" s="6">
        <v>0</v>
      </c>
    </row>
    <row r="656" spans="1:14" x14ac:dyDescent="0.25">
      <c r="A656" t="s">
        <v>1090</v>
      </c>
      <c r="B656" t="s">
        <v>297</v>
      </c>
      <c r="C656" t="s">
        <v>297</v>
      </c>
      <c r="D656" t="s">
        <v>383</v>
      </c>
      <c r="E656" t="s">
        <v>382</v>
      </c>
      <c r="F656">
        <v>2026</v>
      </c>
      <c r="G656">
        <v>4</v>
      </c>
      <c r="H656" s="6">
        <v>132</v>
      </c>
      <c r="I656" s="6">
        <v>78</v>
      </c>
      <c r="J656" s="6">
        <v>0</v>
      </c>
      <c r="K656" s="6">
        <v>10</v>
      </c>
      <c r="L656" s="6">
        <v>44</v>
      </c>
      <c r="M656" s="6">
        <v>54</v>
      </c>
      <c r="N656" s="6">
        <v>11</v>
      </c>
    </row>
    <row r="657" spans="1:14" x14ac:dyDescent="0.25">
      <c r="A657" t="s">
        <v>1090</v>
      </c>
      <c r="B657" t="s">
        <v>297</v>
      </c>
      <c r="C657" t="s">
        <v>297</v>
      </c>
      <c r="D657" t="s">
        <v>383</v>
      </c>
      <c r="E657" t="s">
        <v>382</v>
      </c>
      <c r="F657">
        <v>2026</v>
      </c>
      <c r="G657">
        <v>1</v>
      </c>
      <c r="H657" s="6">
        <v>129</v>
      </c>
      <c r="I657" s="6">
        <v>71</v>
      </c>
      <c r="J657" s="6">
        <v>0</v>
      </c>
      <c r="K657" s="6">
        <v>6</v>
      </c>
      <c r="L657" s="6">
        <v>52</v>
      </c>
      <c r="M657" s="6">
        <v>58</v>
      </c>
      <c r="N657" s="6">
        <v>19</v>
      </c>
    </row>
    <row r="658" spans="1:14" x14ac:dyDescent="0.25">
      <c r="A658" t="s">
        <v>1090</v>
      </c>
      <c r="B658" t="s">
        <v>297</v>
      </c>
      <c r="C658" t="s">
        <v>297</v>
      </c>
      <c r="D658" t="s">
        <v>383</v>
      </c>
      <c r="E658" t="s">
        <v>382</v>
      </c>
      <c r="F658">
        <v>2026</v>
      </c>
      <c r="G658">
        <v>5</v>
      </c>
      <c r="H658" s="6">
        <v>127</v>
      </c>
      <c r="I658" s="6">
        <v>82</v>
      </c>
      <c r="J658" s="6">
        <v>0</v>
      </c>
      <c r="K658" s="6">
        <v>4</v>
      </c>
      <c r="L658" s="6">
        <v>41</v>
      </c>
      <c r="M658" s="6">
        <v>45</v>
      </c>
      <c r="N658" s="6">
        <v>6</v>
      </c>
    </row>
    <row r="659" spans="1:14" x14ac:dyDescent="0.25">
      <c r="A659" t="s">
        <v>1090</v>
      </c>
      <c r="B659" t="s">
        <v>297</v>
      </c>
      <c r="C659" t="s">
        <v>297</v>
      </c>
      <c r="D659" t="s">
        <v>383</v>
      </c>
      <c r="E659" t="s">
        <v>382</v>
      </c>
      <c r="F659">
        <v>2026</v>
      </c>
      <c r="G659">
        <v>3</v>
      </c>
      <c r="H659" s="6">
        <v>106</v>
      </c>
      <c r="I659" s="6">
        <v>63</v>
      </c>
      <c r="J659" s="6">
        <v>0</v>
      </c>
      <c r="K659" s="6">
        <v>7</v>
      </c>
      <c r="L659" s="6">
        <v>36</v>
      </c>
      <c r="M659" s="6">
        <v>43</v>
      </c>
      <c r="N659" s="6">
        <v>7</v>
      </c>
    </row>
    <row r="660" spans="1:14" x14ac:dyDescent="0.25">
      <c r="A660" t="s">
        <v>1090</v>
      </c>
      <c r="B660" t="s">
        <v>297</v>
      </c>
      <c r="C660" t="s">
        <v>297</v>
      </c>
      <c r="D660" t="s">
        <v>383</v>
      </c>
      <c r="E660" t="s">
        <v>382</v>
      </c>
      <c r="F660">
        <v>2026</v>
      </c>
      <c r="G660">
        <v>2</v>
      </c>
      <c r="H660" s="6">
        <v>117</v>
      </c>
      <c r="I660" s="6">
        <v>62</v>
      </c>
      <c r="J660" s="6">
        <v>0</v>
      </c>
      <c r="K660" s="6">
        <v>7</v>
      </c>
      <c r="L660" s="6">
        <v>47</v>
      </c>
      <c r="M660" s="6">
        <v>55</v>
      </c>
      <c r="N660" s="6">
        <v>11</v>
      </c>
    </row>
    <row r="661" spans="1:14" x14ac:dyDescent="0.25">
      <c r="A661" t="s">
        <v>1090</v>
      </c>
      <c r="B661" t="s">
        <v>297</v>
      </c>
      <c r="C661" t="s">
        <v>297</v>
      </c>
      <c r="D661" t="s">
        <v>383</v>
      </c>
      <c r="E661" t="s">
        <v>382</v>
      </c>
      <c r="F661">
        <v>2026</v>
      </c>
      <c r="G661">
        <v>6</v>
      </c>
      <c r="H661" s="6">
        <v>144</v>
      </c>
      <c r="I661" s="6">
        <v>79</v>
      </c>
      <c r="J661" s="6">
        <v>0</v>
      </c>
      <c r="K661" s="6">
        <v>8</v>
      </c>
      <c r="L661" s="6">
        <v>57</v>
      </c>
      <c r="M661" s="6">
        <v>65</v>
      </c>
      <c r="N661" s="6">
        <v>10</v>
      </c>
    </row>
    <row r="662" spans="1:14" x14ac:dyDescent="0.25">
      <c r="A662" t="s">
        <v>1091</v>
      </c>
      <c r="B662" t="s">
        <v>297</v>
      </c>
      <c r="C662" t="s">
        <v>297</v>
      </c>
      <c r="D662" t="s">
        <v>386</v>
      </c>
      <c r="E662" t="s">
        <v>385</v>
      </c>
      <c r="F662">
        <v>2026</v>
      </c>
      <c r="G662">
        <v>4</v>
      </c>
      <c r="H662" s="6">
        <v>27</v>
      </c>
      <c r="I662" s="6">
        <v>18</v>
      </c>
      <c r="J662" s="6">
        <v>0</v>
      </c>
      <c r="K662" s="6">
        <v>5</v>
      </c>
      <c r="L662" s="6">
        <v>4</v>
      </c>
      <c r="M662" s="6">
        <v>9</v>
      </c>
      <c r="N662" s="6">
        <v>0</v>
      </c>
    </row>
    <row r="663" spans="1:14" x14ac:dyDescent="0.25">
      <c r="A663" t="s">
        <v>1091</v>
      </c>
      <c r="B663" t="s">
        <v>297</v>
      </c>
      <c r="C663" t="s">
        <v>297</v>
      </c>
      <c r="D663" t="s">
        <v>386</v>
      </c>
      <c r="E663" t="s">
        <v>385</v>
      </c>
      <c r="F663">
        <v>2026</v>
      </c>
      <c r="G663">
        <v>1</v>
      </c>
      <c r="H663" s="6">
        <v>35</v>
      </c>
      <c r="I663" s="6">
        <v>27</v>
      </c>
      <c r="J663" s="6">
        <v>0</v>
      </c>
      <c r="K663" s="6">
        <v>3</v>
      </c>
      <c r="L663" s="6">
        <v>5</v>
      </c>
      <c r="M663" s="6">
        <v>8</v>
      </c>
      <c r="N663" s="6">
        <v>0</v>
      </c>
    </row>
    <row r="664" spans="1:14" x14ac:dyDescent="0.25">
      <c r="A664" t="s">
        <v>1091</v>
      </c>
      <c r="B664" t="s">
        <v>297</v>
      </c>
      <c r="C664" t="s">
        <v>297</v>
      </c>
      <c r="D664" t="s">
        <v>386</v>
      </c>
      <c r="E664" t="s">
        <v>385</v>
      </c>
      <c r="F664">
        <v>2026</v>
      </c>
      <c r="G664">
        <v>5</v>
      </c>
      <c r="H664" s="6">
        <v>33</v>
      </c>
      <c r="I664" s="6">
        <v>26</v>
      </c>
      <c r="J664" s="6">
        <v>0</v>
      </c>
      <c r="K664" s="6">
        <v>7</v>
      </c>
      <c r="L664" s="6">
        <v>0</v>
      </c>
      <c r="M664" s="6">
        <v>7</v>
      </c>
      <c r="N664" s="6">
        <v>0</v>
      </c>
    </row>
    <row r="665" spans="1:14" x14ac:dyDescent="0.25">
      <c r="A665" t="s">
        <v>1091</v>
      </c>
      <c r="B665" t="s">
        <v>297</v>
      </c>
      <c r="C665" t="s">
        <v>297</v>
      </c>
      <c r="D665" t="s">
        <v>386</v>
      </c>
      <c r="E665" t="s">
        <v>385</v>
      </c>
      <c r="F665">
        <v>2026</v>
      </c>
      <c r="G665">
        <v>3</v>
      </c>
      <c r="H665" s="6">
        <v>23</v>
      </c>
      <c r="I665" s="6">
        <v>17</v>
      </c>
      <c r="J665" s="6">
        <v>0</v>
      </c>
      <c r="K665" s="6">
        <v>1</v>
      </c>
      <c r="L665" s="6">
        <v>5</v>
      </c>
      <c r="M665" s="6">
        <v>6</v>
      </c>
      <c r="N665" s="6">
        <v>0</v>
      </c>
    </row>
    <row r="666" spans="1:14" x14ac:dyDescent="0.25">
      <c r="A666" t="s">
        <v>1091</v>
      </c>
      <c r="B666" t="s">
        <v>297</v>
      </c>
      <c r="C666" t="s">
        <v>297</v>
      </c>
      <c r="D666" t="s">
        <v>386</v>
      </c>
      <c r="E666" t="s">
        <v>385</v>
      </c>
      <c r="F666">
        <v>2026</v>
      </c>
      <c r="G666">
        <v>2</v>
      </c>
      <c r="H666" s="6">
        <v>24</v>
      </c>
      <c r="I666" s="6">
        <v>15</v>
      </c>
      <c r="J666" s="6">
        <v>0</v>
      </c>
      <c r="K666" s="6">
        <v>4</v>
      </c>
      <c r="L666" s="6">
        <v>5</v>
      </c>
      <c r="M666" s="6">
        <v>9</v>
      </c>
      <c r="N666" s="6">
        <v>0</v>
      </c>
    </row>
    <row r="667" spans="1:14" x14ac:dyDescent="0.25">
      <c r="A667" t="s">
        <v>1091</v>
      </c>
      <c r="B667" t="s">
        <v>297</v>
      </c>
      <c r="C667" t="s">
        <v>297</v>
      </c>
      <c r="D667" t="s">
        <v>386</v>
      </c>
      <c r="E667" t="s">
        <v>385</v>
      </c>
      <c r="F667">
        <v>2026</v>
      </c>
      <c r="G667">
        <v>6</v>
      </c>
      <c r="H667" s="6">
        <v>28</v>
      </c>
      <c r="I667" s="6">
        <v>18</v>
      </c>
      <c r="J667" s="6">
        <v>0</v>
      </c>
      <c r="K667" s="6">
        <v>6</v>
      </c>
      <c r="L667" s="6">
        <v>4</v>
      </c>
      <c r="M667" s="6">
        <v>10</v>
      </c>
      <c r="N667" s="6">
        <v>0</v>
      </c>
    </row>
    <row r="668" spans="1:14" x14ac:dyDescent="0.25">
      <c r="A668" t="s">
        <v>1092</v>
      </c>
      <c r="B668" t="s">
        <v>316</v>
      </c>
      <c r="C668" t="s">
        <v>316</v>
      </c>
      <c r="D668" t="s">
        <v>1093</v>
      </c>
      <c r="E668" t="s">
        <v>1094</v>
      </c>
      <c r="F668">
        <v>2026</v>
      </c>
      <c r="G668">
        <v>1</v>
      </c>
      <c r="H668" s="6">
        <v>204</v>
      </c>
      <c r="I668" s="6">
        <v>55</v>
      </c>
      <c r="J668" s="6">
        <v>9</v>
      </c>
      <c r="K668" s="6">
        <v>7</v>
      </c>
      <c r="L668" s="6">
        <v>133</v>
      </c>
      <c r="M668" s="6">
        <v>149</v>
      </c>
      <c r="N668" s="6">
        <v>53</v>
      </c>
    </row>
    <row r="669" spans="1:14" x14ac:dyDescent="0.25">
      <c r="A669" t="s">
        <v>1092</v>
      </c>
      <c r="B669" t="s">
        <v>316</v>
      </c>
      <c r="C669" t="s">
        <v>316</v>
      </c>
      <c r="D669" t="s">
        <v>1093</v>
      </c>
      <c r="E669" t="s">
        <v>1094</v>
      </c>
      <c r="F669">
        <v>2026</v>
      </c>
      <c r="G669">
        <v>2</v>
      </c>
      <c r="H669" s="6">
        <v>200</v>
      </c>
      <c r="I669" s="6">
        <v>61</v>
      </c>
      <c r="J669" s="6">
        <v>8</v>
      </c>
      <c r="K669" s="6">
        <v>4</v>
      </c>
      <c r="L669" s="6">
        <v>125</v>
      </c>
      <c r="M669" s="6">
        <v>139</v>
      </c>
      <c r="N669" s="6">
        <v>37</v>
      </c>
    </row>
    <row r="670" spans="1:14" x14ac:dyDescent="0.25">
      <c r="A670" t="s">
        <v>1092</v>
      </c>
      <c r="B670" t="s">
        <v>316</v>
      </c>
      <c r="C670" t="s">
        <v>316</v>
      </c>
      <c r="D670" t="s">
        <v>1093</v>
      </c>
      <c r="E670" t="s">
        <v>1094</v>
      </c>
      <c r="F670">
        <v>2026</v>
      </c>
      <c r="G670">
        <v>6</v>
      </c>
      <c r="H670" s="6">
        <v>193</v>
      </c>
      <c r="I670" s="6">
        <v>53</v>
      </c>
      <c r="J670" s="6">
        <v>17</v>
      </c>
      <c r="K670" s="6">
        <v>2</v>
      </c>
      <c r="L670" s="6">
        <v>121</v>
      </c>
      <c r="M670" s="6">
        <v>140</v>
      </c>
      <c r="N670" s="6">
        <v>40</v>
      </c>
    </row>
    <row r="671" spans="1:14" x14ac:dyDescent="0.25">
      <c r="A671" t="s">
        <v>1092</v>
      </c>
      <c r="B671" t="s">
        <v>316</v>
      </c>
      <c r="C671" t="s">
        <v>316</v>
      </c>
      <c r="D671" t="s">
        <v>1093</v>
      </c>
      <c r="E671" t="s">
        <v>1094</v>
      </c>
      <c r="F671">
        <v>2026</v>
      </c>
      <c r="G671">
        <v>5</v>
      </c>
      <c r="H671" s="6">
        <v>233</v>
      </c>
      <c r="I671" s="6">
        <v>60</v>
      </c>
      <c r="J671" s="6">
        <v>7</v>
      </c>
      <c r="K671" s="6">
        <v>6</v>
      </c>
      <c r="L671" s="6">
        <v>160</v>
      </c>
      <c r="M671" s="6">
        <v>173</v>
      </c>
      <c r="N671" s="6">
        <v>51</v>
      </c>
    </row>
    <row r="672" spans="1:14" x14ac:dyDescent="0.25">
      <c r="A672" t="s">
        <v>1092</v>
      </c>
      <c r="B672" t="s">
        <v>316</v>
      </c>
      <c r="C672" t="s">
        <v>316</v>
      </c>
      <c r="D672" t="s">
        <v>1093</v>
      </c>
      <c r="E672" t="s">
        <v>1094</v>
      </c>
      <c r="F672">
        <v>2026</v>
      </c>
      <c r="G672">
        <v>3</v>
      </c>
      <c r="H672" s="6">
        <v>233</v>
      </c>
      <c r="I672" s="6">
        <v>66</v>
      </c>
      <c r="J672" s="6">
        <v>5</v>
      </c>
      <c r="K672" s="6">
        <v>9</v>
      </c>
      <c r="L672" s="6">
        <v>153</v>
      </c>
      <c r="M672" s="6">
        <v>167</v>
      </c>
      <c r="N672" s="6">
        <v>49</v>
      </c>
    </row>
    <row r="673" spans="1:14" x14ac:dyDescent="0.25">
      <c r="A673" t="s">
        <v>1092</v>
      </c>
      <c r="B673" t="s">
        <v>316</v>
      </c>
      <c r="C673" t="s">
        <v>316</v>
      </c>
      <c r="D673" t="s">
        <v>1093</v>
      </c>
      <c r="E673" t="s">
        <v>1094</v>
      </c>
      <c r="F673">
        <v>2026</v>
      </c>
      <c r="G673">
        <v>4</v>
      </c>
      <c r="H673" s="6">
        <v>233</v>
      </c>
      <c r="I673" s="6">
        <v>63</v>
      </c>
      <c r="J673" s="6">
        <v>9</v>
      </c>
      <c r="K673" s="6">
        <v>3</v>
      </c>
      <c r="L673" s="6">
        <v>157</v>
      </c>
      <c r="M673" s="6">
        <v>170</v>
      </c>
      <c r="N673" s="6">
        <v>43</v>
      </c>
    </row>
    <row r="674" spans="1:14" x14ac:dyDescent="0.25">
      <c r="A674" t="s">
        <v>1095</v>
      </c>
      <c r="B674" t="s">
        <v>316</v>
      </c>
      <c r="C674" t="s">
        <v>316</v>
      </c>
      <c r="D674" t="s">
        <v>392</v>
      </c>
      <c r="E674" t="s">
        <v>391</v>
      </c>
      <c r="F674">
        <v>2026</v>
      </c>
      <c r="G674">
        <v>1</v>
      </c>
      <c r="H674" s="6">
        <v>56</v>
      </c>
      <c r="I674" s="6">
        <v>23</v>
      </c>
      <c r="J674" s="6">
        <v>1</v>
      </c>
      <c r="K674" s="6">
        <v>7</v>
      </c>
      <c r="L674" s="6">
        <v>25</v>
      </c>
      <c r="M674" s="6">
        <v>33</v>
      </c>
      <c r="N674" s="6">
        <v>4</v>
      </c>
    </row>
    <row r="675" spans="1:14" x14ac:dyDescent="0.25">
      <c r="A675" t="s">
        <v>1095</v>
      </c>
      <c r="B675" t="s">
        <v>316</v>
      </c>
      <c r="C675" t="s">
        <v>316</v>
      </c>
      <c r="D675" t="s">
        <v>392</v>
      </c>
      <c r="E675" t="s">
        <v>391</v>
      </c>
      <c r="F675">
        <v>2026</v>
      </c>
      <c r="G675">
        <v>2</v>
      </c>
      <c r="H675" s="6">
        <v>61</v>
      </c>
      <c r="I675" s="6">
        <v>27</v>
      </c>
      <c r="J675" s="6">
        <v>0</v>
      </c>
      <c r="K675" s="6">
        <v>5</v>
      </c>
      <c r="L675" s="6">
        <v>28</v>
      </c>
      <c r="M675" s="6">
        <v>34</v>
      </c>
      <c r="N675" s="6">
        <v>6</v>
      </c>
    </row>
    <row r="676" spans="1:14" x14ac:dyDescent="0.25">
      <c r="A676" t="s">
        <v>1095</v>
      </c>
      <c r="B676" t="s">
        <v>316</v>
      </c>
      <c r="C676" t="s">
        <v>316</v>
      </c>
      <c r="D676" t="s">
        <v>392</v>
      </c>
      <c r="E676" t="s">
        <v>391</v>
      </c>
      <c r="F676">
        <v>2026</v>
      </c>
      <c r="G676">
        <v>6</v>
      </c>
      <c r="H676" s="6">
        <v>57</v>
      </c>
      <c r="I676" s="6">
        <v>15</v>
      </c>
      <c r="J676" s="6">
        <v>1</v>
      </c>
      <c r="K676" s="6">
        <v>9</v>
      </c>
      <c r="L676" s="6">
        <v>32</v>
      </c>
      <c r="M676" s="6">
        <v>42</v>
      </c>
      <c r="N676" s="6">
        <v>5</v>
      </c>
    </row>
    <row r="677" spans="1:14" x14ac:dyDescent="0.25">
      <c r="A677" t="s">
        <v>1095</v>
      </c>
      <c r="B677" t="s">
        <v>316</v>
      </c>
      <c r="C677" t="s">
        <v>316</v>
      </c>
      <c r="D677" t="s">
        <v>392</v>
      </c>
      <c r="E677" t="s">
        <v>391</v>
      </c>
      <c r="F677">
        <v>2026</v>
      </c>
      <c r="G677">
        <v>5</v>
      </c>
      <c r="H677" s="6">
        <v>67</v>
      </c>
      <c r="I677" s="6">
        <v>23</v>
      </c>
      <c r="J677" s="6">
        <v>2</v>
      </c>
      <c r="K677" s="6">
        <v>7</v>
      </c>
      <c r="L677" s="6">
        <v>35</v>
      </c>
      <c r="M677" s="6">
        <v>44</v>
      </c>
      <c r="N677" s="6">
        <v>8</v>
      </c>
    </row>
    <row r="678" spans="1:14" x14ac:dyDescent="0.25">
      <c r="A678" t="s">
        <v>1095</v>
      </c>
      <c r="B678" t="s">
        <v>316</v>
      </c>
      <c r="C678" t="s">
        <v>316</v>
      </c>
      <c r="D678" t="s">
        <v>392</v>
      </c>
      <c r="E678" t="s">
        <v>391</v>
      </c>
      <c r="F678">
        <v>2026</v>
      </c>
      <c r="G678">
        <v>3</v>
      </c>
      <c r="H678" s="6">
        <v>59</v>
      </c>
      <c r="I678" s="6">
        <v>14</v>
      </c>
      <c r="J678" s="6">
        <v>0</v>
      </c>
      <c r="K678" s="6">
        <v>11</v>
      </c>
      <c r="L678" s="6">
        <v>34</v>
      </c>
      <c r="M678" s="6">
        <v>45</v>
      </c>
      <c r="N678" s="6">
        <v>5</v>
      </c>
    </row>
    <row r="679" spans="1:14" x14ac:dyDescent="0.25">
      <c r="A679" t="s">
        <v>1095</v>
      </c>
      <c r="B679" t="s">
        <v>316</v>
      </c>
      <c r="C679" t="s">
        <v>316</v>
      </c>
      <c r="D679" t="s">
        <v>392</v>
      </c>
      <c r="E679" t="s">
        <v>391</v>
      </c>
      <c r="F679">
        <v>2026</v>
      </c>
      <c r="G679">
        <v>4</v>
      </c>
      <c r="H679" s="6">
        <v>62</v>
      </c>
      <c r="I679" s="6">
        <v>31</v>
      </c>
      <c r="J679" s="6">
        <v>2</v>
      </c>
      <c r="K679" s="6">
        <v>4</v>
      </c>
      <c r="L679" s="6">
        <v>25</v>
      </c>
      <c r="M679" s="6">
        <v>31</v>
      </c>
      <c r="N679" s="6">
        <v>3</v>
      </c>
    </row>
    <row r="680" spans="1:14" x14ac:dyDescent="0.25">
      <c r="A680" t="s">
        <v>1096</v>
      </c>
      <c r="B680" t="s">
        <v>316</v>
      </c>
      <c r="C680" t="s">
        <v>316</v>
      </c>
      <c r="D680" t="s">
        <v>395</v>
      </c>
      <c r="E680" t="s">
        <v>394</v>
      </c>
      <c r="F680">
        <v>2026</v>
      </c>
      <c r="G680">
        <v>1</v>
      </c>
      <c r="H680" s="6">
        <v>77</v>
      </c>
      <c r="I680" s="6">
        <v>33</v>
      </c>
      <c r="J680" s="6">
        <v>1</v>
      </c>
      <c r="K680" s="6">
        <v>13</v>
      </c>
      <c r="L680" s="6">
        <v>29</v>
      </c>
      <c r="M680" s="6">
        <v>44</v>
      </c>
      <c r="N680" s="6">
        <v>7</v>
      </c>
    </row>
    <row r="681" spans="1:14" x14ac:dyDescent="0.25">
      <c r="A681" t="s">
        <v>1096</v>
      </c>
      <c r="B681" t="s">
        <v>316</v>
      </c>
      <c r="C681" t="s">
        <v>316</v>
      </c>
      <c r="D681" t="s">
        <v>395</v>
      </c>
      <c r="E681" t="s">
        <v>394</v>
      </c>
      <c r="F681">
        <v>2026</v>
      </c>
      <c r="G681">
        <v>2</v>
      </c>
      <c r="H681" s="6">
        <v>61</v>
      </c>
      <c r="I681" s="6">
        <v>34</v>
      </c>
      <c r="J681" s="6">
        <v>0</v>
      </c>
      <c r="K681" s="6">
        <v>8</v>
      </c>
      <c r="L681" s="6">
        <v>19</v>
      </c>
      <c r="M681" s="6">
        <v>27</v>
      </c>
      <c r="N681" s="6">
        <v>0</v>
      </c>
    </row>
    <row r="682" spans="1:14" x14ac:dyDescent="0.25">
      <c r="A682" t="s">
        <v>1096</v>
      </c>
      <c r="B682" t="s">
        <v>316</v>
      </c>
      <c r="C682" t="s">
        <v>316</v>
      </c>
      <c r="D682" t="s">
        <v>395</v>
      </c>
      <c r="E682" t="s">
        <v>394</v>
      </c>
      <c r="F682">
        <v>2026</v>
      </c>
      <c r="G682">
        <v>6</v>
      </c>
      <c r="H682" s="6">
        <v>65</v>
      </c>
      <c r="I682" s="6">
        <v>26</v>
      </c>
      <c r="J682" s="6">
        <v>2</v>
      </c>
      <c r="K682" s="6">
        <v>5</v>
      </c>
      <c r="L682" s="6">
        <v>32</v>
      </c>
      <c r="M682" s="6">
        <v>39</v>
      </c>
      <c r="N682" s="6">
        <v>4</v>
      </c>
    </row>
    <row r="683" spans="1:14" x14ac:dyDescent="0.25">
      <c r="A683" t="s">
        <v>1096</v>
      </c>
      <c r="B683" t="s">
        <v>316</v>
      </c>
      <c r="C683" t="s">
        <v>316</v>
      </c>
      <c r="D683" t="s">
        <v>395</v>
      </c>
      <c r="E683" t="s">
        <v>394</v>
      </c>
      <c r="F683">
        <v>2026</v>
      </c>
      <c r="G683">
        <v>5</v>
      </c>
      <c r="H683" s="6">
        <v>70</v>
      </c>
      <c r="I683" s="6">
        <v>37</v>
      </c>
      <c r="J683" s="6">
        <v>2</v>
      </c>
      <c r="K683" s="6">
        <v>6</v>
      </c>
      <c r="L683" s="6">
        <v>25</v>
      </c>
      <c r="M683" s="6">
        <v>33</v>
      </c>
      <c r="N683" s="6">
        <v>6</v>
      </c>
    </row>
    <row r="684" spans="1:14" x14ac:dyDescent="0.25">
      <c r="A684" t="s">
        <v>1096</v>
      </c>
      <c r="B684" t="s">
        <v>316</v>
      </c>
      <c r="C684" t="s">
        <v>316</v>
      </c>
      <c r="D684" t="s">
        <v>395</v>
      </c>
      <c r="E684" t="s">
        <v>394</v>
      </c>
      <c r="F684">
        <v>2026</v>
      </c>
      <c r="G684">
        <v>3</v>
      </c>
      <c r="H684" s="6">
        <v>81</v>
      </c>
      <c r="I684" s="6">
        <v>37</v>
      </c>
      <c r="J684" s="6">
        <v>2</v>
      </c>
      <c r="K684" s="6">
        <v>6</v>
      </c>
      <c r="L684" s="6">
        <v>36</v>
      </c>
      <c r="M684" s="6">
        <v>44</v>
      </c>
      <c r="N684" s="6">
        <v>3</v>
      </c>
    </row>
    <row r="685" spans="1:14" x14ac:dyDescent="0.25">
      <c r="A685" t="s">
        <v>1096</v>
      </c>
      <c r="B685" t="s">
        <v>316</v>
      </c>
      <c r="C685" t="s">
        <v>316</v>
      </c>
      <c r="D685" t="s">
        <v>395</v>
      </c>
      <c r="E685" t="s">
        <v>394</v>
      </c>
      <c r="F685">
        <v>2026</v>
      </c>
      <c r="G685">
        <v>4</v>
      </c>
      <c r="H685" s="6">
        <v>70</v>
      </c>
      <c r="I685" s="6">
        <v>31</v>
      </c>
      <c r="J685" s="6">
        <v>2</v>
      </c>
      <c r="K685" s="6">
        <v>4</v>
      </c>
      <c r="L685" s="6">
        <v>33</v>
      </c>
      <c r="M685" s="6">
        <v>39</v>
      </c>
      <c r="N685" s="6">
        <v>2</v>
      </c>
    </row>
    <row r="686" spans="1:14" x14ac:dyDescent="0.25">
      <c r="A686" t="s">
        <v>1099</v>
      </c>
      <c r="B686" t="s">
        <v>179</v>
      </c>
      <c r="C686" t="s">
        <v>179</v>
      </c>
      <c r="D686" t="s">
        <v>1100</v>
      </c>
      <c r="E686" t="s">
        <v>400</v>
      </c>
      <c r="F686">
        <v>2026</v>
      </c>
      <c r="G686">
        <v>6</v>
      </c>
      <c r="H686" s="6">
        <v>30</v>
      </c>
      <c r="I686" s="6">
        <v>20</v>
      </c>
      <c r="J686" s="6">
        <v>0</v>
      </c>
      <c r="K686" s="6">
        <v>6</v>
      </c>
      <c r="L686" s="6">
        <v>4</v>
      </c>
      <c r="M686" s="6">
        <v>10</v>
      </c>
      <c r="N686" s="6">
        <v>0</v>
      </c>
    </row>
    <row r="687" spans="1:14" x14ac:dyDescent="0.25">
      <c r="A687" t="s">
        <v>1099</v>
      </c>
      <c r="B687" t="s">
        <v>179</v>
      </c>
      <c r="C687" t="s">
        <v>179</v>
      </c>
      <c r="D687" t="s">
        <v>1100</v>
      </c>
      <c r="E687" t="s">
        <v>400</v>
      </c>
      <c r="F687">
        <v>2026</v>
      </c>
      <c r="G687">
        <v>1</v>
      </c>
      <c r="H687" s="6">
        <v>26</v>
      </c>
      <c r="I687" s="6">
        <v>16</v>
      </c>
      <c r="J687" s="6">
        <v>0</v>
      </c>
      <c r="K687" s="6">
        <v>7</v>
      </c>
      <c r="L687" s="6">
        <v>3</v>
      </c>
      <c r="M687" s="6">
        <v>10</v>
      </c>
      <c r="N687" s="6">
        <v>0</v>
      </c>
    </row>
    <row r="688" spans="1:14" x14ac:dyDescent="0.25">
      <c r="A688" t="s">
        <v>1099</v>
      </c>
      <c r="B688" t="s">
        <v>179</v>
      </c>
      <c r="C688" t="s">
        <v>179</v>
      </c>
      <c r="D688" t="s">
        <v>1100</v>
      </c>
      <c r="E688" t="s">
        <v>400</v>
      </c>
      <c r="F688">
        <v>2026</v>
      </c>
      <c r="G688">
        <v>5</v>
      </c>
      <c r="H688" s="6">
        <v>18</v>
      </c>
      <c r="I688" s="6">
        <v>13</v>
      </c>
      <c r="J688" s="6">
        <v>0</v>
      </c>
      <c r="K688" s="6">
        <v>3</v>
      </c>
      <c r="L688" s="6">
        <v>2</v>
      </c>
      <c r="M688" s="6">
        <v>5</v>
      </c>
      <c r="N688" s="6">
        <v>1</v>
      </c>
    </row>
    <row r="689" spans="1:14" x14ac:dyDescent="0.25">
      <c r="A689" t="s">
        <v>1099</v>
      </c>
      <c r="B689" t="s">
        <v>179</v>
      </c>
      <c r="C689" t="s">
        <v>179</v>
      </c>
      <c r="D689" t="s">
        <v>1100</v>
      </c>
      <c r="E689" t="s">
        <v>400</v>
      </c>
      <c r="F689">
        <v>2026</v>
      </c>
      <c r="G689">
        <v>4</v>
      </c>
      <c r="H689" s="6">
        <v>26</v>
      </c>
      <c r="I689" s="6">
        <v>16</v>
      </c>
      <c r="J689" s="6">
        <v>0</v>
      </c>
      <c r="K689" s="6">
        <v>6</v>
      </c>
      <c r="L689" s="6">
        <v>4</v>
      </c>
      <c r="M689" s="6">
        <v>10</v>
      </c>
      <c r="N689" s="6">
        <v>0</v>
      </c>
    </row>
    <row r="690" spans="1:14" x14ac:dyDescent="0.25">
      <c r="A690" t="s">
        <v>1099</v>
      </c>
      <c r="B690" t="s">
        <v>179</v>
      </c>
      <c r="C690" t="s">
        <v>179</v>
      </c>
      <c r="D690" t="s">
        <v>1100</v>
      </c>
      <c r="E690" t="s">
        <v>400</v>
      </c>
      <c r="F690">
        <v>2026</v>
      </c>
      <c r="G690">
        <v>2</v>
      </c>
      <c r="H690" s="6">
        <v>33</v>
      </c>
      <c r="I690" s="6">
        <v>18</v>
      </c>
      <c r="J690" s="6">
        <v>1</v>
      </c>
      <c r="K690" s="6">
        <v>5</v>
      </c>
      <c r="L690" s="6">
        <v>9</v>
      </c>
      <c r="M690" s="6">
        <v>15</v>
      </c>
      <c r="N690" s="6">
        <v>1</v>
      </c>
    </row>
    <row r="691" spans="1:14" x14ac:dyDescent="0.25">
      <c r="A691" t="s">
        <v>1099</v>
      </c>
      <c r="B691" t="s">
        <v>179</v>
      </c>
      <c r="C691" t="s">
        <v>179</v>
      </c>
      <c r="D691" t="s">
        <v>1100</v>
      </c>
      <c r="E691" t="s">
        <v>400</v>
      </c>
      <c r="F691">
        <v>2026</v>
      </c>
      <c r="G691">
        <v>3</v>
      </c>
      <c r="H691" s="6">
        <v>25</v>
      </c>
      <c r="I691" s="6">
        <v>16</v>
      </c>
      <c r="J691" s="6">
        <v>0</v>
      </c>
      <c r="K691" s="6">
        <v>6</v>
      </c>
      <c r="L691" s="6">
        <v>3</v>
      </c>
      <c r="M691" s="6">
        <v>9</v>
      </c>
      <c r="N691" s="6">
        <v>1</v>
      </c>
    </row>
    <row r="692" spans="1:14" x14ac:dyDescent="0.25">
      <c r="A692" t="s">
        <v>1101</v>
      </c>
      <c r="B692" t="s">
        <v>179</v>
      </c>
      <c r="C692" t="s">
        <v>179</v>
      </c>
      <c r="D692" t="s">
        <v>1102</v>
      </c>
      <c r="E692" t="s">
        <v>403</v>
      </c>
      <c r="F692">
        <v>2026</v>
      </c>
      <c r="G692">
        <v>6</v>
      </c>
      <c r="H692" s="6">
        <v>29</v>
      </c>
      <c r="I692" s="6">
        <v>22</v>
      </c>
      <c r="J692" s="6">
        <v>0</v>
      </c>
      <c r="K692" s="6">
        <v>4</v>
      </c>
      <c r="L692" s="6">
        <v>3</v>
      </c>
      <c r="M692" s="6">
        <v>7</v>
      </c>
      <c r="N692" s="6">
        <v>0</v>
      </c>
    </row>
    <row r="693" spans="1:14" x14ac:dyDescent="0.25">
      <c r="A693" t="s">
        <v>1101</v>
      </c>
      <c r="B693" t="s">
        <v>179</v>
      </c>
      <c r="C693" t="s">
        <v>179</v>
      </c>
      <c r="D693" t="s">
        <v>1102</v>
      </c>
      <c r="E693" t="s">
        <v>403</v>
      </c>
      <c r="F693">
        <v>2026</v>
      </c>
      <c r="G693">
        <v>1</v>
      </c>
      <c r="H693" s="6">
        <v>31</v>
      </c>
      <c r="I693" s="6">
        <v>21</v>
      </c>
      <c r="J693" s="6">
        <v>0</v>
      </c>
      <c r="K693" s="6">
        <v>6</v>
      </c>
      <c r="L693" s="6">
        <v>4</v>
      </c>
      <c r="M693" s="6">
        <v>10</v>
      </c>
      <c r="N693" s="6">
        <v>0</v>
      </c>
    </row>
    <row r="694" spans="1:14" x14ac:dyDescent="0.25">
      <c r="A694" t="s">
        <v>1101</v>
      </c>
      <c r="B694" t="s">
        <v>179</v>
      </c>
      <c r="C694" t="s">
        <v>179</v>
      </c>
      <c r="D694" t="s">
        <v>1102</v>
      </c>
      <c r="E694" t="s">
        <v>403</v>
      </c>
      <c r="F694">
        <v>2026</v>
      </c>
      <c r="G694">
        <v>5</v>
      </c>
      <c r="H694" s="6">
        <v>20</v>
      </c>
      <c r="I694" s="6">
        <v>15</v>
      </c>
      <c r="J694" s="6">
        <v>0</v>
      </c>
      <c r="K694" s="6">
        <v>3</v>
      </c>
      <c r="L694" s="6">
        <v>2</v>
      </c>
      <c r="M694" s="6">
        <v>5</v>
      </c>
      <c r="N694" s="6">
        <v>0</v>
      </c>
    </row>
    <row r="695" spans="1:14" x14ac:dyDescent="0.25">
      <c r="A695" t="s">
        <v>1101</v>
      </c>
      <c r="B695" t="s">
        <v>179</v>
      </c>
      <c r="C695" t="s">
        <v>179</v>
      </c>
      <c r="D695" t="s">
        <v>1102</v>
      </c>
      <c r="E695" t="s">
        <v>403</v>
      </c>
      <c r="F695">
        <v>2026</v>
      </c>
      <c r="G695">
        <v>4</v>
      </c>
      <c r="H695" s="6">
        <v>27</v>
      </c>
      <c r="I695" s="6">
        <v>18</v>
      </c>
      <c r="J695" s="6">
        <v>0</v>
      </c>
      <c r="K695" s="6">
        <v>4</v>
      </c>
      <c r="L695" s="6">
        <v>5</v>
      </c>
      <c r="M695" s="6">
        <v>9</v>
      </c>
      <c r="N695" s="6">
        <v>0</v>
      </c>
    </row>
    <row r="696" spans="1:14" x14ac:dyDescent="0.25">
      <c r="A696" t="s">
        <v>1101</v>
      </c>
      <c r="B696" t="s">
        <v>179</v>
      </c>
      <c r="C696" t="s">
        <v>179</v>
      </c>
      <c r="D696" t="s">
        <v>1102</v>
      </c>
      <c r="E696" t="s">
        <v>403</v>
      </c>
      <c r="F696">
        <v>2026</v>
      </c>
      <c r="G696">
        <v>2</v>
      </c>
      <c r="H696" s="6">
        <v>21</v>
      </c>
      <c r="I696" s="6">
        <v>13</v>
      </c>
      <c r="J696" s="6">
        <v>0</v>
      </c>
      <c r="K696" s="6">
        <v>2</v>
      </c>
      <c r="L696" s="6">
        <v>6</v>
      </c>
      <c r="M696" s="6">
        <v>8</v>
      </c>
      <c r="N696" s="6">
        <v>0</v>
      </c>
    </row>
    <row r="697" spans="1:14" x14ac:dyDescent="0.25">
      <c r="A697" t="s">
        <v>1101</v>
      </c>
      <c r="B697" t="s">
        <v>179</v>
      </c>
      <c r="C697" t="s">
        <v>179</v>
      </c>
      <c r="D697" t="s">
        <v>1102</v>
      </c>
      <c r="E697" t="s">
        <v>403</v>
      </c>
      <c r="F697">
        <v>2026</v>
      </c>
      <c r="G697">
        <v>3</v>
      </c>
      <c r="H697" s="6">
        <v>31</v>
      </c>
      <c r="I697" s="6">
        <v>19</v>
      </c>
      <c r="J697" s="6">
        <v>0</v>
      </c>
      <c r="K697" s="6">
        <v>4</v>
      </c>
      <c r="L697" s="6">
        <v>8</v>
      </c>
      <c r="M697" s="6">
        <v>12</v>
      </c>
      <c r="N697" s="6">
        <v>0</v>
      </c>
    </row>
    <row r="698" spans="1:14" x14ac:dyDescent="0.25">
      <c r="A698" t="s">
        <v>1103</v>
      </c>
      <c r="B698" t="s">
        <v>179</v>
      </c>
      <c r="C698" t="s">
        <v>179</v>
      </c>
      <c r="D698" t="s">
        <v>407</v>
      </c>
      <c r="E698" t="s">
        <v>1104</v>
      </c>
      <c r="F698">
        <v>2026</v>
      </c>
      <c r="G698">
        <v>6</v>
      </c>
      <c r="H698" s="6">
        <v>34</v>
      </c>
      <c r="I698" s="6">
        <v>23</v>
      </c>
      <c r="J698" s="6">
        <v>0</v>
      </c>
      <c r="K698" s="6">
        <v>4</v>
      </c>
      <c r="L698" s="6">
        <v>7</v>
      </c>
      <c r="M698" s="6">
        <v>11</v>
      </c>
      <c r="N698" s="6">
        <v>2</v>
      </c>
    </row>
    <row r="699" spans="1:14" x14ac:dyDescent="0.25">
      <c r="A699" t="s">
        <v>1103</v>
      </c>
      <c r="B699" t="s">
        <v>179</v>
      </c>
      <c r="C699" t="s">
        <v>179</v>
      </c>
      <c r="D699" t="s">
        <v>407</v>
      </c>
      <c r="E699" t="s">
        <v>1104</v>
      </c>
      <c r="F699">
        <v>2026</v>
      </c>
      <c r="G699">
        <v>1</v>
      </c>
      <c r="H699" s="6">
        <v>50</v>
      </c>
      <c r="I699" s="6">
        <v>35</v>
      </c>
      <c r="J699" s="6">
        <v>0</v>
      </c>
      <c r="K699" s="6">
        <v>5</v>
      </c>
      <c r="L699" s="6">
        <v>10</v>
      </c>
      <c r="M699" s="6">
        <v>15</v>
      </c>
      <c r="N699" s="6">
        <v>3</v>
      </c>
    </row>
    <row r="700" spans="1:14" x14ac:dyDescent="0.25">
      <c r="A700" t="s">
        <v>1103</v>
      </c>
      <c r="B700" t="s">
        <v>179</v>
      </c>
      <c r="C700" t="s">
        <v>179</v>
      </c>
      <c r="D700" t="s">
        <v>407</v>
      </c>
      <c r="E700" t="s">
        <v>1104</v>
      </c>
      <c r="F700">
        <v>2026</v>
      </c>
      <c r="G700">
        <v>5</v>
      </c>
      <c r="H700" s="6">
        <v>38</v>
      </c>
      <c r="I700" s="6">
        <v>20</v>
      </c>
      <c r="J700" s="6">
        <v>1</v>
      </c>
      <c r="K700" s="6">
        <v>3</v>
      </c>
      <c r="L700" s="6">
        <v>14</v>
      </c>
      <c r="M700" s="6">
        <v>18</v>
      </c>
      <c r="N700" s="6">
        <v>5</v>
      </c>
    </row>
    <row r="701" spans="1:14" x14ac:dyDescent="0.25">
      <c r="A701" t="s">
        <v>1103</v>
      </c>
      <c r="B701" t="s">
        <v>179</v>
      </c>
      <c r="C701" t="s">
        <v>179</v>
      </c>
      <c r="D701" t="s">
        <v>407</v>
      </c>
      <c r="E701" t="s">
        <v>1104</v>
      </c>
      <c r="F701">
        <v>2026</v>
      </c>
      <c r="G701">
        <v>4</v>
      </c>
      <c r="H701" s="6">
        <v>35</v>
      </c>
      <c r="I701" s="6">
        <v>16</v>
      </c>
      <c r="J701" s="6">
        <v>1</v>
      </c>
      <c r="K701" s="6">
        <v>3</v>
      </c>
      <c r="L701" s="6">
        <v>15</v>
      </c>
      <c r="M701" s="6">
        <v>19</v>
      </c>
      <c r="N701" s="6">
        <v>3</v>
      </c>
    </row>
    <row r="702" spans="1:14" x14ac:dyDescent="0.25">
      <c r="A702" t="s">
        <v>1103</v>
      </c>
      <c r="B702" t="s">
        <v>179</v>
      </c>
      <c r="C702" t="s">
        <v>179</v>
      </c>
      <c r="D702" t="s">
        <v>407</v>
      </c>
      <c r="E702" t="s">
        <v>1104</v>
      </c>
      <c r="F702">
        <v>2026</v>
      </c>
      <c r="G702">
        <v>2</v>
      </c>
      <c r="H702" s="6">
        <v>41</v>
      </c>
      <c r="I702" s="6">
        <v>21</v>
      </c>
      <c r="J702" s="6">
        <v>0</v>
      </c>
      <c r="K702" s="6">
        <v>9</v>
      </c>
      <c r="L702" s="6">
        <v>11</v>
      </c>
      <c r="M702" s="6">
        <v>20</v>
      </c>
      <c r="N702" s="6">
        <v>6</v>
      </c>
    </row>
    <row r="703" spans="1:14" x14ac:dyDescent="0.25">
      <c r="A703" t="s">
        <v>1103</v>
      </c>
      <c r="B703" t="s">
        <v>179</v>
      </c>
      <c r="C703" t="s">
        <v>179</v>
      </c>
      <c r="D703" t="s">
        <v>407</v>
      </c>
      <c r="E703" t="s">
        <v>1104</v>
      </c>
      <c r="F703">
        <v>2026</v>
      </c>
      <c r="G703">
        <v>3</v>
      </c>
      <c r="H703" s="6">
        <v>28</v>
      </c>
      <c r="I703" s="6">
        <v>17</v>
      </c>
      <c r="J703" s="6">
        <v>0</v>
      </c>
      <c r="K703" s="6">
        <v>3</v>
      </c>
      <c r="L703" s="6">
        <v>8</v>
      </c>
      <c r="M703" s="6">
        <v>11</v>
      </c>
      <c r="N703" s="6">
        <v>6</v>
      </c>
    </row>
    <row r="704" spans="1:14" x14ac:dyDescent="0.25">
      <c r="A704" t="s">
        <v>1106</v>
      </c>
      <c r="B704" t="s">
        <v>284</v>
      </c>
      <c r="C704" t="s">
        <v>284</v>
      </c>
      <c r="D704" t="s">
        <v>413</v>
      </c>
      <c r="E704" t="s">
        <v>1107</v>
      </c>
      <c r="F704">
        <v>2026</v>
      </c>
      <c r="G704">
        <v>5</v>
      </c>
      <c r="H704" s="6">
        <v>31</v>
      </c>
      <c r="I704" s="6">
        <v>19</v>
      </c>
      <c r="J704" s="6">
        <v>0</v>
      </c>
      <c r="K704" s="6">
        <v>6</v>
      </c>
      <c r="L704" s="6">
        <v>6</v>
      </c>
      <c r="M704" s="6">
        <v>12</v>
      </c>
      <c r="N704" s="6">
        <v>0</v>
      </c>
    </row>
    <row r="705" spans="1:14" x14ac:dyDescent="0.25">
      <c r="A705" t="s">
        <v>1106</v>
      </c>
      <c r="B705" t="s">
        <v>284</v>
      </c>
      <c r="C705" t="s">
        <v>284</v>
      </c>
      <c r="D705" t="s">
        <v>413</v>
      </c>
      <c r="E705" t="s">
        <v>1107</v>
      </c>
      <c r="F705">
        <v>2026</v>
      </c>
      <c r="G705">
        <v>6</v>
      </c>
      <c r="H705" s="6">
        <v>25</v>
      </c>
      <c r="I705" s="6">
        <v>14</v>
      </c>
      <c r="J705" s="6">
        <v>0</v>
      </c>
      <c r="K705" s="6">
        <v>4</v>
      </c>
      <c r="L705" s="6">
        <v>7</v>
      </c>
      <c r="M705" s="6">
        <v>11</v>
      </c>
      <c r="N705" s="6">
        <v>0</v>
      </c>
    </row>
    <row r="706" spans="1:14" x14ac:dyDescent="0.25">
      <c r="A706" t="s">
        <v>1106</v>
      </c>
      <c r="B706" t="s">
        <v>284</v>
      </c>
      <c r="C706" t="s">
        <v>284</v>
      </c>
      <c r="D706" t="s">
        <v>413</v>
      </c>
      <c r="E706" t="s">
        <v>1107</v>
      </c>
      <c r="F706">
        <v>2026</v>
      </c>
      <c r="G706">
        <v>3</v>
      </c>
      <c r="H706" s="6">
        <v>34</v>
      </c>
      <c r="I706" s="6">
        <v>25</v>
      </c>
      <c r="J706" s="6">
        <v>0</v>
      </c>
      <c r="K706" s="6">
        <v>4</v>
      </c>
      <c r="L706" s="6">
        <v>5</v>
      </c>
      <c r="M706" s="6">
        <v>9</v>
      </c>
      <c r="N706" s="6">
        <v>0</v>
      </c>
    </row>
    <row r="707" spans="1:14" x14ac:dyDescent="0.25">
      <c r="A707" t="s">
        <v>1106</v>
      </c>
      <c r="B707" t="s">
        <v>284</v>
      </c>
      <c r="C707" t="s">
        <v>284</v>
      </c>
      <c r="D707" t="s">
        <v>413</v>
      </c>
      <c r="E707" t="s">
        <v>1107</v>
      </c>
      <c r="F707">
        <v>2026</v>
      </c>
      <c r="G707">
        <v>1</v>
      </c>
      <c r="H707" s="6">
        <v>35</v>
      </c>
      <c r="I707" s="6">
        <v>25</v>
      </c>
      <c r="J707" s="6">
        <v>0</v>
      </c>
      <c r="K707" s="6">
        <v>4</v>
      </c>
      <c r="L707" s="6">
        <v>6</v>
      </c>
      <c r="M707" s="6">
        <v>10</v>
      </c>
      <c r="N707" s="6">
        <v>0</v>
      </c>
    </row>
    <row r="708" spans="1:14" x14ac:dyDescent="0.25">
      <c r="A708" t="s">
        <v>1106</v>
      </c>
      <c r="B708" t="s">
        <v>284</v>
      </c>
      <c r="C708" t="s">
        <v>284</v>
      </c>
      <c r="D708" t="s">
        <v>413</v>
      </c>
      <c r="E708" t="s">
        <v>1107</v>
      </c>
      <c r="F708">
        <v>2026</v>
      </c>
      <c r="G708">
        <v>2</v>
      </c>
      <c r="H708" s="6">
        <v>30</v>
      </c>
      <c r="I708" s="6">
        <v>19</v>
      </c>
      <c r="J708" s="6">
        <v>0</v>
      </c>
      <c r="K708" s="6">
        <v>7</v>
      </c>
      <c r="L708" s="6">
        <v>4</v>
      </c>
      <c r="M708" s="6">
        <v>11</v>
      </c>
      <c r="N708" s="6">
        <v>0</v>
      </c>
    </row>
    <row r="709" spans="1:14" x14ac:dyDescent="0.25">
      <c r="A709" t="s">
        <v>1106</v>
      </c>
      <c r="B709" t="s">
        <v>284</v>
      </c>
      <c r="C709" t="s">
        <v>284</v>
      </c>
      <c r="D709" t="s">
        <v>413</v>
      </c>
      <c r="E709" t="s">
        <v>1107</v>
      </c>
      <c r="F709">
        <v>2026</v>
      </c>
      <c r="G709">
        <v>4</v>
      </c>
      <c r="H709" s="6">
        <v>29</v>
      </c>
      <c r="I709" s="6">
        <v>20</v>
      </c>
      <c r="J709" s="6">
        <v>0</v>
      </c>
      <c r="K709" s="6">
        <v>3</v>
      </c>
      <c r="L709" s="6">
        <v>6</v>
      </c>
      <c r="M709" s="6">
        <v>9</v>
      </c>
      <c r="N709" s="6">
        <v>0</v>
      </c>
    </row>
    <row r="710" spans="1:14" x14ac:dyDescent="0.25">
      <c r="A710" t="s">
        <v>1108</v>
      </c>
      <c r="B710" t="s">
        <v>417</v>
      </c>
      <c r="C710" t="s">
        <v>417</v>
      </c>
      <c r="D710" t="s">
        <v>416</v>
      </c>
      <c r="E710" t="s">
        <v>415</v>
      </c>
      <c r="F710">
        <v>2026</v>
      </c>
      <c r="G710">
        <v>6</v>
      </c>
      <c r="H710" s="6">
        <v>25</v>
      </c>
      <c r="I710" s="6">
        <v>17</v>
      </c>
      <c r="J710" s="6">
        <v>1</v>
      </c>
      <c r="K710" s="6">
        <v>0</v>
      </c>
      <c r="L710" s="6">
        <v>7</v>
      </c>
      <c r="M710" s="6">
        <v>8</v>
      </c>
      <c r="N710" s="6">
        <v>0</v>
      </c>
    </row>
    <row r="711" spans="1:14" x14ac:dyDescent="0.25">
      <c r="A711" t="s">
        <v>1108</v>
      </c>
      <c r="B711" t="s">
        <v>417</v>
      </c>
      <c r="C711" t="s">
        <v>417</v>
      </c>
      <c r="D711" t="s">
        <v>416</v>
      </c>
      <c r="E711" t="s">
        <v>415</v>
      </c>
      <c r="F711">
        <v>2026</v>
      </c>
      <c r="G711">
        <v>5</v>
      </c>
      <c r="H711" s="6">
        <v>25</v>
      </c>
      <c r="I711" s="6">
        <v>13</v>
      </c>
      <c r="J711" s="6">
        <v>0</v>
      </c>
      <c r="K711" s="6">
        <v>0</v>
      </c>
      <c r="L711" s="6">
        <v>12</v>
      </c>
      <c r="M711" s="6">
        <v>12</v>
      </c>
      <c r="N711" s="6">
        <v>0</v>
      </c>
    </row>
    <row r="712" spans="1:14" x14ac:dyDescent="0.25">
      <c r="A712" t="s">
        <v>1108</v>
      </c>
      <c r="B712" t="s">
        <v>417</v>
      </c>
      <c r="C712" t="s">
        <v>417</v>
      </c>
      <c r="D712" t="s">
        <v>416</v>
      </c>
      <c r="E712" t="s">
        <v>415</v>
      </c>
      <c r="F712">
        <v>2026</v>
      </c>
      <c r="G712">
        <v>4</v>
      </c>
      <c r="H712" s="6">
        <v>32</v>
      </c>
      <c r="I712" s="6">
        <v>17</v>
      </c>
      <c r="J712" s="6">
        <v>0</v>
      </c>
      <c r="K712" s="6">
        <v>0</v>
      </c>
      <c r="L712" s="6">
        <v>15</v>
      </c>
      <c r="M712" s="6">
        <v>15</v>
      </c>
      <c r="N712" s="6">
        <v>0</v>
      </c>
    </row>
    <row r="713" spans="1:14" x14ac:dyDescent="0.25">
      <c r="A713" t="s">
        <v>1108</v>
      </c>
      <c r="B713" t="s">
        <v>417</v>
      </c>
      <c r="C713" t="s">
        <v>417</v>
      </c>
      <c r="D713" t="s">
        <v>416</v>
      </c>
      <c r="E713" t="s">
        <v>415</v>
      </c>
      <c r="F713">
        <v>2026</v>
      </c>
      <c r="G713">
        <v>2</v>
      </c>
      <c r="H713" s="6">
        <v>26</v>
      </c>
      <c r="I713" s="6">
        <v>12</v>
      </c>
      <c r="J713" s="6">
        <v>1</v>
      </c>
      <c r="K713" s="6">
        <v>1</v>
      </c>
      <c r="L713" s="6">
        <v>12</v>
      </c>
      <c r="M713" s="6">
        <v>14</v>
      </c>
      <c r="N713" s="6">
        <v>0</v>
      </c>
    </row>
    <row r="714" spans="1:14" x14ac:dyDescent="0.25">
      <c r="A714" t="s">
        <v>1108</v>
      </c>
      <c r="B714" t="s">
        <v>417</v>
      </c>
      <c r="C714" t="s">
        <v>417</v>
      </c>
      <c r="D714" t="s">
        <v>416</v>
      </c>
      <c r="E714" t="s">
        <v>415</v>
      </c>
      <c r="F714">
        <v>2026</v>
      </c>
      <c r="G714">
        <v>1</v>
      </c>
      <c r="H714" s="6">
        <v>26</v>
      </c>
      <c r="I714" s="6">
        <v>9</v>
      </c>
      <c r="J714" s="6">
        <v>1</v>
      </c>
      <c r="K714" s="6">
        <v>3</v>
      </c>
      <c r="L714" s="6">
        <v>13</v>
      </c>
      <c r="M714" s="6">
        <v>17</v>
      </c>
      <c r="N714" s="6">
        <v>1</v>
      </c>
    </row>
    <row r="715" spans="1:14" x14ac:dyDescent="0.25">
      <c r="A715" t="s">
        <v>1108</v>
      </c>
      <c r="B715" t="s">
        <v>417</v>
      </c>
      <c r="C715" t="s">
        <v>417</v>
      </c>
      <c r="D715" t="s">
        <v>416</v>
      </c>
      <c r="E715" t="s">
        <v>415</v>
      </c>
      <c r="F715">
        <v>2026</v>
      </c>
      <c r="G715">
        <v>3</v>
      </c>
      <c r="H715" s="6">
        <v>27</v>
      </c>
      <c r="I715" s="6">
        <v>14</v>
      </c>
      <c r="J715" s="6">
        <v>1</v>
      </c>
      <c r="K715" s="6">
        <v>2</v>
      </c>
      <c r="L715" s="6">
        <v>10</v>
      </c>
      <c r="M715" s="6">
        <v>13</v>
      </c>
      <c r="N715" s="6">
        <v>1</v>
      </c>
    </row>
    <row r="716" spans="1:14" x14ac:dyDescent="0.25">
      <c r="A716" t="s">
        <v>1109</v>
      </c>
      <c r="B716" t="s">
        <v>417</v>
      </c>
      <c r="C716" t="s">
        <v>417</v>
      </c>
      <c r="D716" t="s">
        <v>1110</v>
      </c>
      <c r="E716" t="s">
        <v>419</v>
      </c>
      <c r="F716">
        <v>2026</v>
      </c>
      <c r="G716">
        <v>6</v>
      </c>
      <c r="H716" s="6">
        <v>47</v>
      </c>
      <c r="I716" s="6">
        <v>24</v>
      </c>
      <c r="J716" s="6">
        <v>0</v>
      </c>
      <c r="K716" s="6">
        <v>6</v>
      </c>
      <c r="L716" s="6">
        <v>16</v>
      </c>
      <c r="M716" s="6">
        <v>23</v>
      </c>
      <c r="N716" s="6">
        <v>2</v>
      </c>
    </row>
    <row r="717" spans="1:14" x14ac:dyDescent="0.25">
      <c r="A717" t="s">
        <v>1109</v>
      </c>
      <c r="B717" t="s">
        <v>417</v>
      </c>
      <c r="C717" t="s">
        <v>417</v>
      </c>
      <c r="D717" t="s">
        <v>1110</v>
      </c>
      <c r="E717" t="s">
        <v>419</v>
      </c>
      <c r="F717">
        <v>2026</v>
      </c>
      <c r="G717">
        <v>5</v>
      </c>
      <c r="H717" s="6">
        <v>65</v>
      </c>
      <c r="I717" s="6">
        <v>41</v>
      </c>
      <c r="J717" s="6">
        <v>2</v>
      </c>
      <c r="K717" s="6">
        <v>6</v>
      </c>
      <c r="L717" s="6">
        <v>16</v>
      </c>
      <c r="M717" s="6">
        <v>24</v>
      </c>
      <c r="N717" s="6">
        <v>3</v>
      </c>
    </row>
    <row r="718" spans="1:14" x14ac:dyDescent="0.25">
      <c r="A718" t="s">
        <v>1109</v>
      </c>
      <c r="B718" t="s">
        <v>417</v>
      </c>
      <c r="C718" t="s">
        <v>417</v>
      </c>
      <c r="D718" t="s">
        <v>1110</v>
      </c>
      <c r="E718" t="s">
        <v>419</v>
      </c>
      <c r="F718">
        <v>2026</v>
      </c>
      <c r="G718">
        <v>4</v>
      </c>
      <c r="H718" s="6">
        <v>58</v>
      </c>
      <c r="I718" s="6">
        <v>35</v>
      </c>
      <c r="J718" s="6">
        <v>0</v>
      </c>
      <c r="K718" s="6">
        <v>6</v>
      </c>
      <c r="L718" s="6">
        <v>17</v>
      </c>
      <c r="M718" s="6">
        <v>23</v>
      </c>
      <c r="N718" s="6">
        <v>0</v>
      </c>
    </row>
    <row r="719" spans="1:14" x14ac:dyDescent="0.25">
      <c r="A719" t="s">
        <v>1109</v>
      </c>
      <c r="B719" t="s">
        <v>417</v>
      </c>
      <c r="C719" t="s">
        <v>417</v>
      </c>
      <c r="D719" t="s">
        <v>1110</v>
      </c>
      <c r="E719" t="s">
        <v>419</v>
      </c>
      <c r="F719">
        <v>2026</v>
      </c>
      <c r="G719">
        <v>2</v>
      </c>
      <c r="H719" s="6">
        <v>47</v>
      </c>
      <c r="I719" s="6">
        <v>29</v>
      </c>
      <c r="J719" s="6">
        <v>0</v>
      </c>
      <c r="K719" s="6">
        <v>4</v>
      </c>
      <c r="L719" s="6">
        <v>14</v>
      </c>
      <c r="M719" s="6">
        <v>18</v>
      </c>
      <c r="N719" s="6">
        <v>3</v>
      </c>
    </row>
    <row r="720" spans="1:14" x14ac:dyDescent="0.25">
      <c r="A720" t="s">
        <v>1109</v>
      </c>
      <c r="B720" t="s">
        <v>417</v>
      </c>
      <c r="C720" t="s">
        <v>417</v>
      </c>
      <c r="D720" t="s">
        <v>1110</v>
      </c>
      <c r="E720" t="s">
        <v>419</v>
      </c>
      <c r="F720">
        <v>2026</v>
      </c>
      <c r="G720">
        <v>1</v>
      </c>
      <c r="H720" s="6">
        <v>62</v>
      </c>
      <c r="I720" s="6">
        <v>41</v>
      </c>
      <c r="J720" s="6">
        <v>1</v>
      </c>
      <c r="K720" s="6">
        <v>4</v>
      </c>
      <c r="L720" s="6">
        <v>15</v>
      </c>
      <c r="M720" s="6">
        <v>21</v>
      </c>
      <c r="N720" s="6">
        <v>5</v>
      </c>
    </row>
    <row r="721" spans="1:14" x14ac:dyDescent="0.25">
      <c r="A721" t="s">
        <v>1109</v>
      </c>
      <c r="B721" t="s">
        <v>417</v>
      </c>
      <c r="C721" t="s">
        <v>417</v>
      </c>
      <c r="D721" t="s">
        <v>1110</v>
      </c>
      <c r="E721" t="s">
        <v>419</v>
      </c>
      <c r="F721">
        <v>2026</v>
      </c>
      <c r="G721">
        <v>3</v>
      </c>
      <c r="H721" s="6">
        <v>66</v>
      </c>
      <c r="I721" s="6">
        <v>38</v>
      </c>
      <c r="J721" s="6">
        <v>0</v>
      </c>
      <c r="K721" s="6">
        <v>7</v>
      </c>
      <c r="L721" s="6">
        <v>21</v>
      </c>
      <c r="M721" s="6">
        <v>28</v>
      </c>
      <c r="N721" s="6">
        <v>4</v>
      </c>
    </row>
    <row r="722" spans="1:14" x14ac:dyDescent="0.25">
      <c r="A722" t="s">
        <v>1111</v>
      </c>
      <c r="B722" t="s">
        <v>417</v>
      </c>
      <c r="C722" t="s">
        <v>417</v>
      </c>
      <c r="D722" t="s">
        <v>423</v>
      </c>
      <c r="E722" t="s">
        <v>422</v>
      </c>
      <c r="F722">
        <v>2026</v>
      </c>
      <c r="G722">
        <v>6</v>
      </c>
      <c r="H722" s="6">
        <v>12</v>
      </c>
      <c r="I722" s="6">
        <v>10</v>
      </c>
      <c r="J722" s="6">
        <v>0</v>
      </c>
      <c r="K722" s="6">
        <v>1</v>
      </c>
      <c r="L722" s="6">
        <v>1</v>
      </c>
      <c r="M722" s="6">
        <v>2</v>
      </c>
      <c r="N722" s="6">
        <v>0</v>
      </c>
    </row>
    <row r="723" spans="1:14" x14ac:dyDescent="0.25">
      <c r="A723" t="s">
        <v>1111</v>
      </c>
      <c r="B723" t="s">
        <v>417</v>
      </c>
      <c r="C723" t="s">
        <v>417</v>
      </c>
      <c r="D723" t="s">
        <v>423</v>
      </c>
      <c r="E723" t="s">
        <v>422</v>
      </c>
      <c r="F723">
        <v>2026</v>
      </c>
      <c r="G723">
        <v>5</v>
      </c>
      <c r="H723" s="6">
        <v>14</v>
      </c>
      <c r="I723" s="6">
        <v>10</v>
      </c>
      <c r="J723" s="6">
        <v>0</v>
      </c>
      <c r="K723" s="6">
        <v>0</v>
      </c>
      <c r="L723" s="6">
        <v>4</v>
      </c>
      <c r="M723" s="6">
        <v>4</v>
      </c>
      <c r="N723" s="6">
        <v>0</v>
      </c>
    </row>
    <row r="724" spans="1:14" x14ac:dyDescent="0.25">
      <c r="A724" t="s">
        <v>1111</v>
      </c>
      <c r="B724" t="s">
        <v>417</v>
      </c>
      <c r="C724" t="s">
        <v>417</v>
      </c>
      <c r="D724" t="s">
        <v>423</v>
      </c>
      <c r="E724" t="s">
        <v>422</v>
      </c>
      <c r="F724">
        <v>2026</v>
      </c>
      <c r="G724">
        <v>4</v>
      </c>
      <c r="H724" s="6">
        <v>13</v>
      </c>
      <c r="I724" s="6">
        <v>9</v>
      </c>
      <c r="J724" s="6">
        <v>0</v>
      </c>
      <c r="K724" s="6">
        <v>2</v>
      </c>
      <c r="L724" s="6">
        <v>2</v>
      </c>
      <c r="M724" s="6">
        <v>4</v>
      </c>
      <c r="N724" s="6">
        <v>0</v>
      </c>
    </row>
    <row r="725" spans="1:14" x14ac:dyDescent="0.25">
      <c r="A725" t="s">
        <v>1111</v>
      </c>
      <c r="B725" t="s">
        <v>417</v>
      </c>
      <c r="C725" t="s">
        <v>417</v>
      </c>
      <c r="D725" t="s">
        <v>423</v>
      </c>
      <c r="E725" t="s">
        <v>422</v>
      </c>
      <c r="F725">
        <v>2026</v>
      </c>
      <c r="G725">
        <v>2</v>
      </c>
      <c r="H725" s="6">
        <v>8</v>
      </c>
      <c r="I725" s="6">
        <v>4</v>
      </c>
      <c r="J725" s="6">
        <v>0</v>
      </c>
      <c r="K725" s="6">
        <v>1</v>
      </c>
      <c r="L725" s="6">
        <v>3</v>
      </c>
      <c r="M725" s="6">
        <v>4</v>
      </c>
      <c r="N725" s="6">
        <v>0</v>
      </c>
    </row>
    <row r="726" spans="1:14" x14ac:dyDescent="0.25">
      <c r="A726" t="s">
        <v>1111</v>
      </c>
      <c r="B726" t="s">
        <v>417</v>
      </c>
      <c r="C726" t="s">
        <v>417</v>
      </c>
      <c r="D726" t="s">
        <v>423</v>
      </c>
      <c r="E726" t="s">
        <v>422</v>
      </c>
      <c r="F726">
        <v>2026</v>
      </c>
      <c r="G726">
        <v>1</v>
      </c>
      <c r="H726" s="6">
        <v>23</v>
      </c>
      <c r="I726" s="6">
        <v>17</v>
      </c>
      <c r="J726" s="6">
        <v>0</v>
      </c>
      <c r="K726" s="6">
        <v>3</v>
      </c>
      <c r="L726" s="6">
        <v>2</v>
      </c>
      <c r="M726" s="6">
        <v>6</v>
      </c>
      <c r="N726" s="6">
        <v>0</v>
      </c>
    </row>
    <row r="727" spans="1:14" x14ac:dyDescent="0.25">
      <c r="A727" t="s">
        <v>1111</v>
      </c>
      <c r="B727" t="s">
        <v>417</v>
      </c>
      <c r="C727" t="s">
        <v>417</v>
      </c>
      <c r="D727" t="s">
        <v>423</v>
      </c>
      <c r="E727" t="s">
        <v>422</v>
      </c>
      <c r="F727">
        <v>2026</v>
      </c>
      <c r="G727">
        <v>3</v>
      </c>
      <c r="H727" s="6">
        <v>18</v>
      </c>
      <c r="I727" s="6">
        <v>12</v>
      </c>
      <c r="J727" s="6">
        <v>0</v>
      </c>
      <c r="K727" s="6">
        <v>2</v>
      </c>
      <c r="L727" s="6">
        <v>4</v>
      </c>
      <c r="M727" s="6">
        <v>6</v>
      </c>
      <c r="N727" s="6">
        <v>0</v>
      </c>
    </row>
    <row r="728" spans="1:14" x14ac:dyDescent="0.25">
      <c r="A728" t="s">
        <v>1112</v>
      </c>
      <c r="B728" t="s">
        <v>417</v>
      </c>
      <c r="C728" t="s">
        <v>417</v>
      </c>
      <c r="D728" t="s">
        <v>1113</v>
      </c>
      <c r="E728" t="s">
        <v>425</v>
      </c>
      <c r="F728">
        <v>2026</v>
      </c>
      <c r="G728">
        <v>6</v>
      </c>
      <c r="H728" s="6">
        <v>22</v>
      </c>
      <c r="I728" s="6">
        <v>9</v>
      </c>
      <c r="J728" s="6">
        <v>0</v>
      </c>
      <c r="K728" s="6">
        <v>3</v>
      </c>
      <c r="L728" s="6">
        <v>10</v>
      </c>
      <c r="M728" s="6">
        <v>13</v>
      </c>
      <c r="N728" s="6">
        <v>0</v>
      </c>
    </row>
    <row r="729" spans="1:14" x14ac:dyDescent="0.25">
      <c r="A729" t="s">
        <v>1112</v>
      </c>
      <c r="B729" t="s">
        <v>417</v>
      </c>
      <c r="C729" t="s">
        <v>417</v>
      </c>
      <c r="D729" t="s">
        <v>1113</v>
      </c>
      <c r="E729" t="s">
        <v>425</v>
      </c>
      <c r="F729">
        <v>2026</v>
      </c>
      <c r="G729">
        <v>5</v>
      </c>
      <c r="H729" s="6">
        <v>10</v>
      </c>
      <c r="I729" s="6">
        <v>1</v>
      </c>
      <c r="J729" s="6">
        <v>0</v>
      </c>
      <c r="K729" s="6">
        <v>2</v>
      </c>
      <c r="L729" s="6">
        <v>7</v>
      </c>
      <c r="M729" s="6">
        <v>9</v>
      </c>
      <c r="N729" s="6">
        <v>0</v>
      </c>
    </row>
    <row r="730" spans="1:14" x14ac:dyDescent="0.25">
      <c r="A730" t="s">
        <v>1112</v>
      </c>
      <c r="B730" t="s">
        <v>417</v>
      </c>
      <c r="C730" t="s">
        <v>417</v>
      </c>
      <c r="D730" t="s">
        <v>1113</v>
      </c>
      <c r="E730" t="s">
        <v>425</v>
      </c>
      <c r="F730">
        <v>2026</v>
      </c>
      <c r="G730">
        <v>4</v>
      </c>
      <c r="H730" s="6">
        <v>5</v>
      </c>
      <c r="I730" s="6">
        <v>5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</row>
    <row r="731" spans="1:14" x14ac:dyDescent="0.25">
      <c r="A731" t="s">
        <v>1112</v>
      </c>
      <c r="B731" t="s">
        <v>417</v>
      </c>
      <c r="C731" t="s">
        <v>417</v>
      </c>
      <c r="D731" t="s">
        <v>1113</v>
      </c>
      <c r="E731" t="s">
        <v>425</v>
      </c>
      <c r="F731">
        <v>2026</v>
      </c>
      <c r="G731">
        <v>2</v>
      </c>
      <c r="H731" s="6">
        <v>11</v>
      </c>
      <c r="I731" s="6">
        <v>7</v>
      </c>
      <c r="J731" s="6">
        <v>0</v>
      </c>
      <c r="K731" s="6">
        <v>1</v>
      </c>
      <c r="L731" s="6">
        <v>3</v>
      </c>
      <c r="M731" s="6">
        <v>4</v>
      </c>
      <c r="N731" s="6">
        <v>0</v>
      </c>
    </row>
    <row r="732" spans="1:14" x14ac:dyDescent="0.25">
      <c r="A732" t="s">
        <v>1112</v>
      </c>
      <c r="B732" t="s">
        <v>417</v>
      </c>
      <c r="C732" t="s">
        <v>417</v>
      </c>
      <c r="D732" t="s">
        <v>1113</v>
      </c>
      <c r="E732" t="s">
        <v>425</v>
      </c>
      <c r="F732">
        <v>2026</v>
      </c>
      <c r="G732">
        <v>1</v>
      </c>
      <c r="H732" s="6">
        <v>21</v>
      </c>
      <c r="I732" s="6">
        <v>11</v>
      </c>
      <c r="J732" s="6">
        <v>0</v>
      </c>
      <c r="K732" s="6">
        <v>3</v>
      </c>
      <c r="L732" s="6">
        <v>7</v>
      </c>
      <c r="M732" s="6">
        <v>10</v>
      </c>
      <c r="N732" s="6">
        <v>0</v>
      </c>
    </row>
    <row r="733" spans="1:14" x14ac:dyDescent="0.25">
      <c r="A733" t="s">
        <v>1112</v>
      </c>
      <c r="B733" t="s">
        <v>417</v>
      </c>
      <c r="C733" t="s">
        <v>417</v>
      </c>
      <c r="D733" t="s">
        <v>1113</v>
      </c>
      <c r="E733" t="s">
        <v>425</v>
      </c>
      <c r="F733">
        <v>2026</v>
      </c>
      <c r="G733">
        <v>3</v>
      </c>
      <c r="H733" s="6">
        <v>10</v>
      </c>
      <c r="I733" s="6">
        <v>5</v>
      </c>
      <c r="J733" s="6">
        <v>0</v>
      </c>
      <c r="K733" s="6">
        <v>2</v>
      </c>
      <c r="L733" s="6">
        <v>3</v>
      </c>
      <c r="M733" s="6">
        <v>5</v>
      </c>
      <c r="N733" s="6">
        <v>0</v>
      </c>
    </row>
    <row r="734" spans="1:14" x14ac:dyDescent="0.25">
      <c r="A734" t="s">
        <v>1114</v>
      </c>
      <c r="B734" t="s">
        <v>417</v>
      </c>
      <c r="C734" t="s">
        <v>417</v>
      </c>
      <c r="D734" t="s">
        <v>1115</v>
      </c>
      <c r="E734" t="s">
        <v>1116</v>
      </c>
      <c r="F734">
        <v>2026</v>
      </c>
      <c r="G734">
        <v>6</v>
      </c>
      <c r="H734" s="6">
        <v>31</v>
      </c>
      <c r="I734" s="6">
        <v>22</v>
      </c>
      <c r="J734" s="6">
        <v>0</v>
      </c>
      <c r="K734" s="6">
        <v>3</v>
      </c>
      <c r="L734" s="6">
        <v>6</v>
      </c>
      <c r="M734" s="6">
        <v>9</v>
      </c>
      <c r="N734" s="6">
        <v>0</v>
      </c>
    </row>
    <row r="735" spans="1:14" x14ac:dyDescent="0.25">
      <c r="A735" t="s">
        <v>1114</v>
      </c>
      <c r="B735" t="s">
        <v>417</v>
      </c>
      <c r="C735" t="s">
        <v>417</v>
      </c>
      <c r="D735" t="s">
        <v>1115</v>
      </c>
      <c r="E735" t="s">
        <v>1116</v>
      </c>
      <c r="F735">
        <v>2026</v>
      </c>
      <c r="G735">
        <v>5</v>
      </c>
      <c r="H735" s="6">
        <v>35</v>
      </c>
      <c r="I735" s="6">
        <v>20</v>
      </c>
      <c r="J735" s="6">
        <v>0</v>
      </c>
      <c r="K735" s="6">
        <v>3</v>
      </c>
      <c r="L735" s="6">
        <v>12</v>
      </c>
      <c r="M735" s="6">
        <v>15</v>
      </c>
      <c r="N735" s="6">
        <v>0</v>
      </c>
    </row>
    <row r="736" spans="1:14" x14ac:dyDescent="0.25">
      <c r="A736" t="s">
        <v>1114</v>
      </c>
      <c r="B736" t="s">
        <v>417</v>
      </c>
      <c r="C736" t="s">
        <v>417</v>
      </c>
      <c r="D736" t="s">
        <v>1115</v>
      </c>
      <c r="E736" t="s">
        <v>1116</v>
      </c>
      <c r="F736">
        <v>2026</v>
      </c>
      <c r="G736">
        <v>4</v>
      </c>
      <c r="H736" s="6">
        <v>34</v>
      </c>
      <c r="I736" s="6">
        <v>17</v>
      </c>
      <c r="J736" s="6">
        <v>0</v>
      </c>
      <c r="K736" s="6">
        <v>7</v>
      </c>
      <c r="L736" s="6">
        <v>10</v>
      </c>
      <c r="M736" s="6">
        <v>17</v>
      </c>
      <c r="N736" s="6">
        <v>0</v>
      </c>
    </row>
    <row r="737" spans="1:14" x14ac:dyDescent="0.25">
      <c r="A737" t="s">
        <v>1114</v>
      </c>
      <c r="B737" t="s">
        <v>417</v>
      </c>
      <c r="C737" t="s">
        <v>417</v>
      </c>
      <c r="D737" t="s">
        <v>1115</v>
      </c>
      <c r="E737" t="s">
        <v>1116</v>
      </c>
      <c r="F737">
        <v>2026</v>
      </c>
      <c r="G737">
        <v>2</v>
      </c>
      <c r="H737" s="6">
        <v>20</v>
      </c>
      <c r="I737" s="6">
        <v>13</v>
      </c>
      <c r="J737" s="6">
        <v>0</v>
      </c>
      <c r="K737" s="6">
        <v>1</v>
      </c>
      <c r="L737" s="6">
        <v>6</v>
      </c>
      <c r="M737" s="6">
        <v>7</v>
      </c>
      <c r="N737" s="6">
        <v>0</v>
      </c>
    </row>
    <row r="738" spans="1:14" x14ac:dyDescent="0.25">
      <c r="A738" t="s">
        <v>1114</v>
      </c>
      <c r="B738" t="s">
        <v>417</v>
      </c>
      <c r="C738" t="s">
        <v>417</v>
      </c>
      <c r="D738" t="s">
        <v>1115</v>
      </c>
      <c r="E738" t="s">
        <v>1116</v>
      </c>
      <c r="F738">
        <v>2026</v>
      </c>
      <c r="G738">
        <v>1</v>
      </c>
      <c r="H738" s="6">
        <v>31</v>
      </c>
      <c r="I738" s="6">
        <v>14</v>
      </c>
      <c r="J738" s="6">
        <v>4</v>
      </c>
      <c r="K738" s="6">
        <v>4</v>
      </c>
      <c r="L738" s="6">
        <v>9</v>
      </c>
      <c r="M738" s="6">
        <v>17</v>
      </c>
      <c r="N738" s="6">
        <v>0</v>
      </c>
    </row>
    <row r="739" spans="1:14" x14ac:dyDescent="0.25">
      <c r="A739" t="s">
        <v>1114</v>
      </c>
      <c r="B739" t="s">
        <v>417</v>
      </c>
      <c r="C739" t="s">
        <v>417</v>
      </c>
      <c r="D739" t="s">
        <v>1115</v>
      </c>
      <c r="E739" t="s">
        <v>1116</v>
      </c>
      <c r="F739">
        <v>2026</v>
      </c>
      <c r="G739">
        <v>3</v>
      </c>
      <c r="H739" s="6">
        <v>25</v>
      </c>
      <c r="I739" s="6">
        <v>12</v>
      </c>
      <c r="J739" s="6">
        <v>0</v>
      </c>
      <c r="K739" s="6">
        <v>3</v>
      </c>
      <c r="L739" s="6">
        <v>10</v>
      </c>
      <c r="M739" s="6">
        <v>13</v>
      </c>
      <c r="N739" s="6">
        <v>0</v>
      </c>
    </row>
    <row r="740" spans="1:14" x14ac:dyDescent="0.25">
      <c r="A740" t="s">
        <v>1117</v>
      </c>
      <c r="B740" t="s">
        <v>417</v>
      </c>
      <c r="C740" t="s">
        <v>417</v>
      </c>
      <c r="D740" t="s">
        <v>1118</v>
      </c>
      <c r="E740" t="s">
        <v>431</v>
      </c>
      <c r="F740">
        <v>2026</v>
      </c>
      <c r="G740">
        <v>6</v>
      </c>
      <c r="H740" s="6">
        <v>36</v>
      </c>
      <c r="I740" s="6">
        <v>13</v>
      </c>
      <c r="J740" s="6">
        <v>1</v>
      </c>
      <c r="K740" s="6">
        <v>4</v>
      </c>
      <c r="L740" s="6">
        <v>18</v>
      </c>
      <c r="M740" s="6">
        <v>23</v>
      </c>
      <c r="N740" s="6">
        <v>5</v>
      </c>
    </row>
    <row r="741" spans="1:14" x14ac:dyDescent="0.25">
      <c r="A741" t="s">
        <v>1117</v>
      </c>
      <c r="B741" t="s">
        <v>417</v>
      </c>
      <c r="C741" t="s">
        <v>417</v>
      </c>
      <c r="D741" t="s">
        <v>1118</v>
      </c>
      <c r="E741" t="s">
        <v>431</v>
      </c>
      <c r="F741">
        <v>2026</v>
      </c>
      <c r="G741">
        <v>5</v>
      </c>
      <c r="H741" s="6">
        <v>45</v>
      </c>
      <c r="I741" s="6">
        <v>19</v>
      </c>
      <c r="J741" s="6">
        <v>0</v>
      </c>
      <c r="K741" s="6">
        <v>6</v>
      </c>
      <c r="L741" s="6">
        <v>20</v>
      </c>
      <c r="M741" s="6">
        <v>26</v>
      </c>
      <c r="N741" s="6">
        <v>11</v>
      </c>
    </row>
    <row r="742" spans="1:14" x14ac:dyDescent="0.25">
      <c r="A742" t="s">
        <v>1117</v>
      </c>
      <c r="B742" t="s">
        <v>417</v>
      </c>
      <c r="C742" t="s">
        <v>417</v>
      </c>
      <c r="D742" t="s">
        <v>1118</v>
      </c>
      <c r="E742" t="s">
        <v>431</v>
      </c>
      <c r="F742">
        <v>2026</v>
      </c>
      <c r="G742">
        <v>4</v>
      </c>
      <c r="H742" s="6">
        <v>42</v>
      </c>
      <c r="I742" s="6">
        <v>19</v>
      </c>
      <c r="J742" s="6">
        <v>1</v>
      </c>
      <c r="K742" s="6">
        <v>4</v>
      </c>
      <c r="L742" s="6">
        <v>18</v>
      </c>
      <c r="M742" s="6">
        <v>23</v>
      </c>
      <c r="N742" s="6">
        <v>8</v>
      </c>
    </row>
    <row r="743" spans="1:14" x14ac:dyDescent="0.25">
      <c r="A743" t="s">
        <v>1117</v>
      </c>
      <c r="B743" t="s">
        <v>417</v>
      </c>
      <c r="C743" t="s">
        <v>417</v>
      </c>
      <c r="D743" t="s">
        <v>1118</v>
      </c>
      <c r="E743" t="s">
        <v>431</v>
      </c>
      <c r="F743">
        <v>2026</v>
      </c>
      <c r="G743">
        <v>2</v>
      </c>
      <c r="H743" s="6">
        <v>46</v>
      </c>
      <c r="I743" s="6">
        <v>20</v>
      </c>
      <c r="J743" s="6">
        <v>0</v>
      </c>
      <c r="K743" s="6">
        <v>3</v>
      </c>
      <c r="L743" s="6">
        <v>23</v>
      </c>
      <c r="M743" s="6">
        <v>26</v>
      </c>
      <c r="N743" s="6">
        <v>13</v>
      </c>
    </row>
    <row r="744" spans="1:14" x14ac:dyDescent="0.25">
      <c r="A744" t="s">
        <v>1117</v>
      </c>
      <c r="B744" t="s">
        <v>417</v>
      </c>
      <c r="C744" t="s">
        <v>417</v>
      </c>
      <c r="D744" t="s">
        <v>1118</v>
      </c>
      <c r="E744" t="s">
        <v>431</v>
      </c>
      <c r="F744">
        <v>2026</v>
      </c>
      <c r="G744">
        <v>1</v>
      </c>
      <c r="H744" s="6">
        <v>45</v>
      </c>
      <c r="I744" s="6">
        <v>20</v>
      </c>
      <c r="J744" s="6">
        <v>0</v>
      </c>
      <c r="K744" s="6">
        <v>3</v>
      </c>
      <c r="L744" s="6">
        <v>22</v>
      </c>
      <c r="M744" s="6">
        <v>25</v>
      </c>
      <c r="N744" s="6">
        <v>10</v>
      </c>
    </row>
    <row r="745" spans="1:14" x14ac:dyDescent="0.25">
      <c r="A745" t="s">
        <v>1117</v>
      </c>
      <c r="B745" t="s">
        <v>417</v>
      </c>
      <c r="C745" t="s">
        <v>417</v>
      </c>
      <c r="D745" t="s">
        <v>1118</v>
      </c>
      <c r="E745" t="s">
        <v>431</v>
      </c>
      <c r="F745">
        <v>2026</v>
      </c>
      <c r="G745">
        <v>3</v>
      </c>
      <c r="H745" s="6">
        <v>39</v>
      </c>
      <c r="I745" s="6">
        <v>16</v>
      </c>
      <c r="J745" s="6">
        <v>1</v>
      </c>
      <c r="K745" s="6">
        <v>3</v>
      </c>
      <c r="L745" s="6">
        <v>19</v>
      </c>
      <c r="M745" s="6">
        <v>23</v>
      </c>
      <c r="N745" s="6">
        <v>5</v>
      </c>
    </row>
    <row r="746" spans="1:14" x14ac:dyDescent="0.25">
      <c r="A746" t="s">
        <v>1120</v>
      </c>
      <c r="B746" t="s">
        <v>417</v>
      </c>
      <c r="C746" t="s">
        <v>417</v>
      </c>
      <c r="D746" t="s">
        <v>438</v>
      </c>
      <c r="E746" t="s">
        <v>437</v>
      </c>
      <c r="F746">
        <v>2026</v>
      </c>
      <c r="G746">
        <v>6</v>
      </c>
      <c r="H746" s="6">
        <v>175</v>
      </c>
      <c r="I746" s="6">
        <v>107</v>
      </c>
      <c r="J746" s="6">
        <v>0</v>
      </c>
      <c r="K746" s="6">
        <v>7</v>
      </c>
      <c r="L746" s="6">
        <v>60</v>
      </c>
      <c r="M746" s="6">
        <v>68</v>
      </c>
      <c r="N746" s="6">
        <v>34</v>
      </c>
    </row>
    <row r="747" spans="1:14" x14ac:dyDescent="0.25">
      <c r="A747" t="s">
        <v>1120</v>
      </c>
      <c r="B747" t="s">
        <v>417</v>
      </c>
      <c r="C747" t="s">
        <v>417</v>
      </c>
      <c r="D747" t="s">
        <v>438</v>
      </c>
      <c r="E747" t="s">
        <v>437</v>
      </c>
      <c r="F747">
        <v>2026</v>
      </c>
      <c r="G747">
        <v>5</v>
      </c>
      <c r="H747" s="6">
        <v>169</v>
      </c>
      <c r="I747" s="6">
        <v>90</v>
      </c>
      <c r="J747" s="6">
        <v>0</v>
      </c>
      <c r="K747" s="6">
        <v>8</v>
      </c>
      <c r="L747" s="6">
        <v>71</v>
      </c>
      <c r="M747" s="6">
        <v>79</v>
      </c>
      <c r="N747" s="6">
        <v>44</v>
      </c>
    </row>
    <row r="748" spans="1:14" x14ac:dyDescent="0.25">
      <c r="A748" t="s">
        <v>1120</v>
      </c>
      <c r="B748" t="s">
        <v>417</v>
      </c>
      <c r="C748" t="s">
        <v>417</v>
      </c>
      <c r="D748" t="s">
        <v>438</v>
      </c>
      <c r="E748" t="s">
        <v>437</v>
      </c>
      <c r="F748">
        <v>2026</v>
      </c>
      <c r="G748">
        <v>4</v>
      </c>
      <c r="H748" s="6">
        <v>180</v>
      </c>
      <c r="I748" s="6">
        <v>110</v>
      </c>
      <c r="J748" s="6">
        <v>0</v>
      </c>
      <c r="K748" s="6">
        <v>4</v>
      </c>
      <c r="L748" s="6">
        <v>66</v>
      </c>
      <c r="M748" s="6">
        <v>70</v>
      </c>
      <c r="N748" s="6">
        <v>33</v>
      </c>
    </row>
    <row r="749" spans="1:14" x14ac:dyDescent="0.25">
      <c r="A749" t="s">
        <v>1120</v>
      </c>
      <c r="B749" t="s">
        <v>417</v>
      </c>
      <c r="C749" t="s">
        <v>417</v>
      </c>
      <c r="D749" t="s">
        <v>438</v>
      </c>
      <c r="E749" t="s">
        <v>437</v>
      </c>
      <c r="F749">
        <v>2026</v>
      </c>
      <c r="G749">
        <v>2</v>
      </c>
      <c r="H749" s="6">
        <v>167</v>
      </c>
      <c r="I749" s="6">
        <v>92</v>
      </c>
      <c r="J749" s="6">
        <v>1</v>
      </c>
      <c r="K749" s="6">
        <v>6</v>
      </c>
      <c r="L749" s="6">
        <v>68</v>
      </c>
      <c r="M749" s="6">
        <v>75</v>
      </c>
      <c r="N749" s="6">
        <v>47</v>
      </c>
    </row>
    <row r="750" spans="1:14" x14ac:dyDescent="0.25">
      <c r="A750" t="s">
        <v>1120</v>
      </c>
      <c r="B750" t="s">
        <v>417</v>
      </c>
      <c r="C750" t="s">
        <v>417</v>
      </c>
      <c r="D750" t="s">
        <v>438</v>
      </c>
      <c r="E750" t="s">
        <v>437</v>
      </c>
      <c r="F750">
        <v>2026</v>
      </c>
      <c r="G750">
        <v>1</v>
      </c>
      <c r="H750" s="6">
        <v>189</v>
      </c>
      <c r="I750" s="6">
        <v>105</v>
      </c>
      <c r="J750" s="6">
        <v>0</v>
      </c>
      <c r="K750" s="6">
        <v>6</v>
      </c>
      <c r="L750" s="6">
        <v>78</v>
      </c>
      <c r="M750" s="6">
        <v>84</v>
      </c>
      <c r="N750" s="6">
        <v>39</v>
      </c>
    </row>
    <row r="751" spans="1:14" x14ac:dyDescent="0.25">
      <c r="A751" t="s">
        <v>1120</v>
      </c>
      <c r="B751" t="s">
        <v>417</v>
      </c>
      <c r="C751" t="s">
        <v>417</v>
      </c>
      <c r="D751" t="s">
        <v>438</v>
      </c>
      <c r="E751" t="s">
        <v>437</v>
      </c>
      <c r="F751">
        <v>2026</v>
      </c>
      <c r="G751">
        <v>3</v>
      </c>
      <c r="H751" s="6">
        <v>158</v>
      </c>
      <c r="I751" s="6">
        <v>94</v>
      </c>
      <c r="J751" s="6">
        <v>0</v>
      </c>
      <c r="K751" s="6">
        <v>4</v>
      </c>
      <c r="L751" s="6">
        <v>60</v>
      </c>
      <c r="M751" s="6">
        <v>64</v>
      </c>
      <c r="N751" s="6">
        <v>56</v>
      </c>
    </row>
    <row r="752" spans="1:14" x14ac:dyDescent="0.25">
      <c r="A752" t="s">
        <v>1121</v>
      </c>
      <c r="B752" t="s">
        <v>417</v>
      </c>
      <c r="C752" t="s">
        <v>417</v>
      </c>
      <c r="D752" t="s">
        <v>1122</v>
      </c>
      <c r="E752" t="s">
        <v>440</v>
      </c>
      <c r="F752">
        <v>2026</v>
      </c>
      <c r="G752">
        <v>6</v>
      </c>
      <c r="H752" s="6">
        <v>45</v>
      </c>
      <c r="I752" s="6">
        <v>18</v>
      </c>
      <c r="J752" s="6">
        <v>0</v>
      </c>
      <c r="K752" s="6">
        <v>5</v>
      </c>
      <c r="L752" s="6">
        <v>22</v>
      </c>
      <c r="M752" s="6">
        <v>27</v>
      </c>
      <c r="N752" s="6">
        <v>11</v>
      </c>
    </row>
    <row r="753" spans="1:14" x14ac:dyDescent="0.25">
      <c r="A753" t="s">
        <v>1121</v>
      </c>
      <c r="B753" t="s">
        <v>417</v>
      </c>
      <c r="C753" t="s">
        <v>417</v>
      </c>
      <c r="D753" t="s">
        <v>1122</v>
      </c>
      <c r="E753" t="s">
        <v>440</v>
      </c>
      <c r="F753">
        <v>2026</v>
      </c>
      <c r="G753">
        <v>5</v>
      </c>
      <c r="H753" s="6">
        <v>60</v>
      </c>
      <c r="I753" s="6">
        <v>14</v>
      </c>
      <c r="J753" s="6">
        <v>1</v>
      </c>
      <c r="K753" s="6">
        <v>3</v>
      </c>
      <c r="L753" s="6">
        <v>42</v>
      </c>
      <c r="M753" s="6">
        <v>46</v>
      </c>
      <c r="N753" s="6">
        <v>21</v>
      </c>
    </row>
    <row r="754" spans="1:14" x14ac:dyDescent="0.25">
      <c r="A754" t="s">
        <v>1121</v>
      </c>
      <c r="B754" t="s">
        <v>417</v>
      </c>
      <c r="C754" t="s">
        <v>417</v>
      </c>
      <c r="D754" t="s">
        <v>1122</v>
      </c>
      <c r="E754" t="s">
        <v>440</v>
      </c>
      <c r="F754">
        <v>2026</v>
      </c>
      <c r="G754">
        <v>4</v>
      </c>
      <c r="H754" s="6">
        <v>49</v>
      </c>
      <c r="I754" s="6">
        <v>21</v>
      </c>
      <c r="J754" s="6">
        <v>1</v>
      </c>
      <c r="K754" s="6">
        <v>2</v>
      </c>
      <c r="L754" s="6">
        <v>24</v>
      </c>
      <c r="M754" s="6">
        <v>28</v>
      </c>
      <c r="N754" s="6">
        <v>13</v>
      </c>
    </row>
    <row r="755" spans="1:14" x14ac:dyDescent="0.25">
      <c r="A755" t="s">
        <v>1121</v>
      </c>
      <c r="B755" t="s">
        <v>417</v>
      </c>
      <c r="C755" t="s">
        <v>417</v>
      </c>
      <c r="D755" t="s">
        <v>1122</v>
      </c>
      <c r="E755" t="s">
        <v>440</v>
      </c>
      <c r="F755">
        <v>2026</v>
      </c>
      <c r="G755">
        <v>2</v>
      </c>
      <c r="H755" s="6">
        <v>53</v>
      </c>
      <c r="I755" s="6">
        <v>22</v>
      </c>
      <c r="J755" s="6">
        <v>0</v>
      </c>
      <c r="K755" s="6">
        <v>2</v>
      </c>
      <c r="L755" s="6">
        <v>29</v>
      </c>
      <c r="M755" s="6">
        <v>31</v>
      </c>
      <c r="N755" s="6">
        <v>9</v>
      </c>
    </row>
    <row r="756" spans="1:14" x14ac:dyDescent="0.25">
      <c r="A756" t="s">
        <v>1121</v>
      </c>
      <c r="B756" t="s">
        <v>417</v>
      </c>
      <c r="C756" t="s">
        <v>417</v>
      </c>
      <c r="D756" t="s">
        <v>1122</v>
      </c>
      <c r="E756" t="s">
        <v>440</v>
      </c>
      <c r="F756">
        <v>2026</v>
      </c>
      <c r="G756">
        <v>1</v>
      </c>
      <c r="H756" s="6">
        <v>56</v>
      </c>
      <c r="I756" s="6">
        <v>20</v>
      </c>
      <c r="J756" s="6">
        <v>0</v>
      </c>
      <c r="K756" s="6">
        <v>6</v>
      </c>
      <c r="L756" s="6">
        <v>30</v>
      </c>
      <c r="M756" s="6">
        <v>36</v>
      </c>
      <c r="N756" s="6">
        <v>9</v>
      </c>
    </row>
    <row r="757" spans="1:14" x14ac:dyDescent="0.25">
      <c r="A757" t="s">
        <v>1121</v>
      </c>
      <c r="B757" t="s">
        <v>417</v>
      </c>
      <c r="C757" t="s">
        <v>417</v>
      </c>
      <c r="D757" t="s">
        <v>1122</v>
      </c>
      <c r="E757" t="s">
        <v>440</v>
      </c>
      <c r="F757">
        <v>2026</v>
      </c>
      <c r="G757">
        <v>3</v>
      </c>
      <c r="H757" s="6">
        <v>59</v>
      </c>
      <c r="I757" s="6">
        <v>31</v>
      </c>
      <c r="J757" s="6">
        <v>0</v>
      </c>
      <c r="K757" s="6">
        <v>10</v>
      </c>
      <c r="L757" s="6">
        <v>17</v>
      </c>
      <c r="M757" s="6">
        <v>28</v>
      </c>
      <c r="N757" s="6">
        <v>10</v>
      </c>
    </row>
    <row r="758" spans="1:14" x14ac:dyDescent="0.25">
      <c r="A758" t="s">
        <v>1123</v>
      </c>
      <c r="B758" t="s">
        <v>417</v>
      </c>
      <c r="C758" t="s">
        <v>417</v>
      </c>
      <c r="D758" t="s">
        <v>444</v>
      </c>
      <c r="E758" t="s">
        <v>443</v>
      </c>
      <c r="F758">
        <v>2026</v>
      </c>
      <c r="G758">
        <v>6</v>
      </c>
      <c r="H758" s="6">
        <v>74</v>
      </c>
      <c r="I758" s="6">
        <v>25</v>
      </c>
      <c r="J758" s="6">
        <v>0</v>
      </c>
      <c r="K758" s="6">
        <v>2</v>
      </c>
      <c r="L758" s="6">
        <v>47</v>
      </c>
      <c r="M758" s="6">
        <v>49</v>
      </c>
      <c r="N758" s="6">
        <v>28</v>
      </c>
    </row>
    <row r="759" spans="1:14" x14ac:dyDescent="0.25">
      <c r="A759" t="s">
        <v>1123</v>
      </c>
      <c r="B759" t="s">
        <v>417</v>
      </c>
      <c r="C759" t="s">
        <v>417</v>
      </c>
      <c r="D759" t="s">
        <v>444</v>
      </c>
      <c r="E759" t="s">
        <v>443</v>
      </c>
      <c r="F759">
        <v>2026</v>
      </c>
      <c r="G759">
        <v>5</v>
      </c>
      <c r="H759" s="6">
        <v>50</v>
      </c>
      <c r="I759" s="6">
        <v>16</v>
      </c>
      <c r="J759" s="6">
        <v>0</v>
      </c>
      <c r="K759" s="6">
        <v>7</v>
      </c>
      <c r="L759" s="6">
        <v>27</v>
      </c>
      <c r="M759" s="6">
        <v>34</v>
      </c>
      <c r="N759" s="6">
        <v>15</v>
      </c>
    </row>
    <row r="760" spans="1:14" x14ac:dyDescent="0.25">
      <c r="A760" t="s">
        <v>1123</v>
      </c>
      <c r="B760" t="s">
        <v>417</v>
      </c>
      <c r="C760" t="s">
        <v>417</v>
      </c>
      <c r="D760" t="s">
        <v>444</v>
      </c>
      <c r="E760" t="s">
        <v>443</v>
      </c>
      <c r="F760">
        <v>2026</v>
      </c>
      <c r="G760">
        <v>4</v>
      </c>
      <c r="H760" s="6">
        <v>53</v>
      </c>
      <c r="I760" s="6">
        <v>20</v>
      </c>
      <c r="J760" s="6">
        <v>0</v>
      </c>
      <c r="K760" s="6">
        <v>3</v>
      </c>
      <c r="L760" s="6">
        <v>30</v>
      </c>
      <c r="M760" s="6">
        <v>33</v>
      </c>
      <c r="N760" s="6">
        <v>15</v>
      </c>
    </row>
    <row r="761" spans="1:14" x14ac:dyDescent="0.25">
      <c r="A761" t="s">
        <v>1123</v>
      </c>
      <c r="B761" t="s">
        <v>417</v>
      </c>
      <c r="C761" t="s">
        <v>417</v>
      </c>
      <c r="D761" t="s">
        <v>444</v>
      </c>
      <c r="E761" t="s">
        <v>443</v>
      </c>
      <c r="F761">
        <v>2026</v>
      </c>
      <c r="G761">
        <v>2</v>
      </c>
      <c r="H761" s="6">
        <v>69</v>
      </c>
      <c r="I761" s="6">
        <v>27</v>
      </c>
      <c r="J761" s="6">
        <v>0</v>
      </c>
      <c r="K761" s="6">
        <v>2</v>
      </c>
      <c r="L761" s="6">
        <v>40</v>
      </c>
      <c r="M761" s="6">
        <v>42</v>
      </c>
      <c r="N761" s="6">
        <v>22</v>
      </c>
    </row>
    <row r="762" spans="1:14" x14ac:dyDescent="0.25">
      <c r="A762" t="s">
        <v>1123</v>
      </c>
      <c r="B762" t="s">
        <v>417</v>
      </c>
      <c r="C762" t="s">
        <v>417</v>
      </c>
      <c r="D762" t="s">
        <v>444</v>
      </c>
      <c r="E762" t="s">
        <v>443</v>
      </c>
      <c r="F762">
        <v>2026</v>
      </c>
      <c r="G762">
        <v>1</v>
      </c>
      <c r="H762" s="6">
        <v>80</v>
      </c>
      <c r="I762" s="6">
        <v>36</v>
      </c>
      <c r="J762" s="6">
        <v>0</v>
      </c>
      <c r="K762" s="6">
        <v>6</v>
      </c>
      <c r="L762" s="6">
        <v>38</v>
      </c>
      <c r="M762" s="6">
        <v>44</v>
      </c>
      <c r="N762" s="6">
        <v>20</v>
      </c>
    </row>
    <row r="763" spans="1:14" x14ac:dyDescent="0.25">
      <c r="A763" t="s">
        <v>1123</v>
      </c>
      <c r="B763" t="s">
        <v>417</v>
      </c>
      <c r="C763" t="s">
        <v>417</v>
      </c>
      <c r="D763" t="s">
        <v>444</v>
      </c>
      <c r="E763" t="s">
        <v>443</v>
      </c>
      <c r="F763">
        <v>2026</v>
      </c>
      <c r="G763">
        <v>3</v>
      </c>
      <c r="H763" s="6">
        <v>71</v>
      </c>
      <c r="I763" s="6">
        <v>28</v>
      </c>
      <c r="J763" s="6">
        <v>0</v>
      </c>
      <c r="K763" s="6">
        <v>4</v>
      </c>
      <c r="L763" s="6">
        <v>39</v>
      </c>
      <c r="M763" s="6">
        <v>43</v>
      </c>
      <c r="N763" s="6">
        <v>20</v>
      </c>
    </row>
    <row r="764" spans="1:14" x14ac:dyDescent="0.25">
      <c r="A764" t="s">
        <v>1124</v>
      </c>
      <c r="B764" t="s">
        <v>417</v>
      </c>
      <c r="C764" t="s">
        <v>417</v>
      </c>
      <c r="D764" t="s">
        <v>447</v>
      </c>
      <c r="E764" t="s">
        <v>1125</v>
      </c>
      <c r="F764">
        <v>2026</v>
      </c>
      <c r="G764">
        <v>6</v>
      </c>
      <c r="H764" s="6">
        <v>24</v>
      </c>
      <c r="I764" s="6">
        <v>8</v>
      </c>
      <c r="J764" s="6">
        <v>0</v>
      </c>
      <c r="K764" s="6">
        <v>2</v>
      </c>
      <c r="L764" s="6">
        <v>14</v>
      </c>
      <c r="M764" s="6">
        <v>16</v>
      </c>
      <c r="N764" s="6">
        <v>3</v>
      </c>
    </row>
    <row r="765" spans="1:14" x14ac:dyDescent="0.25">
      <c r="A765" t="s">
        <v>1124</v>
      </c>
      <c r="B765" t="s">
        <v>417</v>
      </c>
      <c r="C765" t="s">
        <v>417</v>
      </c>
      <c r="D765" t="s">
        <v>447</v>
      </c>
      <c r="E765" t="s">
        <v>1125</v>
      </c>
      <c r="F765">
        <v>2026</v>
      </c>
      <c r="G765">
        <v>5</v>
      </c>
      <c r="H765" s="6">
        <v>16</v>
      </c>
      <c r="I765" s="6">
        <v>2</v>
      </c>
      <c r="J765" s="6">
        <v>0</v>
      </c>
      <c r="K765" s="6">
        <v>1</v>
      </c>
      <c r="L765" s="6">
        <v>13</v>
      </c>
      <c r="M765" s="6">
        <v>14</v>
      </c>
      <c r="N765" s="6">
        <v>3</v>
      </c>
    </row>
    <row r="766" spans="1:14" x14ac:dyDescent="0.25">
      <c r="A766" t="s">
        <v>1124</v>
      </c>
      <c r="B766" t="s">
        <v>417</v>
      </c>
      <c r="C766" t="s">
        <v>417</v>
      </c>
      <c r="D766" t="s">
        <v>447</v>
      </c>
      <c r="E766" t="s">
        <v>1125</v>
      </c>
      <c r="F766">
        <v>2026</v>
      </c>
      <c r="G766">
        <v>4</v>
      </c>
      <c r="H766" s="6">
        <v>21</v>
      </c>
      <c r="I766" s="6">
        <v>10</v>
      </c>
      <c r="J766" s="6">
        <v>0</v>
      </c>
      <c r="K766" s="6">
        <v>1</v>
      </c>
      <c r="L766" s="6">
        <v>10</v>
      </c>
      <c r="M766" s="6">
        <v>11</v>
      </c>
      <c r="N766" s="6">
        <v>0</v>
      </c>
    </row>
    <row r="767" spans="1:14" x14ac:dyDescent="0.25">
      <c r="A767" t="s">
        <v>1124</v>
      </c>
      <c r="B767" t="s">
        <v>417</v>
      </c>
      <c r="C767" t="s">
        <v>417</v>
      </c>
      <c r="D767" t="s">
        <v>447</v>
      </c>
      <c r="E767" t="s">
        <v>1125</v>
      </c>
      <c r="F767">
        <v>2026</v>
      </c>
      <c r="G767">
        <v>2</v>
      </c>
      <c r="H767" s="6">
        <v>14</v>
      </c>
      <c r="I767" s="6">
        <v>6</v>
      </c>
      <c r="J767" s="6">
        <v>0</v>
      </c>
      <c r="K767" s="6">
        <v>1</v>
      </c>
      <c r="L767" s="6">
        <v>7</v>
      </c>
      <c r="M767" s="6">
        <v>8</v>
      </c>
      <c r="N767" s="6">
        <v>0</v>
      </c>
    </row>
    <row r="768" spans="1:14" x14ac:dyDescent="0.25">
      <c r="A768" t="s">
        <v>1124</v>
      </c>
      <c r="B768" t="s">
        <v>417</v>
      </c>
      <c r="C768" t="s">
        <v>417</v>
      </c>
      <c r="D768" t="s">
        <v>447</v>
      </c>
      <c r="E768" t="s">
        <v>1125</v>
      </c>
      <c r="F768">
        <v>2026</v>
      </c>
      <c r="G768">
        <v>1</v>
      </c>
      <c r="H768" s="6">
        <v>25</v>
      </c>
      <c r="I768" s="6">
        <v>14</v>
      </c>
      <c r="J768" s="6">
        <v>0</v>
      </c>
      <c r="K768" s="6">
        <v>1</v>
      </c>
      <c r="L768" s="6">
        <v>10</v>
      </c>
      <c r="M768" s="6">
        <v>11</v>
      </c>
      <c r="N768" s="6">
        <v>0</v>
      </c>
    </row>
    <row r="769" spans="1:14" x14ac:dyDescent="0.25">
      <c r="A769" t="s">
        <v>1124</v>
      </c>
      <c r="B769" t="s">
        <v>417</v>
      </c>
      <c r="C769" t="s">
        <v>417</v>
      </c>
      <c r="D769" t="s">
        <v>447</v>
      </c>
      <c r="E769" t="s">
        <v>1125</v>
      </c>
      <c r="F769">
        <v>2026</v>
      </c>
      <c r="G769">
        <v>3</v>
      </c>
      <c r="H769" s="6">
        <v>25</v>
      </c>
      <c r="I769" s="6">
        <v>13</v>
      </c>
      <c r="J769" s="6">
        <v>0</v>
      </c>
      <c r="K769" s="6">
        <v>1</v>
      </c>
      <c r="L769" s="6">
        <v>11</v>
      </c>
      <c r="M769" s="6">
        <v>12</v>
      </c>
      <c r="N769" s="6">
        <v>1</v>
      </c>
    </row>
    <row r="770" spans="1:14" x14ac:dyDescent="0.25">
      <c r="A770" t="s">
        <v>1126</v>
      </c>
      <c r="B770" t="s">
        <v>417</v>
      </c>
      <c r="C770" t="s">
        <v>417</v>
      </c>
      <c r="D770" t="s">
        <v>1127</v>
      </c>
      <c r="E770" t="s">
        <v>449</v>
      </c>
      <c r="F770">
        <v>2026</v>
      </c>
      <c r="G770">
        <v>6</v>
      </c>
      <c r="H770" s="6">
        <v>193</v>
      </c>
      <c r="I770" s="6">
        <v>90</v>
      </c>
      <c r="J770" s="6">
        <v>7</v>
      </c>
      <c r="K770" s="6">
        <v>12</v>
      </c>
      <c r="L770" s="6">
        <v>84</v>
      </c>
      <c r="M770" s="6">
        <v>103</v>
      </c>
      <c r="N770" s="6">
        <v>53</v>
      </c>
    </row>
    <row r="771" spans="1:14" x14ac:dyDescent="0.25">
      <c r="A771" t="s">
        <v>1126</v>
      </c>
      <c r="B771" t="s">
        <v>417</v>
      </c>
      <c r="C771" t="s">
        <v>417</v>
      </c>
      <c r="D771" t="s">
        <v>1127</v>
      </c>
      <c r="E771" t="s">
        <v>449</v>
      </c>
      <c r="F771">
        <v>2026</v>
      </c>
      <c r="G771">
        <v>5</v>
      </c>
      <c r="H771" s="6">
        <v>192</v>
      </c>
      <c r="I771" s="6">
        <v>87</v>
      </c>
      <c r="J771" s="6">
        <v>5</v>
      </c>
      <c r="K771" s="6">
        <v>16</v>
      </c>
      <c r="L771" s="6">
        <v>83</v>
      </c>
      <c r="M771" s="6">
        <v>105</v>
      </c>
      <c r="N771" s="6">
        <v>35</v>
      </c>
    </row>
    <row r="772" spans="1:14" x14ac:dyDescent="0.25">
      <c r="A772" t="s">
        <v>1126</v>
      </c>
      <c r="B772" t="s">
        <v>417</v>
      </c>
      <c r="C772" t="s">
        <v>417</v>
      </c>
      <c r="D772" t="s">
        <v>1127</v>
      </c>
      <c r="E772" t="s">
        <v>449</v>
      </c>
      <c r="F772">
        <v>2026</v>
      </c>
      <c r="G772">
        <v>4</v>
      </c>
      <c r="H772" s="6">
        <v>157</v>
      </c>
      <c r="I772" s="6">
        <v>80</v>
      </c>
      <c r="J772" s="6">
        <v>5</v>
      </c>
      <c r="K772" s="6">
        <v>6</v>
      </c>
      <c r="L772" s="6">
        <v>64</v>
      </c>
      <c r="M772" s="6">
        <v>77</v>
      </c>
      <c r="N772" s="6">
        <v>30</v>
      </c>
    </row>
    <row r="773" spans="1:14" x14ac:dyDescent="0.25">
      <c r="A773" t="s">
        <v>1126</v>
      </c>
      <c r="B773" t="s">
        <v>417</v>
      </c>
      <c r="C773" t="s">
        <v>417</v>
      </c>
      <c r="D773" t="s">
        <v>1127</v>
      </c>
      <c r="E773" t="s">
        <v>449</v>
      </c>
      <c r="F773">
        <v>2026</v>
      </c>
      <c r="G773">
        <v>2</v>
      </c>
      <c r="H773" s="6">
        <v>166</v>
      </c>
      <c r="I773" s="6">
        <v>83</v>
      </c>
      <c r="J773" s="6">
        <v>3</v>
      </c>
      <c r="K773" s="6">
        <v>12</v>
      </c>
      <c r="L773" s="6">
        <v>68</v>
      </c>
      <c r="M773" s="6">
        <v>83</v>
      </c>
      <c r="N773" s="6">
        <v>44</v>
      </c>
    </row>
    <row r="774" spans="1:14" x14ac:dyDescent="0.25">
      <c r="A774" t="s">
        <v>1126</v>
      </c>
      <c r="B774" t="s">
        <v>417</v>
      </c>
      <c r="C774" t="s">
        <v>417</v>
      </c>
      <c r="D774" t="s">
        <v>1127</v>
      </c>
      <c r="E774" t="s">
        <v>449</v>
      </c>
      <c r="F774">
        <v>2026</v>
      </c>
      <c r="G774">
        <v>1</v>
      </c>
      <c r="H774" s="6">
        <v>183</v>
      </c>
      <c r="I774" s="6">
        <v>95</v>
      </c>
      <c r="J774" s="6">
        <v>10</v>
      </c>
      <c r="K774" s="6">
        <v>10</v>
      </c>
      <c r="L774" s="6">
        <v>68</v>
      </c>
      <c r="M774" s="6">
        <v>88</v>
      </c>
      <c r="N774" s="6">
        <v>41</v>
      </c>
    </row>
    <row r="775" spans="1:14" x14ac:dyDescent="0.25">
      <c r="A775" t="s">
        <v>1126</v>
      </c>
      <c r="B775" t="s">
        <v>417</v>
      </c>
      <c r="C775" t="s">
        <v>417</v>
      </c>
      <c r="D775" t="s">
        <v>1127</v>
      </c>
      <c r="E775" t="s">
        <v>449</v>
      </c>
      <c r="F775">
        <v>2026</v>
      </c>
      <c r="G775">
        <v>3</v>
      </c>
      <c r="H775" s="6">
        <v>171</v>
      </c>
      <c r="I775" s="6">
        <v>78</v>
      </c>
      <c r="J775" s="6">
        <v>11</v>
      </c>
      <c r="K775" s="6">
        <v>13</v>
      </c>
      <c r="L775" s="6">
        <v>68</v>
      </c>
      <c r="M775" s="6">
        <v>93</v>
      </c>
      <c r="N775" s="6">
        <v>39</v>
      </c>
    </row>
    <row r="776" spans="1:14" x14ac:dyDescent="0.25">
      <c r="A776" t="s">
        <v>1129</v>
      </c>
      <c r="B776" t="s">
        <v>417</v>
      </c>
      <c r="C776" t="s">
        <v>417</v>
      </c>
      <c r="D776" t="s">
        <v>1130</v>
      </c>
      <c r="E776" t="s">
        <v>455</v>
      </c>
      <c r="F776">
        <v>2026</v>
      </c>
      <c r="G776">
        <v>6</v>
      </c>
      <c r="H776" s="6">
        <v>95</v>
      </c>
      <c r="I776" s="6">
        <v>39</v>
      </c>
      <c r="J776" s="6">
        <v>5</v>
      </c>
      <c r="K776" s="6">
        <v>24</v>
      </c>
      <c r="L776" s="6">
        <v>27</v>
      </c>
      <c r="M776" s="6">
        <v>56</v>
      </c>
      <c r="N776" s="6">
        <v>26</v>
      </c>
    </row>
    <row r="777" spans="1:14" x14ac:dyDescent="0.25">
      <c r="A777" t="s">
        <v>1129</v>
      </c>
      <c r="B777" t="s">
        <v>417</v>
      </c>
      <c r="C777" t="s">
        <v>417</v>
      </c>
      <c r="D777" t="s">
        <v>1130</v>
      </c>
      <c r="E777" t="s">
        <v>455</v>
      </c>
      <c r="F777">
        <v>2026</v>
      </c>
      <c r="G777">
        <v>5</v>
      </c>
      <c r="H777" s="6">
        <v>97</v>
      </c>
      <c r="I777" s="6">
        <v>44</v>
      </c>
      <c r="J777" s="6">
        <v>1</v>
      </c>
      <c r="K777" s="6">
        <v>24</v>
      </c>
      <c r="L777" s="6">
        <v>28</v>
      </c>
      <c r="M777" s="6">
        <v>53</v>
      </c>
      <c r="N777" s="6">
        <v>33</v>
      </c>
    </row>
    <row r="778" spans="1:14" x14ac:dyDescent="0.25">
      <c r="A778" t="s">
        <v>1129</v>
      </c>
      <c r="B778" t="s">
        <v>417</v>
      </c>
      <c r="C778" t="s">
        <v>417</v>
      </c>
      <c r="D778" t="s">
        <v>1130</v>
      </c>
      <c r="E778" t="s">
        <v>455</v>
      </c>
      <c r="F778">
        <v>2026</v>
      </c>
      <c r="G778">
        <v>4</v>
      </c>
      <c r="H778" s="6">
        <v>91</v>
      </c>
      <c r="I778" s="6">
        <v>34</v>
      </c>
      <c r="J778" s="6">
        <v>8</v>
      </c>
      <c r="K778" s="6">
        <v>24</v>
      </c>
      <c r="L778" s="6">
        <v>25</v>
      </c>
      <c r="M778" s="6">
        <v>57</v>
      </c>
      <c r="N778" s="6">
        <v>28</v>
      </c>
    </row>
    <row r="779" spans="1:14" x14ac:dyDescent="0.25">
      <c r="A779" t="s">
        <v>1129</v>
      </c>
      <c r="B779" t="s">
        <v>417</v>
      </c>
      <c r="C779" t="s">
        <v>417</v>
      </c>
      <c r="D779" t="s">
        <v>1130</v>
      </c>
      <c r="E779" t="s">
        <v>455</v>
      </c>
      <c r="F779">
        <v>2026</v>
      </c>
      <c r="G779">
        <v>2</v>
      </c>
      <c r="H779" s="6">
        <v>98</v>
      </c>
      <c r="I779" s="6">
        <v>44</v>
      </c>
      <c r="J779" s="6">
        <v>5</v>
      </c>
      <c r="K779" s="6">
        <v>24</v>
      </c>
      <c r="L779" s="6">
        <v>25</v>
      </c>
      <c r="M779" s="6">
        <v>54</v>
      </c>
      <c r="N779" s="6">
        <v>29</v>
      </c>
    </row>
    <row r="780" spans="1:14" x14ac:dyDescent="0.25">
      <c r="A780" t="s">
        <v>1129</v>
      </c>
      <c r="B780" t="s">
        <v>417</v>
      </c>
      <c r="C780" t="s">
        <v>417</v>
      </c>
      <c r="D780" t="s">
        <v>1130</v>
      </c>
      <c r="E780" t="s">
        <v>455</v>
      </c>
      <c r="F780">
        <v>2026</v>
      </c>
      <c r="G780">
        <v>1</v>
      </c>
      <c r="H780" s="6">
        <v>111</v>
      </c>
      <c r="I780" s="6">
        <v>54</v>
      </c>
      <c r="J780" s="6">
        <v>2</v>
      </c>
      <c r="K780" s="6">
        <v>31</v>
      </c>
      <c r="L780" s="6">
        <v>23</v>
      </c>
      <c r="M780" s="6">
        <v>57</v>
      </c>
      <c r="N780" s="6">
        <v>25</v>
      </c>
    </row>
    <row r="781" spans="1:14" x14ac:dyDescent="0.25">
      <c r="A781" t="s">
        <v>1129</v>
      </c>
      <c r="B781" t="s">
        <v>417</v>
      </c>
      <c r="C781" t="s">
        <v>417</v>
      </c>
      <c r="D781" t="s">
        <v>1130</v>
      </c>
      <c r="E781" t="s">
        <v>455</v>
      </c>
      <c r="F781">
        <v>2026</v>
      </c>
      <c r="G781">
        <v>3</v>
      </c>
      <c r="H781" s="6">
        <v>118</v>
      </c>
      <c r="I781" s="6">
        <v>45</v>
      </c>
      <c r="J781" s="6">
        <v>7</v>
      </c>
      <c r="K781" s="6">
        <v>33</v>
      </c>
      <c r="L781" s="6">
        <v>33</v>
      </c>
      <c r="M781" s="6">
        <v>73</v>
      </c>
      <c r="N781" s="6">
        <v>42</v>
      </c>
    </row>
    <row r="782" spans="1:14" x14ac:dyDescent="0.25">
      <c r="A782" t="s">
        <v>1131</v>
      </c>
      <c r="B782" t="s">
        <v>284</v>
      </c>
      <c r="C782" t="s">
        <v>284</v>
      </c>
      <c r="D782" t="s">
        <v>1132</v>
      </c>
      <c r="E782" t="s">
        <v>458</v>
      </c>
      <c r="F782">
        <v>2026</v>
      </c>
      <c r="G782">
        <v>5</v>
      </c>
      <c r="H782" s="6">
        <v>29</v>
      </c>
      <c r="I782" s="6">
        <v>14</v>
      </c>
      <c r="J782" s="6">
        <v>0</v>
      </c>
      <c r="K782" s="6">
        <v>3</v>
      </c>
      <c r="L782" s="6">
        <v>12</v>
      </c>
      <c r="M782" s="6">
        <v>15</v>
      </c>
      <c r="N782" s="6">
        <v>0</v>
      </c>
    </row>
    <row r="783" spans="1:14" x14ac:dyDescent="0.25">
      <c r="A783" t="s">
        <v>1131</v>
      </c>
      <c r="B783" t="s">
        <v>284</v>
      </c>
      <c r="C783" t="s">
        <v>284</v>
      </c>
      <c r="D783" t="s">
        <v>1132</v>
      </c>
      <c r="E783" t="s">
        <v>458</v>
      </c>
      <c r="F783">
        <v>2026</v>
      </c>
      <c r="G783">
        <v>6</v>
      </c>
      <c r="H783" s="6">
        <v>21</v>
      </c>
      <c r="I783" s="6">
        <v>10</v>
      </c>
      <c r="J783" s="6">
        <v>0</v>
      </c>
      <c r="K783" s="6">
        <v>1</v>
      </c>
      <c r="L783" s="6">
        <v>10</v>
      </c>
      <c r="M783" s="6">
        <v>11</v>
      </c>
      <c r="N783" s="6">
        <v>0</v>
      </c>
    </row>
    <row r="784" spans="1:14" x14ac:dyDescent="0.25">
      <c r="A784" t="s">
        <v>1131</v>
      </c>
      <c r="B784" t="s">
        <v>284</v>
      </c>
      <c r="C784" t="s">
        <v>284</v>
      </c>
      <c r="D784" t="s">
        <v>1132</v>
      </c>
      <c r="E784" t="s">
        <v>458</v>
      </c>
      <c r="F784">
        <v>2026</v>
      </c>
      <c r="G784">
        <v>3</v>
      </c>
      <c r="H784" s="6">
        <v>20</v>
      </c>
      <c r="I784" s="6">
        <v>11</v>
      </c>
      <c r="J784" s="6">
        <v>0</v>
      </c>
      <c r="K784" s="6">
        <v>2</v>
      </c>
      <c r="L784" s="6">
        <v>7</v>
      </c>
      <c r="M784" s="6">
        <v>9</v>
      </c>
      <c r="N784" s="6">
        <v>0</v>
      </c>
    </row>
    <row r="785" spans="1:14" x14ac:dyDescent="0.25">
      <c r="A785" t="s">
        <v>1131</v>
      </c>
      <c r="B785" t="s">
        <v>284</v>
      </c>
      <c r="C785" t="s">
        <v>284</v>
      </c>
      <c r="D785" t="s">
        <v>1132</v>
      </c>
      <c r="E785" t="s">
        <v>458</v>
      </c>
      <c r="F785">
        <v>2026</v>
      </c>
      <c r="G785">
        <v>1</v>
      </c>
      <c r="H785" s="6">
        <v>25</v>
      </c>
      <c r="I785" s="6">
        <v>15</v>
      </c>
      <c r="J785" s="6">
        <v>0</v>
      </c>
      <c r="K785" s="6">
        <v>2</v>
      </c>
      <c r="L785" s="6">
        <v>8</v>
      </c>
      <c r="M785" s="6">
        <v>10</v>
      </c>
      <c r="N785" s="6">
        <v>0</v>
      </c>
    </row>
    <row r="786" spans="1:14" x14ac:dyDescent="0.25">
      <c r="A786" t="s">
        <v>1131</v>
      </c>
      <c r="B786" t="s">
        <v>284</v>
      </c>
      <c r="C786" t="s">
        <v>284</v>
      </c>
      <c r="D786" t="s">
        <v>1132</v>
      </c>
      <c r="E786" t="s">
        <v>458</v>
      </c>
      <c r="F786">
        <v>2026</v>
      </c>
      <c r="G786">
        <v>2</v>
      </c>
      <c r="H786" s="6">
        <v>28</v>
      </c>
      <c r="I786" s="6">
        <v>14</v>
      </c>
      <c r="J786" s="6">
        <v>0</v>
      </c>
      <c r="K786" s="6">
        <v>0</v>
      </c>
      <c r="L786" s="6">
        <v>14</v>
      </c>
      <c r="M786" s="6">
        <v>14</v>
      </c>
      <c r="N786" s="6">
        <v>0</v>
      </c>
    </row>
    <row r="787" spans="1:14" x14ac:dyDescent="0.25">
      <c r="A787" t="s">
        <v>1131</v>
      </c>
      <c r="B787" t="s">
        <v>284</v>
      </c>
      <c r="C787" t="s">
        <v>284</v>
      </c>
      <c r="D787" t="s">
        <v>1132</v>
      </c>
      <c r="E787" t="s">
        <v>458</v>
      </c>
      <c r="F787">
        <v>2026</v>
      </c>
      <c r="G787">
        <v>4</v>
      </c>
      <c r="H787" s="6">
        <v>23</v>
      </c>
      <c r="I787" s="6">
        <v>8</v>
      </c>
      <c r="J787" s="6">
        <v>0</v>
      </c>
      <c r="K787" s="6">
        <v>2</v>
      </c>
      <c r="L787" s="6">
        <v>13</v>
      </c>
      <c r="M787" s="6">
        <v>15</v>
      </c>
      <c r="N787" s="6">
        <v>0</v>
      </c>
    </row>
    <row r="788" spans="1:14" x14ac:dyDescent="0.25">
      <c r="A788" t="s">
        <v>1133</v>
      </c>
      <c r="B788" t="s">
        <v>463</v>
      </c>
      <c r="C788" t="s">
        <v>463</v>
      </c>
      <c r="D788" t="s">
        <v>1134</v>
      </c>
      <c r="E788" t="s">
        <v>461</v>
      </c>
      <c r="F788">
        <v>2026</v>
      </c>
      <c r="G788">
        <v>6</v>
      </c>
      <c r="H788" s="6">
        <v>93</v>
      </c>
      <c r="I788" s="6">
        <v>40</v>
      </c>
      <c r="J788" s="6">
        <v>2</v>
      </c>
      <c r="K788" s="6">
        <v>14</v>
      </c>
      <c r="L788" s="6">
        <v>36</v>
      </c>
      <c r="M788" s="6">
        <v>53</v>
      </c>
      <c r="N788" s="6">
        <v>6</v>
      </c>
    </row>
    <row r="789" spans="1:14" x14ac:dyDescent="0.25">
      <c r="A789" t="s">
        <v>1133</v>
      </c>
      <c r="B789" t="s">
        <v>463</v>
      </c>
      <c r="C789" t="s">
        <v>463</v>
      </c>
      <c r="D789" t="s">
        <v>1134</v>
      </c>
      <c r="E789" t="s">
        <v>461</v>
      </c>
      <c r="F789">
        <v>2026</v>
      </c>
      <c r="G789">
        <v>5</v>
      </c>
      <c r="H789" s="6">
        <v>106</v>
      </c>
      <c r="I789" s="6">
        <v>51</v>
      </c>
      <c r="J789" s="6">
        <v>5</v>
      </c>
      <c r="K789" s="6">
        <v>12</v>
      </c>
      <c r="L789" s="6">
        <v>38</v>
      </c>
      <c r="M789" s="6">
        <v>55</v>
      </c>
      <c r="N789" s="6">
        <v>9</v>
      </c>
    </row>
    <row r="790" spans="1:14" x14ac:dyDescent="0.25">
      <c r="A790" t="s">
        <v>1133</v>
      </c>
      <c r="B790" t="s">
        <v>463</v>
      </c>
      <c r="C790" t="s">
        <v>463</v>
      </c>
      <c r="D790" t="s">
        <v>1134</v>
      </c>
      <c r="E790" t="s">
        <v>461</v>
      </c>
      <c r="F790">
        <v>2026</v>
      </c>
      <c r="G790">
        <v>3</v>
      </c>
      <c r="H790" s="6">
        <v>98</v>
      </c>
      <c r="I790" s="6">
        <v>44</v>
      </c>
      <c r="J790" s="6">
        <v>5</v>
      </c>
      <c r="K790" s="6">
        <v>9</v>
      </c>
      <c r="L790" s="6">
        <v>38</v>
      </c>
      <c r="M790" s="6">
        <v>54</v>
      </c>
      <c r="N790" s="6">
        <v>6</v>
      </c>
    </row>
    <row r="791" spans="1:14" x14ac:dyDescent="0.25">
      <c r="A791" t="s">
        <v>1133</v>
      </c>
      <c r="B791" t="s">
        <v>463</v>
      </c>
      <c r="C791" t="s">
        <v>463</v>
      </c>
      <c r="D791" t="s">
        <v>1134</v>
      </c>
      <c r="E791" t="s">
        <v>461</v>
      </c>
      <c r="F791">
        <v>2026</v>
      </c>
      <c r="G791">
        <v>1</v>
      </c>
      <c r="H791" s="6">
        <v>95</v>
      </c>
      <c r="I791" s="6">
        <v>41</v>
      </c>
      <c r="J791" s="6">
        <v>1</v>
      </c>
      <c r="K791" s="6">
        <v>19</v>
      </c>
      <c r="L791" s="6">
        <v>34</v>
      </c>
      <c r="M791" s="6">
        <v>54</v>
      </c>
      <c r="N791" s="6">
        <v>11</v>
      </c>
    </row>
    <row r="792" spans="1:14" x14ac:dyDescent="0.25">
      <c r="A792" t="s">
        <v>1133</v>
      </c>
      <c r="B792" t="s">
        <v>463</v>
      </c>
      <c r="C792" t="s">
        <v>463</v>
      </c>
      <c r="D792" t="s">
        <v>1134</v>
      </c>
      <c r="E792" t="s">
        <v>461</v>
      </c>
      <c r="F792">
        <v>2026</v>
      </c>
      <c r="G792">
        <v>2</v>
      </c>
      <c r="H792" s="6">
        <v>95</v>
      </c>
      <c r="I792" s="6">
        <v>50</v>
      </c>
      <c r="J792" s="6">
        <v>1</v>
      </c>
      <c r="K792" s="6">
        <v>13</v>
      </c>
      <c r="L792" s="6">
        <v>31</v>
      </c>
      <c r="M792" s="6">
        <v>45</v>
      </c>
      <c r="N792" s="6">
        <v>6</v>
      </c>
    </row>
    <row r="793" spans="1:14" x14ac:dyDescent="0.25">
      <c r="A793" t="s">
        <v>1133</v>
      </c>
      <c r="B793" t="s">
        <v>463</v>
      </c>
      <c r="C793" t="s">
        <v>463</v>
      </c>
      <c r="D793" t="s">
        <v>1134</v>
      </c>
      <c r="E793" t="s">
        <v>461</v>
      </c>
      <c r="F793">
        <v>2026</v>
      </c>
      <c r="G793">
        <v>4</v>
      </c>
      <c r="H793" s="6">
        <v>82</v>
      </c>
      <c r="I793" s="6">
        <v>45</v>
      </c>
      <c r="J793" s="6">
        <v>1</v>
      </c>
      <c r="K793" s="6">
        <v>10</v>
      </c>
      <c r="L793" s="6">
        <v>26</v>
      </c>
      <c r="M793" s="6">
        <v>37</v>
      </c>
      <c r="N793" s="6">
        <v>8</v>
      </c>
    </row>
    <row r="794" spans="1:14" x14ac:dyDescent="0.25">
      <c r="A794" t="s">
        <v>1135</v>
      </c>
      <c r="B794" t="s">
        <v>463</v>
      </c>
      <c r="C794" t="s">
        <v>463</v>
      </c>
      <c r="D794" t="s">
        <v>1136</v>
      </c>
      <c r="E794" t="s">
        <v>465</v>
      </c>
      <c r="F794">
        <v>2026</v>
      </c>
      <c r="G794">
        <v>6</v>
      </c>
      <c r="H794" s="6">
        <v>47</v>
      </c>
      <c r="I794" s="6">
        <v>34</v>
      </c>
      <c r="J794" s="6">
        <v>0</v>
      </c>
      <c r="K794" s="6">
        <v>3</v>
      </c>
      <c r="L794" s="6">
        <v>10</v>
      </c>
      <c r="M794" s="6">
        <v>13</v>
      </c>
      <c r="N794" s="6">
        <v>7</v>
      </c>
    </row>
    <row r="795" spans="1:14" x14ac:dyDescent="0.25">
      <c r="A795" t="s">
        <v>1135</v>
      </c>
      <c r="B795" t="s">
        <v>463</v>
      </c>
      <c r="C795" t="s">
        <v>463</v>
      </c>
      <c r="D795" t="s">
        <v>1136</v>
      </c>
      <c r="E795" t="s">
        <v>465</v>
      </c>
      <c r="F795">
        <v>2026</v>
      </c>
      <c r="G795">
        <v>5</v>
      </c>
      <c r="H795" s="6">
        <v>47</v>
      </c>
      <c r="I795" s="6">
        <v>25</v>
      </c>
      <c r="J795" s="6">
        <v>0</v>
      </c>
      <c r="K795" s="6">
        <v>1</v>
      </c>
      <c r="L795" s="6">
        <v>21</v>
      </c>
      <c r="M795" s="6">
        <v>22</v>
      </c>
      <c r="N795" s="6">
        <v>13</v>
      </c>
    </row>
    <row r="796" spans="1:14" x14ac:dyDescent="0.25">
      <c r="A796" t="s">
        <v>1135</v>
      </c>
      <c r="B796" t="s">
        <v>463</v>
      </c>
      <c r="C796" t="s">
        <v>463</v>
      </c>
      <c r="D796" t="s">
        <v>1136</v>
      </c>
      <c r="E796" t="s">
        <v>465</v>
      </c>
      <c r="F796">
        <v>2026</v>
      </c>
      <c r="G796">
        <v>3</v>
      </c>
      <c r="H796" s="6">
        <v>62</v>
      </c>
      <c r="I796" s="6">
        <v>31</v>
      </c>
      <c r="J796" s="6">
        <v>0</v>
      </c>
      <c r="K796" s="6">
        <v>2</v>
      </c>
      <c r="L796" s="6">
        <v>29</v>
      </c>
      <c r="M796" s="6">
        <v>31</v>
      </c>
      <c r="N796" s="6">
        <v>14</v>
      </c>
    </row>
    <row r="797" spans="1:14" x14ac:dyDescent="0.25">
      <c r="A797" t="s">
        <v>1135</v>
      </c>
      <c r="B797" t="s">
        <v>463</v>
      </c>
      <c r="C797" t="s">
        <v>463</v>
      </c>
      <c r="D797" t="s">
        <v>1136</v>
      </c>
      <c r="E797" t="s">
        <v>465</v>
      </c>
      <c r="F797">
        <v>2026</v>
      </c>
      <c r="G797">
        <v>1</v>
      </c>
      <c r="H797" s="6">
        <v>55</v>
      </c>
      <c r="I797" s="6">
        <v>32</v>
      </c>
      <c r="J797" s="6">
        <v>0</v>
      </c>
      <c r="K797" s="6">
        <v>2</v>
      </c>
      <c r="L797" s="6">
        <v>21</v>
      </c>
      <c r="M797" s="6">
        <v>23</v>
      </c>
      <c r="N797" s="6">
        <v>17</v>
      </c>
    </row>
    <row r="798" spans="1:14" x14ac:dyDescent="0.25">
      <c r="A798" t="s">
        <v>1135</v>
      </c>
      <c r="B798" t="s">
        <v>463</v>
      </c>
      <c r="C798" t="s">
        <v>463</v>
      </c>
      <c r="D798" t="s">
        <v>1136</v>
      </c>
      <c r="E798" t="s">
        <v>465</v>
      </c>
      <c r="F798">
        <v>2026</v>
      </c>
      <c r="G798">
        <v>2</v>
      </c>
      <c r="H798" s="6">
        <v>49</v>
      </c>
      <c r="I798" s="6">
        <v>23</v>
      </c>
      <c r="J798" s="6">
        <v>0</v>
      </c>
      <c r="K798" s="6">
        <v>3</v>
      </c>
      <c r="L798" s="6">
        <v>22</v>
      </c>
      <c r="M798" s="6">
        <v>26</v>
      </c>
      <c r="N798" s="6">
        <v>14</v>
      </c>
    </row>
    <row r="799" spans="1:14" x14ac:dyDescent="0.25">
      <c r="A799" t="s">
        <v>1135</v>
      </c>
      <c r="B799" t="s">
        <v>463</v>
      </c>
      <c r="C799" t="s">
        <v>463</v>
      </c>
      <c r="D799" t="s">
        <v>1136</v>
      </c>
      <c r="E799" t="s">
        <v>465</v>
      </c>
      <c r="F799">
        <v>2026</v>
      </c>
      <c r="G799">
        <v>4</v>
      </c>
      <c r="H799" s="6">
        <v>54</v>
      </c>
      <c r="I799" s="6">
        <v>30</v>
      </c>
      <c r="J799" s="6">
        <v>0</v>
      </c>
      <c r="K799" s="6">
        <v>3</v>
      </c>
      <c r="L799" s="6">
        <v>21</v>
      </c>
      <c r="M799" s="6">
        <v>24</v>
      </c>
      <c r="N799" s="6">
        <v>13</v>
      </c>
    </row>
    <row r="800" spans="1:14" x14ac:dyDescent="0.25">
      <c r="A800" t="s">
        <v>1137</v>
      </c>
      <c r="B800" t="s">
        <v>463</v>
      </c>
      <c r="C800" t="s">
        <v>463</v>
      </c>
      <c r="D800" t="s">
        <v>469</v>
      </c>
      <c r="E800" t="s">
        <v>468</v>
      </c>
      <c r="F800">
        <v>2026</v>
      </c>
      <c r="G800">
        <v>6</v>
      </c>
      <c r="H800" s="6">
        <v>82</v>
      </c>
      <c r="I800" s="6">
        <v>54</v>
      </c>
      <c r="J800" s="6">
        <v>0</v>
      </c>
      <c r="K800" s="6">
        <v>10</v>
      </c>
      <c r="L800" s="6">
        <v>18</v>
      </c>
      <c r="M800" s="6">
        <v>28</v>
      </c>
      <c r="N800" s="6">
        <v>17</v>
      </c>
    </row>
    <row r="801" spans="1:14" x14ac:dyDescent="0.25">
      <c r="A801" t="s">
        <v>1137</v>
      </c>
      <c r="B801" t="s">
        <v>463</v>
      </c>
      <c r="C801" t="s">
        <v>463</v>
      </c>
      <c r="D801" t="s">
        <v>469</v>
      </c>
      <c r="E801" t="s">
        <v>468</v>
      </c>
      <c r="F801">
        <v>2026</v>
      </c>
      <c r="G801">
        <v>5</v>
      </c>
      <c r="H801" s="6">
        <v>102</v>
      </c>
      <c r="I801" s="6">
        <v>59</v>
      </c>
      <c r="J801" s="6">
        <v>0</v>
      </c>
      <c r="K801" s="6">
        <v>12</v>
      </c>
      <c r="L801" s="6">
        <v>30</v>
      </c>
      <c r="M801" s="6">
        <v>43</v>
      </c>
      <c r="N801" s="6">
        <v>21</v>
      </c>
    </row>
    <row r="802" spans="1:14" x14ac:dyDescent="0.25">
      <c r="A802" t="s">
        <v>1137</v>
      </c>
      <c r="B802" t="s">
        <v>463</v>
      </c>
      <c r="C802" t="s">
        <v>463</v>
      </c>
      <c r="D802" t="s">
        <v>469</v>
      </c>
      <c r="E802" t="s">
        <v>468</v>
      </c>
      <c r="F802">
        <v>2026</v>
      </c>
      <c r="G802">
        <v>3</v>
      </c>
      <c r="H802" s="6">
        <v>87</v>
      </c>
      <c r="I802" s="6">
        <v>58</v>
      </c>
      <c r="J802" s="6">
        <v>0</v>
      </c>
      <c r="K802" s="6">
        <v>7</v>
      </c>
      <c r="L802" s="6">
        <v>21</v>
      </c>
      <c r="M802" s="6">
        <v>29</v>
      </c>
      <c r="N802" s="6">
        <v>13</v>
      </c>
    </row>
    <row r="803" spans="1:14" x14ac:dyDescent="0.25">
      <c r="A803" t="s">
        <v>1137</v>
      </c>
      <c r="B803" t="s">
        <v>463</v>
      </c>
      <c r="C803" t="s">
        <v>463</v>
      </c>
      <c r="D803" t="s">
        <v>469</v>
      </c>
      <c r="E803" t="s">
        <v>468</v>
      </c>
      <c r="F803">
        <v>2026</v>
      </c>
      <c r="G803">
        <v>1</v>
      </c>
      <c r="H803" s="6">
        <v>98</v>
      </c>
      <c r="I803" s="6">
        <v>54</v>
      </c>
      <c r="J803" s="6">
        <v>0</v>
      </c>
      <c r="K803" s="6">
        <v>16</v>
      </c>
      <c r="L803" s="6">
        <v>27</v>
      </c>
      <c r="M803" s="6">
        <v>44</v>
      </c>
      <c r="N803" s="6">
        <v>17</v>
      </c>
    </row>
    <row r="804" spans="1:14" x14ac:dyDescent="0.25">
      <c r="A804" t="s">
        <v>1137</v>
      </c>
      <c r="B804" t="s">
        <v>463</v>
      </c>
      <c r="C804" t="s">
        <v>463</v>
      </c>
      <c r="D804" t="s">
        <v>469</v>
      </c>
      <c r="E804" t="s">
        <v>468</v>
      </c>
      <c r="F804">
        <v>2026</v>
      </c>
      <c r="G804">
        <v>2</v>
      </c>
      <c r="H804" s="6">
        <v>83</v>
      </c>
      <c r="I804" s="6">
        <v>42</v>
      </c>
      <c r="J804" s="6">
        <v>0</v>
      </c>
      <c r="K804" s="6">
        <v>10</v>
      </c>
      <c r="L804" s="6">
        <v>30</v>
      </c>
      <c r="M804" s="6">
        <v>41</v>
      </c>
      <c r="N804" s="6">
        <v>18</v>
      </c>
    </row>
    <row r="805" spans="1:14" x14ac:dyDescent="0.25">
      <c r="A805" t="s">
        <v>1137</v>
      </c>
      <c r="B805" t="s">
        <v>463</v>
      </c>
      <c r="C805" t="s">
        <v>463</v>
      </c>
      <c r="D805" t="s">
        <v>469</v>
      </c>
      <c r="E805" t="s">
        <v>468</v>
      </c>
      <c r="F805">
        <v>2026</v>
      </c>
      <c r="G805">
        <v>4</v>
      </c>
      <c r="H805" s="6">
        <v>76</v>
      </c>
      <c r="I805" s="6">
        <v>41</v>
      </c>
      <c r="J805" s="6">
        <v>0</v>
      </c>
      <c r="K805" s="6">
        <v>7</v>
      </c>
      <c r="L805" s="6">
        <v>28</v>
      </c>
      <c r="M805" s="6">
        <v>35</v>
      </c>
      <c r="N805" s="6">
        <v>16</v>
      </c>
    </row>
    <row r="806" spans="1:14" x14ac:dyDescent="0.25">
      <c r="A806" t="s">
        <v>1138</v>
      </c>
      <c r="B806" t="s">
        <v>463</v>
      </c>
      <c r="C806" t="s">
        <v>463</v>
      </c>
      <c r="D806" t="s">
        <v>472</v>
      </c>
      <c r="E806" t="s">
        <v>471</v>
      </c>
      <c r="F806">
        <v>2026</v>
      </c>
      <c r="G806">
        <v>6</v>
      </c>
      <c r="H806" s="6">
        <v>36</v>
      </c>
      <c r="I806" s="6">
        <v>13</v>
      </c>
      <c r="J806" s="6">
        <v>1</v>
      </c>
      <c r="K806" s="6">
        <v>6</v>
      </c>
      <c r="L806" s="6">
        <v>16</v>
      </c>
      <c r="M806" s="6">
        <v>23</v>
      </c>
      <c r="N806" s="6">
        <v>2</v>
      </c>
    </row>
    <row r="807" spans="1:14" x14ac:dyDescent="0.25">
      <c r="A807" t="s">
        <v>1138</v>
      </c>
      <c r="B807" t="s">
        <v>463</v>
      </c>
      <c r="C807" t="s">
        <v>463</v>
      </c>
      <c r="D807" t="s">
        <v>472</v>
      </c>
      <c r="E807" t="s">
        <v>471</v>
      </c>
      <c r="F807">
        <v>2026</v>
      </c>
      <c r="G807">
        <v>5</v>
      </c>
      <c r="H807" s="6">
        <v>49</v>
      </c>
      <c r="I807" s="6">
        <v>27</v>
      </c>
      <c r="J807" s="6">
        <v>1</v>
      </c>
      <c r="K807" s="6">
        <v>9</v>
      </c>
      <c r="L807" s="6">
        <v>12</v>
      </c>
      <c r="M807" s="6">
        <v>22</v>
      </c>
      <c r="N807" s="6">
        <v>1</v>
      </c>
    </row>
    <row r="808" spans="1:14" x14ac:dyDescent="0.25">
      <c r="A808" t="s">
        <v>1138</v>
      </c>
      <c r="B808" t="s">
        <v>463</v>
      </c>
      <c r="C808" t="s">
        <v>463</v>
      </c>
      <c r="D808" t="s">
        <v>472</v>
      </c>
      <c r="E808" t="s">
        <v>471</v>
      </c>
      <c r="F808">
        <v>2026</v>
      </c>
      <c r="G808">
        <v>3</v>
      </c>
      <c r="H808" s="6">
        <v>34</v>
      </c>
      <c r="I808" s="6">
        <v>18</v>
      </c>
      <c r="J808" s="6">
        <v>0</v>
      </c>
      <c r="K808" s="6">
        <v>7</v>
      </c>
      <c r="L808" s="6">
        <v>9</v>
      </c>
      <c r="M808" s="6">
        <v>16</v>
      </c>
      <c r="N808" s="6">
        <v>0</v>
      </c>
    </row>
    <row r="809" spans="1:14" x14ac:dyDescent="0.25">
      <c r="A809" t="s">
        <v>1138</v>
      </c>
      <c r="B809" t="s">
        <v>463</v>
      </c>
      <c r="C809" t="s">
        <v>463</v>
      </c>
      <c r="D809" t="s">
        <v>472</v>
      </c>
      <c r="E809" t="s">
        <v>471</v>
      </c>
      <c r="F809">
        <v>2026</v>
      </c>
      <c r="G809">
        <v>1</v>
      </c>
      <c r="H809" s="6">
        <v>41</v>
      </c>
      <c r="I809" s="6">
        <v>26</v>
      </c>
      <c r="J809" s="6">
        <v>2</v>
      </c>
      <c r="K809" s="6">
        <v>4</v>
      </c>
      <c r="L809" s="6">
        <v>9</v>
      </c>
      <c r="M809" s="6">
        <v>15</v>
      </c>
      <c r="N809" s="6">
        <v>2</v>
      </c>
    </row>
    <row r="810" spans="1:14" x14ac:dyDescent="0.25">
      <c r="A810" t="s">
        <v>1138</v>
      </c>
      <c r="B810" t="s">
        <v>463</v>
      </c>
      <c r="C810" t="s">
        <v>463</v>
      </c>
      <c r="D810" t="s">
        <v>472</v>
      </c>
      <c r="E810" t="s">
        <v>471</v>
      </c>
      <c r="F810">
        <v>2026</v>
      </c>
      <c r="G810">
        <v>2</v>
      </c>
      <c r="H810" s="6">
        <v>31</v>
      </c>
      <c r="I810" s="6">
        <v>19</v>
      </c>
      <c r="J810" s="6">
        <v>0</v>
      </c>
      <c r="K810" s="6">
        <v>4</v>
      </c>
      <c r="L810" s="6">
        <v>8</v>
      </c>
      <c r="M810" s="6">
        <v>12</v>
      </c>
      <c r="N810" s="6">
        <v>1</v>
      </c>
    </row>
    <row r="811" spans="1:14" x14ac:dyDescent="0.25">
      <c r="A811" t="s">
        <v>1138</v>
      </c>
      <c r="B811" t="s">
        <v>463</v>
      </c>
      <c r="C811" t="s">
        <v>463</v>
      </c>
      <c r="D811" t="s">
        <v>472</v>
      </c>
      <c r="E811" t="s">
        <v>471</v>
      </c>
      <c r="F811">
        <v>2026</v>
      </c>
      <c r="G811">
        <v>4</v>
      </c>
      <c r="H811" s="6">
        <v>36</v>
      </c>
      <c r="I811" s="6">
        <v>21</v>
      </c>
      <c r="J811" s="6">
        <v>0</v>
      </c>
      <c r="K811" s="6">
        <v>2</v>
      </c>
      <c r="L811" s="6">
        <v>13</v>
      </c>
      <c r="M811" s="6">
        <v>15</v>
      </c>
      <c r="N811" s="6">
        <v>3</v>
      </c>
    </row>
    <row r="812" spans="1:14" x14ac:dyDescent="0.25">
      <c r="A812" t="s">
        <v>1139</v>
      </c>
      <c r="B812" t="s">
        <v>463</v>
      </c>
      <c r="C812" t="s">
        <v>52</v>
      </c>
      <c r="D812" t="s">
        <v>1140</v>
      </c>
      <c r="E812" t="s">
        <v>1141</v>
      </c>
      <c r="F812">
        <v>2026</v>
      </c>
      <c r="G812">
        <v>6</v>
      </c>
      <c r="H812" s="6">
        <v>36</v>
      </c>
      <c r="I812" s="6">
        <v>19</v>
      </c>
      <c r="J812" s="6">
        <v>0</v>
      </c>
      <c r="K812" s="6">
        <v>3</v>
      </c>
      <c r="L812" s="6">
        <v>14</v>
      </c>
      <c r="M812" s="6">
        <v>17</v>
      </c>
      <c r="N812" s="6">
        <v>3</v>
      </c>
    </row>
    <row r="813" spans="1:14" x14ac:dyDescent="0.25">
      <c r="A813" t="s">
        <v>1139</v>
      </c>
      <c r="B813" t="s">
        <v>463</v>
      </c>
      <c r="C813" t="s">
        <v>52</v>
      </c>
      <c r="D813" t="s">
        <v>1140</v>
      </c>
      <c r="E813" t="s">
        <v>1141</v>
      </c>
      <c r="F813">
        <v>2026</v>
      </c>
      <c r="G813">
        <v>5</v>
      </c>
      <c r="H813" s="6">
        <v>43</v>
      </c>
      <c r="I813" s="6">
        <v>25</v>
      </c>
      <c r="J813" s="6">
        <v>0</v>
      </c>
      <c r="K813" s="6">
        <v>3</v>
      </c>
      <c r="L813" s="6">
        <v>15</v>
      </c>
      <c r="M813" s="6">
        <v>18</v>
      </c>
      <c r="N813" s="6">
        <v>7</v>
      </c>
    </row>
    <row r="814" spans="1:14" x14ac:dyDescent="0.25">
      <c r="A814" t="s">
        <v>1139</v>
      </c>
      <c r="B814" t="s">
        <v>463</v>
      </c>
      <c r="C814" t="s">
        <v>52</v>
      </c>
      <c r="D814" t="s">
        <v>1140</v>
      </c>
      <c r="E814" t="s">
        <v>1141</v>
      </c>
      <c r="F814">
        <v>2026</v>
      </c>
      <c r="G814">
        <v>3</v>
      </c>
      <c r="H814" s="6">
        <v>35</v>
      </c>
      <c r="I814" s="6">
        <v>15</v>
      </c>
      <c r="J814" s="6">
        <v>0</v>
      </c>
      <c r="K814" s="6">
        <v>7</v>
      </c>
      <c r="L814" s="6">
        <v>13</v>
      </c>
      <c r="M814" s="6">
        <v>20</v>
      </c>
      <c r="N814" s="6">
        <v>10</v>
      </c>
    </row>
    <row r="815" spans="1:14" x14ac:dyDescent="0.25">
      <c r="A815" t="s">
        <v>1139</v>
      </c>
      <c r="B815" t="s">
        <v>463</v>
      </c>
      <c r="C815" t="s">
        <v>52</v>
      </c>
      <c r="D815" t="s">
        <v>1140</v>
      </c>
      <c r="E815" t="s">
        <v>1141</v>
      </c>
      <c r="F815">
        <v>2026</v>
      </c>
      <c r="G815">
        <v>1</v>
      </c>
      <c r="H815" s="6">
        <v>36</v>
      </c>
      <c r="I815" s="6">
        <v>24</v>
      </c>
      <c r="J815" s="6">
        <v>0</v>
      </c>
      <c r="K815" s="6">
        <v>5</v>
      </c>
      <c r="L815" s="6">
        <v>7</v>
      </c>
      <c r="M815" s="6">
        <v>12</v>
      </c>
      <c r="N815" s="6">
        <v>2</v>
      </c>
    </row>
    <row r="816" spans="1:14" x14ac:dyDescent="0.25">
      <c r="A816" t="s">
        <v>1139</v>
      </c>
      <c r="B816" t="s">
        <v>463</v>
      </c>
      <c r="C816" t="s">
        <v>52</v>
      </c>
      <c r="D816" t="s">
        <v>1140</v>
      </c>
      <c r="E816" t="s">
        <v>1141</v>
      </c>
      <c r="F816">
        <v>2026</v>
      </c>
      <c r="G816">
        <v>2</v>
      </c>
      <c r="H816" s="6">
        <v>39</v>
      </c>
      <c r="I816" s="6">
        <v>24</v>
      </c>
      <c r="J816" s="6">
        <v>0</v>
      </c>
      <c r="K816" s="6">
        <v>8</v>
      </c>
      <c r="L816" s="6">
        <v>7</v>
      </c>
      <c r="M816" s="6">
        <v>15</v>
      </c>
      <c r="N816" s="6">
        <v>3</v>
      </c>
    </row>
    <row r="817" spans="1:14" x14ac:dyDescent="0.25">
      <c r="A817" t="s">
        <v>1139</v>
      </c>
      <c r="B817" t="s">
        <v>463</v>
      </c>
      <c r="C817" t="s">
        <v>52</v>
      </c>
      <c r="D817" t="s">
        <v>1140</v>
      </c>
      <c r="E817" t="s">
        <v>1141</v>
      </c>
      <c r="F817">
        <v>2026</v>
      </c>
      <c r="G817">
        <v>4</v>
      </c>
      <c r="H817" s="6">
        <v>37</v>
      </c>
      <c r="I817" s="6">
        <v>18</v>
      </c>
      <c r="J817" s="6">
        <v>1</v>
      </c>
      <c r="K817" s="6">
        <v>3</v>
      </c>
      <c r="L817" s="6">
        <v>15</v>
      </c>
      <c r="M817" s="6">
        <v>19</v>
      </c>
      <c r="N817" s="6">
        <v>7</v>
      </c>
    </row>
    <row r="818" spans="1:14" x14ac:dyDescent="0.25">
      <c r="A818" t="s">
        <v>1145</v>
      </c>
      <c r="B818" t="s">
        <v>463</v>
      </c>
      <c r="C818" t="s">
        <v>463</v>
      </c>
      <c r="D818" t="s">
        <v>1146</v>
      </c>
      <c r="E818" t="s">
        <v>477</v>
      </c>
      <c r="F818">
        <v>2026</v>
      </c>
      <c r="G818">
        <v>6</v>
      </c>
      <c r="H818" s="6">
        <v>138</v>
      </c>
      <c r="I818" s="6">
        <v>61</v>
      </c>
      <c r="J818" s="6">
        <v>1</v>
      </c>
      <c r="K818" s="6">
        <v>14</v>
      </c>
      <c r="L818" s="6">
        <v>62</v>
      </c>
      <c r="M818" s="6">
        <v>77</v>
      </c>
      <c r="N818" s="6">
        <v>12</v>
      </c>
    </row>
    <row r="819" spans="1:14" x14ac:dyDescent="0.25">
      <c r="A819" t="s">
        <v>1145</v>
      </c>
      <c r="B819" t="s">
        <v>463</v>
      </c>
      <c r="C819" t="s">
        <v>463</v>
      </c>
      <c r="D819" t="s">
        <v>1146</v>
      </c>
      <c r="E819" t="s">
        <v>477</v>
      </c>
      <c r="F819">
        <v>2026</v>
      </c>
      <c r="G819">
        <v>5</v>
      </c>
      <c r="H819" s="6">
        <v>151</v>
      </c>
      <c r="I819" s="6">
        <v>69</v>
      </c>
      <c r="J819" s="6">
        <v>3</v>
      </c>
      <c r="K819" s="6">
        <v>17</v>
      </c>
      <c r="L819" s="6">
        <v>62</v>
      </c>
      <c r="M819" s="6">
        <v>82</v>
      </c>
      <c r="N819" s="6">
        <v>20</v>
      </c>
    </row>
    <row r="820" spans="1:14" x14ac:dyDescent="0.25">
      <c r="A820" t="s">
        <v>1145</v>
      </c>
      <c r="B820" t="s">
        <v>463</v>
      </c>
      <c r="C820" t="s">
        <v>463</v>
      </c>
      <c r="D820" t="s">
        <v>1146</v>
      </c>
      <c r="E820" t="s">
        <v>477</v>
      </c>
      <c r="F820">
        <v>2026</v>
      </c>
      <c r="G820">
        <v>3</v>
      </c>
      <c r="H820" s="6">
        <v>139</v>
      </c>
      <c r="I820" s="6">
        <v>56</v>
      </c>
      <c r="J820" s="6">
        <v>4</v>
      </c>
      <c r="K820" s="6">
        <v>19</v>
      </c>
      <c r="L820" s="6">
        <v>60</v>
      </c>
      <c r="M820" s="6">
        <v>83</v>
      </c>
      <c r="N820" s="6">
        <v>14</v>
      </c>
    </row>
    <row r="821" spans="1:14" x14ac:dyDescent="0.25">
      <c r="A821" t="s">
        <v>1145</v>
      </c>
      <c r="B821" t="s">
        <v>463</v>
      </c>
      <c r="C821" t="s">
        <v>463</v>
      </c>
      <c r="D821" t="s">
        <v>1146</v>
      </c>
      <c r="E821" t="s">
        <v>477</v>
      </c>
      <c r="F821">
        <v>2026</v>
      </c>
      <c r="G821">
        <v>1</v>
      </c>
      <c r="H821" s="6">
        <v>125</v>
      </c>
      <c r="I821" s="6">
        <v>68</v>
      </c>
      <c r="J821" s="6">
        <v>1</v>
      </c>
      <c r="K821" s="6">
        <v>12</v>
      </c>
      <c r="L821" s="6">
        <v>44</v>
      </c>
      <c r="M821" s="6">
        <v>57</v>
      </c>
      <c r="N821" s="6">
        <v>7</v>
      </c>
    </row>
    <row r="822" spans="1:14" x14ac:dyDescent="0.25">
      <c r="A822" t="s">
        <v>1145</v>
      </c>
      <c r="B822" t="s">
        <v>463</v>
      </c>
      <c r="C822" t="s">
        <v>463</v>
      </c>
      <c r="D822" t="s">
        <v>1146</v>
      </c>
      <c r="E822" t="s">
        <v>477</v>
      </c>
      <c r="F822">
        <v>2026</v>
      </c>
      <c r="G822">
        <v>2</v>
      </c>
      <c r="H822" s="6">
        <v>119</v>
      </c>
      <c r="I822" s="6">
        <v>56</v>
      </c>
      <c r="J822" s="6">
        <v>2</v>
      </c>
      <c r="K822" s="6">
        <v>21</v>
      </c>
      <c r="L822" s="6">
        <v>40</v>
      </c>
      <c r="M822" s="6">
        <v>63</v>
      </c>
      <c r="N822" s="6">
        <v>7</v>
      </c>
    </row>
    <row r="823" spans="1:14" x14ac:dyDescent="0.25">
      <c r="A823" t="s">
        <v>1145</v>
      </c>
      <c r="B823" t="s">
        <v>463</v>
      </c>
      <c r="C823" t="s">
        <v>463</v>
      </c>
      <c r="D823" t="s">
        <v>1146</v>
      </c>
      <c r="E823" t="s">
        <v>477</v>
      </c>
      <c r="F823">
        <v>2026</v>
      </c>
      <c r="G823">
        <v>4</v>
      </c>
      <c r="H823" s="6">
        <v>126</v>
      </c>
      <c r="I823" s="6">
        <v>57</v>
      </c>
      <c r="J823" s="6">
        <v>2</v>
      </c>
      <c r="K823" s="6">
        <v>26</v>
      </c>
      <c r="L823" s="6">
        <v>41</v>
      </c>
      <c r="M823" s="6">
        <v>69</v>
      </c>
      <c r="N823" s="6">
        <v>17</v>
      </c>
    </row>
    <row r="824" spans="1:14" x14ac:dyDescent="0.25">
      <c r="A824" t="s">
        <v>1147</v>
      </c>
      <c r="B824" t="s">
        <v>463</v>
      </c>
      <c r="C824" t="s">
        <v>463</v>
      </c>
      <c r="D824" t="s">
        <v>481</v>
      </c>
      <c r="E824" t="s">
        <v>1148</v>
      </c>
      <c r="F824">
        <v>2026</v>
      </c>
      <c r="G824">
        <v>6</v>
      </c>
      <c r="H824" s="6">
        <v>30</v>
      </c>
      <c r="I824" s="6">
        <v>14</v>
      </c>
      <c r="J824" s="6">
        <v>1</v>
      </c>
      <c r="K824" s="6">
        <v>2</v>
      </c>
      <c r="L824" s="6">
        <v>13</v>
      </c>
      <c r="M824" s="6">
        <v>16</v>
      </c>
      <c r="N824" s="6">
        <v>11</v>
      </c>
    </row>
    <row r="825" spans="1:14" x14ac:dyDescent="0.25">
      <c r="A825" t="s">
        <v>1147</v>
      </c>
      <c r="B825" t="s">
        <v>463</v>
      </c>
      <c r="C825" t="s">
        <v>463</v>
      </c>
      <c r="D825" t="s">
        <v>481</v>
      </c>
      <c r="E825" t="s">
        <v>1148</v>
      </c>
      <c r="F825">
        <v>2026</v>
      </c>
      <c r="G825">
        <v>5</v>
      </c>
      <c r="H825" s="6">
        <v>37</v>
      </c>
      <c r="I825" s="6">
        <v>13</v>
      </c>
      <c r="J825" s="6">
        <v>0</v>
      </c>
      <c r="K825" s="6">
        <v>7</v>
      </c>
      <c r="L825" s="6">
        <v>17</v>
      </c>
      <c r="M825" s="6">
        <v>24</v>
      </c>
      <c r="N825" s="6">
        <v>20</v>
      </c>
    </row>
    <row r="826" spans="1:14" x14ac:dyDescent="0.25">
      <c r="A826" t="s">
        <v>1147</v>
      </c>
      <c r="B826" t="s">
        <v>463</v>
      </c>
      <c r="C826" t="s">
        <v>463</v>
      </c>
      <c r="D826" t="s">
        <v>481</v>
      </c>
      <c r="E826" t="s">
        <v>1148</v>
      </c>
      <c r="F826">
        <v>2026</v>
      </c>
      <c r="G826">
        <v>3</v>
      </c>
      <c r="H826" s="6">
        <v>27</v>
      </c>
      <c r="I826" s="6">
        <v>11</v>
      </c>
      <c r="J826" s="6">
        <v>0</v>
      </c>
      <c r="K826" s="6">
        <v>2</v>
      </c>
      <c r="L826" s="6">
        <v>14</v>
      </c>
      <c r="M826" s="6">
        <v>16</v>
      </c>
      <c r="N826" s="6">
        <v>11</v>
      </c>
    </row>
    <row r="827" spans="1:14" x14ac:dyDescent="0.25">
      <c r="A827" t="s">
        <v>1147</v>
      </c>
      <c r="B827" t="s">
        <v>463</v>
      </c>
      <c r="C827" t="s">
        <v>463</v>
      </c>
      <c r="D827" t="s">
        <v>481</v>
      </c>
      <c r="E827" t="s">
        <v>1148</v>
      </c>
      <c r="F827">
        <v>2026</v>
      </c>
      <c r="G827">
        <v>1</v>
      </c>
      <c r="H827" s="6">
        <v>31</v>
      </c>
      <c r="I827" s="6">
        <v>11</v>
      </c>
      <c r="J827" s="6">
        <v>0</v>
      </c>
      <c r="K827" s="6">
        <v>7</v>
      </c>
      <c r="L827" s="6">
        <v>13</v>
      </c>
      <c r="M827" s="6">
        <v>20</v>
      </c>
      <c r="N827" s="6">
        <v>19</v>
      </c>
    </row>
    <row r="828" spans="1:14" x14ac:dyDescent="0.25">
      <c r="A828" t="s">
        <v>1147</v>
      </c>
      <c r="B828" t="s">
        <v>463</v>
      </c>
      <c r="C828" t="s">
        <v>463</v>
      </c>
      <c r="D828" t="s">
        <v>481</v>
      </c>
      <c r="E828" t="s">
        <v>1148</v>
      </c>
      <c r="F828">
        <v>2026</v>
      </c>
      <c r="G828">
        <v>2</v>
      </c>
      <c r="H828" s="6">
        <v>34</v>
      </c>
      <c r="I828" s="6">
        <v>14</v>
      </c>
      <c r="J828" s="6">
        <v>0</v>
      </c>
      <c r="K828" s="6">
        <v>7</v>
      </c>
      <c r="L828" s="6">
        <v>13</v>
      </c>
      <c r="M828" s="6">
        <v>20</v>
      </c>
      <c r="N828" s="6">
        <v>16</v>
      </c>
    </row>
    <row r="829" spans="1:14" x14ac:dyDescent="0.25">
      <c r="A829" t="s">
        <v>1147</v>
      </c>
      <c r="B829" t="s">
        <v>463</v>
      </c>
      <c r="C829" t="s">
        <v>463</v>
      </c>
      <c r="D829" t="s">
        <v>481</v>
      </c>
      <c r="E829" t="s">
        <v>1148</v>
      </c>
      <c r="F829">
        <v>2026</v>
      </c>
      <c r="G829">
        <v>4</v>
      </c>
      <c r="H829" s="6">
        <v>27</v>
      </c>
      <c r="I829" s="6">
        <v>12</v>
      </c>
      <c r="J829" s="6">
        <v>0</v>
      </c>
      <c r="K829" s="6">
        <v>5</v>
      </c>
      <c r="L829" s="6">
        <v>10</v>
      </c>
      <c r="M829" s="6">
        <v>15</v>
      </c>
      <c r="N829" s="6">
        <v>9</v>
      </c>
    </row>
    <row r="830" spans="1:14" x14ac:dyDescent="0.25">
      <c r="A830" t="s">
        <v>1149</v>
      </c>
      <c r="B830" t="s">
        <v>463</v>
      </c>
      <c r="C830" t="s">
        <v>463</v>
      </c>
      <c r="D830" t="s">
        <v>484</v>
      </c>
      <c r="E830" t="s">
        <v>483</v>
      </c>
      <c r="F830">
        <v>2026</v>
      </c>
      <c r="G830">
        <v>6</v>
      </c>
      <c r="H830" s="6">
        <v>48</v>
      </c>
      <c r="I830" s="6">
        <v>34</v>
      </c>
      <c r="J830" s="6">
        <v>0</v>
      </c>
      <c r="K830" s="6">
        <v>3</v>
      </c>
      <c r="L830" s="6">
        <v>11</v>
      </c>
      <c r="M830" s="6">
        <v>14</v>
      </c>
      <c r="N830" s="6">
        <v>2</v>
      </c>
    </row>
    <row r="831" spans="1:14" x14ac:dyDescent="0.25">
      <c r="A831" t="s">
        <v>1149</v>
      </c>
      <c r="B831" t="s">
        <v>463</v>
      </c>
      <c r="C831" t="s">
        <v>463</v>
      </c>
      <c r="D831" t="s">
        <v>484</v>
      </c>
      <c r="E831" t="s">
        <v>483</v>
      </c>
      <c r="F831">
        <v>2026</v>
      </c>
      <c r="G831">
        <v>5</v>
      </c>
      <c r="H831" s="6">
        <v>52</v>
      </c>
      <c r="I831" s="6">
        <v>23</v>
      </c>
      <c r="J831" s="6">
        <v>1</v>
      </c>
      <c r="K831" s="6">
        <v>5</v>
      </c>
      <c r="L831" s="6">
        <v>23</v>
      </c>
      <c r="M831" s="6">
        <v>29</v>
      </c>
      <c r="N831" s="6">
        <v>1</v>
      </c>
    </row>
    <row r="832" spans="1:14" x14ac:dyDescent="0.25">
      <c r="A832" t="s">
        <v>1149</v>
      </c>
      <c r="B832" t="s">
        <v>463</v>
      </c>
      <c r="C832" t="s">
        <v>463</v>
      </c>
      <c r="D832" t="s">
        <v>484</v>
      </c>
      <c r="E832" t="s">
        <v>483</v>
      </c>
      <c r="F832">
        <v>2026</v>
      </c>
      <c r="G832">
        <v>3</v>
      </c>
      <c r="H832" s="6">
        <v>54</v>
      </c>
      <c r="I832" s="6">
        <v>23</v>
      </c>
      <c r="J832" s="6">
        <v>0</v>
      </c>
      <c r="K832" s="6">
        <v>10</v>
      </c>
      <c r="L832" s="6">
        <v>21</v>
      </c>
      <c r="M832" s="6">
        <v>31</v>
      </c>
      <c r="N832" s="6">
        <v>2</v>
      </c>
    </row>
    <row r="833" spans="1:14" x14ac:dyDescent="0.25">
      <c r="A833" t="s">
        <v>1149</v>
      </c>
      <c r="B833" t="s">
        <v>463</v>
      </c>
      <c r="C833" t="s">
        <v>463</v>
      </c>
      <c r="D833" t="s">
        <v>484</v>
      </c>
      <c r="E833" t="s">
        <v>483</v>
      </c>
      <c r="F833">
        <v>2026</v>
      </c>
      <c r="G833">
        <v>1</v>
      </c>
      <c r="H833" s="6">
        <v>43</v>
      </c>
      <c r="I833" s="6">
        <v>21</v>
      </c>
      <c r="J833" s="6">
        <v>0</v>
      </c>
      <c r="K833" s="6">
        <v>6</v>
      </c>
      <c r="L833" s="6">
        <v>16</v>
      </c>
      <c r="M833" s="6">
        <v>22</v>
      </c>
      <c r="N833" s="6">
        <v>3</v>
      </c>
    </row>
    <row r="834" spans="1:14" x14ac:dyDescent="0.25">
      <c r="A834" t="s">
        <v>1149</v>
      </c>
      <c r="B834" t="s">
        <v>463</v>
      </c>
      <c r="C834" t="s">
        <v>463</v>
      </c>
      <c r="D834" t="s">
        <v>484</v>
      </c>
      <c r="E834" t="s">
        <v>483</v>
      </c>
      <c r="F834">
        <v>2026</v>
      </c>
      <c r="G834">
        <v>2</v>
      </c>
      <c r="H834" s="6">
        <v>48</v>
      </c>
      <c r="I834" s="6">
        <v>32</v>
      </c>
      <c r="J834" s="6">
        <v>0</v>
      </c>
      <c r="K834" s="6">
        <v>9</v>
      </c>
      <c r="L834" s="6">
        <v>7</v>
      </c>
      <c r="M834" s="6">
        <v>16</v>
      </c>
      <c r="N834" s="6">
        <v>1</v>
      </c>
    </row>
    <row r="835" spans="1:14" x14ac:dyDescent="0.25">
      <c r="A835" t="s">
        <v>1149</v>
      </c>
      <c r="B835" t="s">
        <v>463</v>
      </c>
      <c r="C835" t="s">
        <v>463</v>
      </c>
      <c r="D835" t="s">
        <v>484</v>
      </c>
      <c r="E835" t="s">
        <v>483</v>
      </c>
      <c r="F835">
        <v>2026</v>
      </c>
      <c r="G835">
        <v>4</v>
      </c>
      <c r="H835" s="6">
        <v>45</v>
      </c>
      <c r="I835" s="6">
        <v>17</v>
      </c>
      <c r="J835" s="6">
        <v>1</v>
      </c>
      <c r="K835" s="6">
        <v>8</v>
      </c>
      <c r="L835" s="6">
        <v>19</v>
      </c>
      <c r="M835" s="6">
        <v>28</v>
      </c>
      <c r="N835" s="6">
        <v>4</v>
      </c>
    </row>
    <row r="836" spans="1:14" x14ac:dyDescent="0.25">
      <c r="A836" t="s">
        <v>1150</v>
      </c>
      <c r="B836" t="s">
        <v>463</v>
      </c>
      <c r="C836" t="s">
        <v>463</v>
      </c>
      <c r="D836" t="s">
        <v>1151</v>
      </c>
      <c r="E836" t="s">
        <v>486</v>
      </c>
      <c r="F836">
        <v>2026</v>
      </c>
      <c r="G836">
        <v>6</v>
      </c>
      <c r="H836" s="6">
        <v>36</v>
      </c>
      <c r="I836" s="6">
        <v>22</v>
      </c>
      <c r="J836" s="6">
        <v>0</v>
      </c>
      <c r="K836" s="6">
        <v>4</v>
      </c>
      <c r="L836" s="6">
        <v>10</v>
      </c>
      <c r="M836" s="6">
        <v>14</v>
      </c>
      <c r="N836" s="6">
        <v>0</v>
      </c>
    </row>
    <row r="837" spans="1:14" x14ac:dyDescent="0.25">
      <c r="A837" t="s">
        <v>1150</v>
      </c>
      <c r="B837" t="s">
        <v>463</v>
      </c>
      <c r="C837" t="s">
        <v>463</v>
      </c>
      <c r="D837" t="s">
        <v>1151</v>
      </c>
      <c r="E837" t="s">
        <v>486</v>
      </c>
      <c r="F837">
        <v>2026</v>
      </c>
      <c r="G837">
        <v>5</v>
      </c>
      <c r="H837" s="6">
        <v>38</v>
      </c>
      <c r="I837" s="6">
        <v>19</v>
      </c>
      <c r="J837" s="6">
        <v>0</v>
      </c>
      <c r="K837" s="6">
        <v>2</v>
      </c>
      <c r="L837" s="6">
        <v>17</v>
      </c>
      <c r="M837" s="6">
        <v>19</v>
      </c>
      <c r="N837" s="6">
        <v>0</v>
      </c>
    </row>
    <row r="838" spans="1:14" x14ac:dyDescent="0.25">
      <c r="A838" t="s">
        <v>1150</v>
      </c>
      <c r="B838" t="s">
        <v>463</v>
      </c>
      <c r="C838" t="s">
        <v>463</v>
      </c>
      <c r="D838" t="s">
        <v>1151</v>
      </c>
      <c r="E838" t="s">
        <v>486</v>
      </c>
      <c r="F838">
        <v>2026</v>
      </c>
      <c r="G838">
        <v>3</v>
      </c>
      <c r="H838" s="6">
        <v>55</v>
      </c>
      <c r="I838" s="6">
        <v>30</v>
      </c>
      <c r="J838" s="6">
        <v>3</v>
      </c>
      <c r="K838" s="6">
        <v>4</v>
      </c>
      <c r="L838" s="6">
        <v>18</v>
      </c>
      <c r="M838" s="6">
        <v>25</v>
      </c>
      <c r="N838" s="6">
        <v>0</v>
      </c>
    </row>
    <row r="839" spans="1:14" x14ac:dyDescent="0.25">
      <c r="A839" t="s">
        <v>1150</v>
      </c>
      <c r="B839" t="s">
        <v>463</v>
      </c>
      <c r="C839" t="s">
        <v>463</v>
      </c>
      <c r="D839" t="s">
        <v>1151</v>
      </c>
      <c r="E839" t="s">
        <v>486</v>
      </c>
      <c r="F839">
        <v>2026</v>
      </c>
      <c r="G839">
        <v>1</v>
      </c>
      <c r="H839" s="6">
        <v>60</v>
      </c>
      <c r="I839" s="6">
        <v>36</v>
      </c>
      <c r="J839" s="6">
        <v>3</v>
      </c>
      <c r="K839" s="6">
        <v>6</v>
      </c>
      <c r="L839" s="6">
        <v>15</v>
      </c>
      <c r="M839" s="6">
        <v>24</v>
      </c>
      <c r="N839" s="6">
        <v>0</v>
      </c>
    </row>
    <row r="840" spans="1:14" x14ac:dyDescent="0.25">
      <c r="A840" t="s">
        <v>1150</v>
      </c>
      <c r="B840" t="s">
        <v>463</v>
      </c>
      <c r="C840" t="s">
        <v>463</v>
      </c>
      <c r="D840" t="s">
        <v>1151</v>
      </c>
      <c r="E840" t="s">
        <v>486</v>
      </c>
      <c r="F840">
        <v>2026</v>
      </c>
      <c r="G840">
        <v>2</v>
      </c>
      <c r="H840" s="6">
        <v>35</v>
      </c>
      <c r="I840" s="6">
        <v>18</v>
      </c>
      <c r="J840" s="6">
        <v>1</v>
      </c>
      <c r="K840" s="6">
        <v>3</v>
      </c>
      <c r="L840" s="6">
        <v>13</v>
      </c>
      <c r="M840" s="6">
        <v>17</v>
      </c>
      <c r="N840" s="6">
        <v>0</v>
      </c>
    </row>
    <row r="841" spans="1:14" x14ac:dyDescent="0.25">
      <c r="A841" t="s">
        <v>1150</v>
      </c>
      <c r="B841" t="s">
        <v>463</v>
      </c>
      <c r="C841" t="s">
        <v>463</v>
      </c>
      <c r="D841" t="s">
        <v>1151</v>
      </c>
      <c r="E841" t="s">
        <v>486</v>
      </c>
      <c r="F841">
        <v>2026</v>
      </c>
      <c r="G841">
        <v>4</v>
      </c>
      <c r="H841" s="6">
        <v>42</v>
      </c>
      <c r="I841" s="6">
        <v>27</v>
      </c>
      <c r="J841" s="6">
        <v>1</v>
      </c>
      <c r="K841" s="6">
        <v>1</v>
      </c>
      <c r="L841" s="6">
        <v>13</v>
      </c>
      <c r="M841" s="6">
        <v>15</v>
      </c>
      <c r="N841" s="6">
        <v>0</v>
      </c>
    </row>
    <row r="842" spans="1:14" x14ac:dyDescent="0.25">
      <c r="A842" t="s">
        <v>1154</v>
      </c>
      <c r="B842" t="s">
        <v>463</v>
      </c>
      <c r="C842" t="s">
        <v>463</v>
      </c>
      <c r="D842" t="s">
        <v>1155</v>
      </c>
      <c r="E842" t="s">
        <v>492</v>
      </c>
      <c r="F842">
        <v>2026</v>
      </c>
      <c r="G842">
        <v>6</v>
      </c>
      <c r="H842" s="6">
        <v>92</v>
      </c>
      <c r="I842" s="6">
        <v>38</v>
      </c>
      <c r="J842" s="6">
        <v>0</v>
      </c>
      <c r="K842" s="6">
        <v>4</v>
      </c>
      <c r="L842" s="6">
        <v>50</v>
      </c>
      <c r="M842" s="6">
        <v>54</v>
      </c>
      <c r="N842" s="6">
        <v>19</v>
      </c>
    </row>
    <row r="843" spans="1:14" x14ac:dyDescent="0.25">
      <c r="A843" t="s">
        <v>1154</v>
      </c>
      <c r="B843" t="s">
        <v>463</v>
      </c>
      <c r="C843" t="s">
        <v>463</v>
      </c>
      <c r="D843" t="s">
        <v>1155</v>
      </c>
      <c r="E843" t="s">
        <v>492</v>
      </c>
      <c r="F843">
        <v>2026</v>
      </c>
      <c r="G843">
        <v>5</v>
      </c>
      <c r="H843" s="6">
        <v>110</v>
      </c>
      <c r="I843" s="6">
        <v>48</v>
      </c>
      <c r="J843" s="6">
        <v>7</v>
      </c>
      <c r="K843" s="6">
        <v>4</v>
      </c>
      <c r="L843" s="6">
        <v>51</v>
      </c>
      <c r="M843" s="6">
        <v>62</v>
      </c>
      <c r="N843" s="6">
        <v>19</v>
      </c>
    </row>
    <row r="844" spans="1:14" x14ac:dyDescent="0.25">
      <c r="A844" t="s">
        <v>1154</v>
      </c>
      <c r="B844" t="s">
        <v>463</v>
      </c>
      <c r="C844" t="s">
        <v>463</v>
      </c>
      <c r="D844" t="s">
        <v>1155</v>
      </c>
      <c r="E844" t="s">
        <v>492</v>
      </c>
      <c r="F844">
        <v>2026</v>
      </c>
      <c r="G844">
        <v>3</v>
      </c>
      <c r="H844" s="6">
        <v>94</v>
      </c>
      <c r="I844" s="6">
        <v>38</v>
      </c>
      <c r="J844" s="6">
        <v>0</v>
      </c>
      <c r="K844" s="6">
        <v>8</v>
      </c>
      <c r="L844" s="6">
        <v>48</v>
      </c>
      <c r="M844" s="6">
        <v>56</v>
      </c>
      <c r="N844" s="6">
        <v>12</v>
      </c>
    </row>
    <row r="845" spans="1:14" x14ac:dyDescent="0.25">
      <c r="A845" t="s">
        <v>1154</v>
      </c>
      <c r="B845" t="s">
        <v>463</v>
      </c>
      <c r="C845" t="s">
        <v>463</v>
      </c>
      <c r="D845" t="s">
        <v>1155</v>
      </c>
      <c r="E845" t="s">
        <v>492</v>
      </c>
      <c r="F845">
        <v>2026</v>
      </c>
      <c r="G845">
        <v>1</v>
      </c>
      <c r="H845" s="6">
        <v>91</v>
      </c>
      <c r="I845" s="6">
        <v>34</v>
      </c>
      <c r="J845" s="6">
        <v>2</v>
      </c>
      <c r="K845" s="6">
        <v>7</v>
      </c>
      <c r="L845" s="6">
        <v>47</v>
      </c>
      <c r="M845" s="6">
        <v>57</v>
      </c>
      <c r="N845" s="6">
        <v>16</v>
      </c>
    </row>
    <row r="846" spans="1:14" x14ac:dyDescent="0.25">
      <c r="A846" t="s">
        <v>1154</v>
      </c>
      <c r="B846" t="s">
        <v>463</v>
      </c>
      <c r="C846" t="s">
        <v>463</v>
      </c>
      <c r="D846" t="s">
        <v>1155</v>
      </c>
      <c r="E846" t="s">
        <v>492</v>
      </c>
      <c r="F846">
        <v>2026</v>
      </c>
      <c r="G846">
        <v>2</v>
      </c>
      <c r="H846" s="6">
        <v>100</v>
      </c>
      <c r="I846" s="6">
        <v>28</v>
      </c>
      <c r="J846" s="6">
        <v>3</v>
      </c>
      <c r="K846" s="6">
        <v>7</v>
      </c>
      <c r="L846" s="6">
        <v>62</v>
      </c>
      <c r="M846" s="6">
        <v>72</v>
      </c>
      <c r="N846" s="6">
        <v>9</v>
      </c>
    </row>
    <row r="847" spans="1:14" x14ac:dyDescent="0.25">
      <c r="A847" t="s">
        <v>1154</v>
      </c>
      <c r="B847" t="s">
        <v>463</v>
      </c>
      <c r="C847" t="s">
        <v>463</v>
      </c>
      <c r="D847" t="s">
        <v>1155</v>
      </c>
      <c r="E847" t="s">
        <v>492</v>
      </c>
      <c r="F847">
        <v>2026</v>
      </c>
      <c r="G847">
        <v>4</v>
      </c>
      <c r="H847" s="6">
        <v>89</v>
      </c>
      <c r="I847" s="6">
        <v>35</v>
      </c>
      <c r="J847" s="6">
        <v>3</v>
      </c>
      <c r="K847" s="6">
        <v>1</v>
      </c>
      <c r="L847" s="6">
        <v>50</v>
      </c>
      <c r="M847" s="6">
        <v>54</v>
      </c>
      <c r="N847" s="6">
        <v>13</v>
      </c>
    </row>
    <row r="848" spans="1:14" x14ac:dyDescent="0.25">
      <c r="A848" t="s">
        <v>1156</v>
      </c>
      <c r="B848" t="s">
        <v>463</v>
      </c>
      <c r="C848" t="s">
        <v>463</v>
      </c>
      <c r="D848" t="s">
        <v>1157</v>
      </c>
      <c r="E848" t="s">
        <v>495</v>
      </c>
      <c r="F848">
        <v>2026</v>
      </c>
      <c r="G848">
        <v>6</v>
      </c>
      <c r="H848" s="6">
        <v>59</v>
      </c>
      <c r="I848" s="6">
        <v>45</v>
      </c>
      <c r="J848" s="6">
        <v>0</v>
      </c>
      <c r="K848" s="6">
        <v>1</v>
      </c>
      <c r="L848" s="6">
        <v>13</v>
      </c>
      <c r="M848" s="6">
        <v>14</v>
      </c>
      <c r="N848" s="6">
        <v>2</v>
      </c>
    </row>
    <row r="849" spans="1:14" x14ac:dyDescent="0.25">
      <c r="A849" t="s">
        <v>1156</v>
      </c>
      <c r="B849" t="s">
        <v>463</v>
      </c>
      <c r="C849" t="s">
        <v>463</v>
      </c>
      <c r="D849" t="s">
        <v>1157</v>
      </c>
      <c r="E849" t="s">
        <v>495</v>
      </c>
      <c r="F849">
        <v>2026</v>
      </c>
      <c r="G849">
        <v>5</v>
      </c>
      <c r="H849" s="6">
        <v>66</v>
      </c>
      <c r="I849" s="6">
        <v>46</v>
      </c>
      <c r="J849" s="6">
        <v>0</v>
      </c>
      <c r="K849" s="6">
        <v>5</v>
      </c>
      <c r="L849" s="6">
        <v>15</v>
      </c>
      <c r="M849" s="6">
        <v>20</v>
      </c>
      <c r="N849" s="6">
        <v>5</v>
      </c>
    </row>
    <row r="850" spans="1:14" x14ac:dyDescent="0.25">
      <c r="A850" t="s">
        <v>1156</v>
      </c>
      <c r="B850" t="s">
        <v>463</v>
      </c>
      <c r="C850" t="s">
        <v>463</v>
      </c>
      <c r="D850" t="s">
        <v>1157</v>
      </c>
      <c r="E850" t="s">
        <v>495</v>
      </c>
      <c r="F850">
        <v>2026</v>
      </c>
      <c r="G850">
        <v>3</v>
      </c>
      <c r="H850" s="6">
        <v>59</v>
      </c>
      <c r="I850" s="6">
        <v>34</v>
      </c>
      <c r="J850" s="6">
        <v>0</v>
      </c>
      <c r="K850" s="6">
        <v>6</v>
      </c>
      <c r="L850" s="6">
        <v>19</v>
      </c>
      <c r="M850" s="6">
        <v>25</v>
      </c>
      <c r="N850" s="6">
        <v>5</v>
      </c>
    </row>
    <row r="851" spans="1:14" x14ac:dyDescent="0.25">
      <c r="A851" t="s">
        <v>1156</v>
      </c>
      <c r="B851" t="s">
        <v>463</v>
      </c>
      <c r="C851" t="s">
        <v>463</v>
      </c>
      <c r="D851" t="s">
        <v>1157</v>
      </c>
      <c r="E851" t="s">
        <v>495</v>
      </c>
      <c r="F851">
        <v>2026</v>
      </c>
      <c r="G851">
        <v>1</v>
      </c>
      <c r="H851" s="6">
        <v>69</v>
      </c>
      <c r="I851" s="6">
        <v>40</v>
      </c>
      <c r="J851" s="6">
        <v>0</v>
      </c>
      <c r="K851" s="6">
        <v>5</v>
      </c>
      <c r="L851" s="6">
        <v>24</v>
      </c>
      <c r="M851" s="6">
        <v>29</v>
      </c>
      <c r="N851" s="6">
        <v>6</v>
      </c>
    </row>
    <row r="852" spans="1:14" x14ac:dyDescent="0.25">
      <c r="A852" t="s">
        <v>1156</v>
      </c>
      <c r="B852" t="s">
        <v>463</v>
      </c>
      <c r="C852" t="s">
        <v>463</v>
      </c>
      <c r="D852" t="s">
        <v>1157</v>
      </c>
      <c r="E852" t="s">
        <v>495</v>
      </c>
      <c r="F852">
        <v>2026</v>
      </c>
      <c r="G852">
        <v>2</v>
      </c>
      <c r="H852" s="6">
        <v>48</v>
      </c>
      <c r="I852" s="6">
        <v>31</v>
      </c>
      <c r="J852" s="6">
        <v>0</v>
      </c>
      <c r="K852" s="6">
        <v>6</v>
      </c>
      <c r="L852" s="6">
        <v>11</v>
      </c>
      <c r="M852" s="6">
        <v>17</v>
      </c>
      <c r="N852" s="6">
        <v>3</v>
      </c>
    </row>
    <row r="853" spans="1:14" x14ac:dyDescent="0.25">
      <c r="A853" t="s">
        <v>1156</v>
      </c>
      <c r="B853" t="s">
        <v>463</v>
      </c>
      <c r="C853" t="s">
        <v>463</v>
      </c>
      <c r="D853" t="s">
        <v>1157</v>
      </c>
      <c r="E853" t="s">
        <v>495</v>
      </c>
      <c r="F853">
        <v>2026</v>
      </c>
      <c r="G853">
        <v>4</v>
      </c>
      <c r="H853" s="6">
        <v>70</v>
      </c>
      <c r="I853" s="6">
        <v>39</v>
      </c>
      <c r="J853" s="6">
        <v>1</v>
      </c>
      <c r="K853" s="6">
        <v>5</v>
      </c>
      <c r="L853" s="6">
        <v>23</v>
      </c>
      <c r="M853" s="6">
        <v>31</v>
      </c>
      <c r="N853" s="6">
        <v>8</v>
      </c>
    </row>
    <row r="854" spans="1:14" x14ac:dyDescent="0.25">
      <c r="A854" t="s">
        <v>1158</v>
      </c>
      <c r="B854" t="s">
        <v>463</v>
      </c>
      <c r="C854" t="s">
        <v>463</v>
      </c>
      <c r="D854" t="s">
        <v>499</v>
      </c>
      <c r="E854" t="s">
        <v>498</v>
      </c>
      <c r="F854">
        <v>2026</v>
      </c>
      <c r="G854">
        <v>6</v>
      </c>
      <c r="H854" s="6">
        <v>81</v>
      </c>
      <c r="I854" s="6">
        <v>24</v>
      </c>
      <c r="J854" s="6">
        <v>0</v>
      </c>
      <c r="K854" s="6">
        <v>8</v>
      </c>
      <c r="L854" s="6">
        <v>49</v>
      </c>
      <c r="M854" s="6">
        <v>57</v>
      </c>
      <c r="N854" s="6">
        <v>11</v>
      </c>
    </row>
    <row r="855" spans="1:14" x14ac:dyDescent="0.25">
      <c r="A855" t="s">
        <v>1158</v>
      </c>
      <c r="B855" t="s">
        <v>463</v>
      </c>
      <c r="C855" t="s">
        <v>463</v>
      </c>
      <c r="D855" t="s">
        <v>499</v>
      </c>
      <c r="E855" t="s">
        <v>498</v>
      </c>
      <c r="F855">
        <v>2026</v>
      </c>
      <c r="G855">
        <v>5</v>
      </c>
      <c r="H855" s="6">
        <v>86</v>
      </c>
      <c r="I855" s="6">
        <v>33</v>
      </c>
      <c r="J855" s="6">
        <v>2</v>
      </c>
      <c r="K855" s="6">
        <v>12</v>
      </c>
      <c r="L855" s="6">
        <v>39</v>
      </c>
      <c r="M855" s="6">
        <v>53</v>
      </c>
      <c r="N855" s="6">
        <v>14</v>
      </c>
    </row>
    <row r="856" spans="1:14" x14ac:dyDescent="0.25">
      <c r="A856" t="s">
        <v>1158</v>
      </c>
      <c r="B856" t="s">
        <v>463</v>
      </c>
      <c r="C856" t="s">
        <v>463</v>
      </c>
      <c r="D856" t="s">
        <v>499</v>
      </c>
      <c r="E856" t="s">
        <v>498</v>
      </c>
      <c r="F856">
        <v>2026</v>
      </c>
      <c r="G856">
        <v>3</v>
      </c>
      <c r="H856" s="6">
        <v>76</v>
      </c>
      <c r="I856" s="6">
        <v>33</v>
      </c>
      <c r="J856" s="6">
        <v>0</v>
      </c>
      <c r="K856" s="6">
        <v>5</v>
      </c>
      <c r="L856" s="6">
        <v>38</v>
      </c>
      <c r="M856" s="6">
        <v>43</v>
      </c>
      <c r="N856" s="6">
        <v>10</v>
      </c>
    </row>
    <row r="857" spans="1:14" x14ac:dyDescent="0.25">
      <c r="A857" t="s">
        <v>1158</v>
      </c>
      <c r="B857" t="s">
        <v>463</v>
      </c>
      <c r="C857" t="s">
        <v>463</v>
      </c>
      <c r="D857" t="s">
        <v>499</v>
      </c>
      <c r="E857" t="s">
        <v>498</v>
      </c>
      <c r="F857">
        <v>2026</v>
      </c>
      <c r="G857">
        <v>1</v>
      </c>
      <c r="H857" s="6">
        <v>70</v>
      </c>
      <c r="I857" s="6">
        <v>30</v>
      </c>
      <c r="J857" s="6">
        <v>1</v>
      </c>
      <c r="K857" s="6">
        <v>8</v>
      </c>
      <c r="L857" s="6">
        <v>31</v>
      </c>
      <c r="M857" s="6">
        <v>40</v>
      </c>
      <c r="N857" s="6">
        <v>6</v>
      </c>
    </row>
    <row r="858" spans="1:14" x14ac:dyDescent="0.25">
      <c r="A858" t="s">
        <v>1158</v>
      </c>
      <c r="B858" t="s">
        <v>463</v>
      </c>
      <c r="C858" t="s">
        <v>463</v>
      </c>
      <c r="D858" t="s">
        <v>499</v>
      </c>
      <c r="E858" t="s">
        <v>498</v>
      </c>
      <c r="F858">
        <v>2026</v>
      </c>
      <c r="G858">
        <v>2</v>
      </c>
      <c r="H858" s="6">
        <v>65</v>
      </c>
      <c r="I858" s="6">
        <v>29</v>
      </c>
      <c r="J858" s="6">
        <v>1</v>
      </c>
      <c r="K858" s="6">
        <v>5</v>
      </c>
      <c r="L858" s="6">
        <v>30</v>
      </c>
      <c r="M858" s="6">
        <v>36</v>
      </c>
      <c r="N858" s="6">
        <v>6</v>
      </c>
    </row>
    <row r="859" spans="1:14" x14ac:dyDescent="0.25">
      <c r="A859" t="s">
        <v>1158</v>
      </c>
      <c r="B859" t="s">
        <v>463</v>
      </c>
      <c r="C859" t="s">
        <v>463</v>
      </c>
      <c r="D859" t="s">
        <v>499</v>
      </c>
      <c r="E859" t="s">
        <v>498</v>
      </c>
      <c r="F859">
        <v>2026</v>
      </c>
      <c r="G859">
        <v>4</v>
      </c>
      <c r="H859" s="6">
        <v>63</v>
      </c>
      <c r="I859" s="6">
        <v>25</v>
      </c>
      <c r="J859" s="6">
        <v>0</v>
      </c>
      <c r="K859" s="6">
        <v>3</v>
      </c>
      <c r="L859" s="6">
        <v>35</v>
      </c>
      <c r="M859" s="6">
        <v>38</v>
      </c>
      <c r="N859" s="6">
        <v>6</v>
      </c>
    </row>
    <row r="860" spans="1:14" x14ac:dyDescent="0.25">
      <c r="A860" t="s">
        <v>1159</v>
      </c>
      <c r="B860" t="s">
        <v>463</v>
      </c>
      <c r="C860" t="s">
        <v>463</v>
      </c>
      <c r="D860" t="s">
        <v>502</v>
      </c>
      <c r="E860" t="s">
        <v>1160</v>
      </c>
      <c r="F860">
        <v>2026</v>
      </c>
      <c r="G860">
        <v>6</v>
      </c>
      <c r="H860" s="6">
        <v>40</v>
      </c>
      <c r="I860" s="6">
        <v>18</v>
      </c>
      <c r="J860" s="6">
        <v>0</v>
      </c>
      <c r="K860" s="6">
        <v>18</v>
      </c>
      <c r="L860" s="6">
        <v>4</v>
      </c>
      <c r="M860" s="6">
        <v>22</v>
      </c>
      <c r="N860" s="6">
        <v>0</v>
      </c>
    </row>
    <row r="861" spans="1:14" x14ac:dyDescent="0.25">
      <c r="A861" t="s">
        <v>1159</v>
      </c>
      <c r="B861" t="s">
        <v>463</v>
      </c>
      <c r="C861" t="s">
        <v>463</v>
      </c>
      <c r="D861" t="s">
        <v>502</v>
      </c>
      <c r="E861" t="s">
        <v>1160</v>
      </c>
      <c r="F861">
        <v>2026</v>
      </c>
      <c r="G861">
        <v>5</v>
      </c>
      <c r="H861" s="6">
        <v>58</v>
      </c>
      <c r="I861" s="6">
        <v>29</v>
      </c>
      <c r="J861" s="6">
        <v>2</v>
      </c>
      <c r="K861" s="6">
        <v>20</v>
      </c>
      <c r="L861" s="6">
        <v>7</v>
      </c>
      <c r="M861" s="6">
        <v>29</v>
      </c>
      <c r="N861" s="6">
        <v>0</v>
      </c>
    </row>
    <row r="862" spans="1:14" x14ac:dyDescent="0.25">
      <c r="A862" t="s">
        <v>1159</v>
      </c>
      <c r="B862" t="s">
        <v>463</v>
      </c>
      <c r="C862" t="s">
        <v>463</v>
      </c>
      <c r="D862" t="s">
        <v>502</v>
      </c>
      <c r="E862" t="s">
        <v>1160</v>
      </c>
      <c r="F862">
        <v>2026</v>
      </c>
      <c r="G862">
        <v>3</v>
      </c>
      <c r="H862" s="6">
        <v>58</v>
      </c>
      <c r="I862" s="6">
        <v>25</v>
      </c>
      <c r="J862" s="6">
        <v>0</v>
      </c>
      <c r="K862" s="6">
        <v>20</v>
      </c>
      <c r="L862" s="6">
        <v>11</v>
      </c>
      <c r="M862" s="6">
        <v>33</v>
      </c>
      <c r="N862" s="6">
        <v>0</v>
      </c>
    </row>
    <row r="863" spans="1:14" x14ac:dyDescent="0.25">
      <c r="A863" t="s">
        <v>1159</v>
      </c>
      <c r="B863" t="s">
        <v>463</v>
      </c>
      <c r="C863" t="s">
        <v>463</v>
      </c>
      <c r="D863" t="s">
        <v>502</v>
      </c>
      <c r="E863" t="s">
        <v>1160</v>
      </c>
      <c r="F863">
        <v>2026</v>
      </c>
      <c r="G863">
        <v>1</v>
      </c>
      <c r="H863" s="6">
        <v>48</v>
      </c>
      <c r="I863" s="6">
        <v>23</v>
      </c>
      <c r="J863" s="6">
        <v>0</v>
      </c>
      <c r="K863" s="6">
        <v>22</v>
      </c>
      <c r="L863" s="6">
        <v>3</v>
      </c>
      <c r="M863" s="6">
        <v>25</v>
      </c>
      <c r="N863" s="6">
        <v>0</v>
      </c>
    </row>
    <row r="864" spans="1:14" x14ac:dyDescent="0.25">
      <c r="A864" t="s">
        <v>1159</v>
      </c>
      <c r="B864" t="s">
        <v>463</v>
      </c>
      <c r="C864" t="s">
        <v>463</v>
      </c>
      <c r="D864" t="s">
        <v>502</v>
      </c>
      <c r="E864" t="s">
        <v>1160</v>
      </c>
      <c r="F864">
        <v>2026</v>
      </c>
      <c r="G864">
        <v>2</v>
      </c>
      <c r="H864" s="6">
        <v>43</v>
      </c>
      <c r="I864" s="6">
        <v>26</v>
      </c>
      <c r="J864" s="6">
        <v>0</v>
      </c>
      <c r="K864" s="6">
        <v>12</v>
      </c>
      <c r="L864" s="6">
        <v>5</v>
      </c>
      <c r="M864" s="6">
        <v>17</v>
      </c>
      <c r="N864" s="6">
        <v>0</v>
      </c>
    </row>
    <row r="865" spans="1:14" x14ac:dyDescent="0.25">
      <c r="A865" t="s">
        <v>1159</v>
      </c>
      <c r="B865" t="s">
        <v>463</v>
      </c>
      <c r="C865" t="s">
        <v>463</v>
      </c>
      <c r="D865" t="s">
        <v>502</v>
      </c>
      <c r="E865" t="s">
        <v>1160</v>
      </c>
      <c r="F865">
        <v>2026</v>
      </c>
      <c r="G865">
        <v>4</v>
      </c>
      <c r="H865" s="6">
        <v>56</v>
      </c>
      <c r="I865" s="6">
        <v>32</v>
      </c>
      <c r="J865" s="6">
        <v>3</v>
      </c>
      <c r="K865" s="6">
        <v>15</v>
      </c>
      <c r="L865" s="6">
        <v>6</v>
      </c>
      <c r="M865" s="6">
        <v>24</v>
      </c>
      <c r="N865" s="6">
        <v>0</v>
      </c>
    </row>
    <row r="866" spans="1:14" x14ac:dyDescent="0.25">
      <c r="A866" t="s">
        <v>1162</v>
      </c>
      <c r="B866" t="s">
        <v>506</v>
      </c>
      <c r="C866" t="s">
        <v>506</v>
      </c>
      <c r="D866" t="s">
        <v>1163</v>
      </c>
      <c r="E866" t="s">
        <v>508</v>
      </c>
      <c r="F866">
        <v>2026</v>
      </c>
      <c r="G866">
        <v>2</v>
      </c>
      <c r="H866" s="6">
        <v>20</v>
      </c>
      <c r="I866" s="6">
        <v>7</v>
      </c>
      <c r="J866" s="6">
        <v>0</v>
      </c>
      <c r="K866" s="6">
        <v>6</v>
      </c>
      <c r="L866" s="6">
        <v>7</v>
      </c>
      <c r="M866" s="6">
        <v>13</v>
      </c>
      <c r="N866" s="6">
        <v>0</v>
      </c>
    </row>
    <row r="867" spans="1:14" x14ac:dyDescent="0.25">
      <c r="A867" t="s">
        <v>1162</v>
      </c>
      <c r="B867" t="s">
        <v>506</v>
      </c>
      <c r="C867" t="s">
        <v>506</v>
      </c>
      <c r="D867" t="s">
        <v>1163</v>
      </c>
      <c r="E867" t="s">
        <v>508</v>
      </c>
      <c r="F867">
        <v>2026</v>
      </c>
      <c r="G867">
        <v>1</v>
      </c>
      <c r="H867" s="6">
        <v>25</v>
      </c>
      <c r="I867" s="6">
        <v>13</v>
      </c>
      <c r="J867" s="6">
        <v>1</v>
      </c>
      <c r="K867" s="6">
        <v>5</v>
      </c>
      <c r="L867" s="6">
        <v>6</v>
      </c>
      <c r="M867" s="6">
        <v>12</v>
      </c>
      <c r="N867" s="6">
        <v>1</v>
      </c>
    </row>
    <row r="868" spans="1:14" x14ac:dyDescent="0.25">
      <c r="A868" t="s">
        <v>1162</v>
      </c>
      <c r="B868" t="s">
        <v>506</v>
      </c>
      <c r="C868" t="s">
        <v>506</v>
      </c>
      <c r="D868" t="s">
        <v>1163</v>
      </c>
      <c r="E868" t="s">
        <v>508</v>
      </c>
      <c r="F868">
        <v>2026</v>
      </c>
      <c r="G868">
        <v>5</v>
      </c>
      <c r="H868" s="6">
        <v>17</v>
      </c>
      <c r="I868" s="6">
        <v>9</v>
      </c>
      <c r="J868" s="6">
        <v>0</v>
      </c>
      <c r="K868" s="6">
        <v>5</v>
      </c>
      <c r="L868" s="6">
        <v>3</v>
      </c>
      <c r="M868" s="6">
        <v>8</v>
      </c>
      <c r="N868" s="6">
        <v>1</v>
      </c>
    </row>
    <row r="869" spans="1:14" x14ac:dyDescent="0.25">
      <c r="A869" t="s">
        <v>1162</v>
      </c>
      <c r="B869" t="s">
        <v>506</v>
      </c>
      <c r="C869" t="s">
        <v>506</v>
      </c>
      <c r="D869" t="s">
        <v>1163</v>
      </c>
      <c r="E869" t="s">
        <v>508</v>
      </c>
      <c r="F869">
        <v>2026</v>
      </c>
      <c r="G869">
        <v>3</v>
      </c>
      <c r="H869" s="6">
        <v>26</v>
      </c>
      <c r="I869" s="6">
        <v>14</v>
      </c>
      <c r="J869" s="6">
        <v>1</v>
      </c>
      <c r="K869" s="6">
        <v>9</v>
      </c>
      <c r="L869" s="6">
        <v>2</v>
      </c>
      <c r="M869" s="6">
        <v>12</v>
      </c>
      <c r="N869" s="6">
        <v>3</v>
      </c>
    </row>
    <row r="870" spans="1:14" x14ac:dyDescent="0.25">
      <c r="A870" t="s">
        <v>1162</v>
      </c>
      <c r="B870" t="s">
        <v>506</v>
      </c>
      <c r="C870" t="s">
        <v>506</v>
      </c>
      <c r="D870" t="s">
        <v>1163</v>
      </c>
      <c r="E870" t="s">
        <v>508</v>
      </c>
      <c r="F870">
        <v>2026</v>
      </c>
      <c r="G870">
        <v>4</v>
      </c>
      <c r="H870" s="6">
        <v>23</v>
      </c>
      <c r="I870" s="6">
        <v>10</v>
      </c>
      <c r="J870" s="6">
        <v>1</v>
      </c>
      <c r="K870" s="6">
        <v>6</v>
      </c>
      <c r="L870" s="6">
        <v>5</v>
      </c>
      <c r="M870" s="6">
        <v>13</v>
      </c>
      <c r="N870" s="6">
        <v>2</v>
      </c>
    </row>
    <row r="871" spans="1:14" x14ac:dyDescent="0.25">
      <c r="A871" t="s">
        <v>1162</v>
      </c>
      <c r="B871" t="s">
        <v>506</v>
      </c>
      <c r="C871" t="s">
        <v>506</v>
      </c>
      <c r="D871" t="s">
        <v>1163</v>
      </c>
      <c r="E871" t="s">
        <v>508</v>
      </c>
      <c r="F871">
        <v>2026</v>
      </c>
      <c r="G871">
        <v>6</v>
      </c>
      <c r="H871" s="6">
        <v>24</v>
      </c>
      <c r="I871" s="6">
        <v>8</v>
      </c>
      <c r="J871" s="6">
        <v>0</v>
      </c>
      <c r="K871" s="6">
        <v>8</v>
      </c>
      <c r="L871" s="6">
        <v>8</v>
      </c>
      <c r="M871" s="6">
        <v>16</v>
      </c>
      <c r="N871" s="6">
        <v>1</v>
      </c>
    </row>
    <row r="872" spans="1:14" x14ac:dyDescent="0.25">
      <c r="A872" t="s">
        <v>1164</v>
      </c>
      <c r="B872" t="s">
        <v>506</v>
      </c>
      <c r="C872" t="s">
        <v>506</v>
      </c>
      <c r="D872" t="s">
        <v>512</v>
      </c>
      <c r="E872" t="s">
        <v>1165</v>
      </c>
      <c r="F872">
        <v>2026</v>
      </c>
      <c r="G872">
        <v>2</v>
      </c>
      <c r="H872" s="6">
        <v>23</v>
      </c>
      <c r="I872" s="6">
        <v>13</v>
      </c>
      <c r="J872" s="6">
        <v>0</v>
      </c>
      <c r="K872" s="6">
        <v>5</v>
      </c>
      <c r="L872" s="6">
        <v>5</v>
      </c>
      <c r="M872" s="6">
        <v>10</v>
      </c>
      <c r="N872" s="6">
        <v>0</v>
      </c>
    </row>
    <row r="873" spans="1:14" x14ac:dyDescent="0.25">
      <c r="A873" t="s">
        <v>1164</v>
      </c>
      <c r="B873" t="s">
        <v>506</v>
      </c>
      <c r="C873" t="s">
        <v>506</v>
      </c>
      <c r="D873" t="s">
        <v>512</v>
      </c>
      <c r="E873" t="s">
        <v>1165</v>
      </c>
      <c r="F873">
        <v>2026</v>
      </c>
      <c r="G873">
        <v>1</v>
      </c>
      <c r="H873" s="6">
        <v>37</v>
      </c>
      <c r="I873" s="6">
        <v>22</v>
      </c>
      <c r="J873" s="6">
        <v>0</v>
      </c>
      <c r="K873" s="6">
        <v>10</v>
      </c>
      <c r="L873" s="6">
        <v>5</v>
      </c>
      <c r="M873" s="6">
        <v>15</v>
      </c>
      <c r="N873" s="6">
        <v>0</v>
      </c>
    </row>
    <row r="874" spans="1:14" x14ac:dyDescent="0.25">
      <c r="A874" t="s">
        <v>1164</v>
      </c>
      <c r="B874" t="s">
        <v>506</v>
      </c>
      <c r="C874" t="s">
        <v>506</v>
      </c>
      <c r="D874" t="s">
        <v>512</v>
      </c>
      <c r="E874" t="s">
        <v>1165</v>
      </c>
      <c r="F874">
        <v>2026</v>
      </c>
      <c r="G874">
        <v>5</v>
      </c>
      <c r="H874" s="6">
        <v>32</v>
      </c>
      <c r="I874" s="6">
        <v>15</v>
      </c>
      <c r="J874" s="6">
        <v>1</v>
      </c>
      <c r="K874" s="6">
        <v>12</v>
      </c>
      <c r="L874" s="6">
        <v>4</v>
      </c>
      <c r="M874" s="6">
        <v>17</v>
      </c>
      <c r="N874" s="6">
        <v>0</v>
      </c>
    </row>
    <row r="875" spans="1:14" x14ac:dyDescent="0.25">
      <c r="A875" t="s">
        <v>1164</v>
      </c>
      <c r="B875" t="s">
        <v>506</v>
      </c>
      <c r="C875" t="s">
        <v>506</v>
      </c>
      <c r="D875" t="s">
        <v>512</v>
      </c>
      <c r="E875" t="s">
        <v>1165</v>
      </c>
      <c r="F875">
        <v>2026</v>
      </c>
      <c r="G875">
        <v>3</v>
      </c>
      <c r="H875" s="6">
        <v>35</v>
      </c>
      <c r="I875" s="6">
        <v>19</v>
      </c>
      <c r="J875" s="6">
        <v>0</v>
      </c>
      <c r="K875" s="6">
        <v>11</v>
      </c>
      <c r="L875" s="6">
        <v>5</v>
      </c>
      <c r="M875" s="6">
        <v>16</v>
      </c>
      <c r="N875" s="6">
        <v>0</v>
      </c>
    </row>
    <row r="876" spans="1:14" x14ac:dyDescent="0.25">
      <c r="A876" t="s">
        <v>1164</v>
      </c>
      <c r="B876" t="s">
        <v>506</v>
      </c>
      <c r="C876" t="s">
        <v>506</v>
      </c>
      <c r="D876" t="s">
        <v>512</v>
      </c>
      <c r="E876" t="s">
        <v>1165</v>
      </c>
      <c r="F876">
        <v>2026</v>
      </c>
      <c r="G876">
        <v>4</v>
      </c>
      <c r="H876" s="6">
        <v>44</v>
      </c>
      <c r="I876" s="6">
        <v>26</v>
      </c>
      <c r="J876" s="6">
        <v>0</v>
      </c>
      <c r="K876" s="6">
        <v>7</v>
      </c>
      <c r="L876" s="6">
        <v>11</v>
      </c>
      <c r="M876" s="6">
        <v>18</v>
      </c>
      <c r="N876" s="6">
        <v>0</v>
      </c>
    </row>
    <row r="877" spans="1:14" x14ac:dyDescent="0.25">
      <c r="A877" t="s">
        <v>1164</v>
      </c>
      <c r="B877" t="s">
        <v>506</v>
      </c>
      <c r="C877" t="s">
        <v>506</v>
      </c>
      <c r="D877" t="s">
        <v>512</v>
      </c>
      <c r="E877" t="s">
        <v>1165</v>
      </c>
      <c r="F877">
        <v>2026</v>
      </c>
      <c r="G877">
        <v>6</v>
      </c>
      <c r="H877" s="6">
        <v>32</v>
      </c>
      <c r="I877" s="6">
        <v>17</v>
      </c>
      <c r="J877" s="6">
        <v>0</v>
      </c>
      <c r="K877" s="6">
        <v>8</v>
      </c>
      <c r="L877" s="6">
        <v>6</v>
      </c>
      <c r="M877" s="6">
        <v>15</v>
      </c>
      <c r="N877" s="6">
        <v>0</v>
      </c>
    </row>
    <row r="878" spans="1:14" x14ac:dyDescent="0.25">
      <c r="A878" t="s">
        <v>1166</v>
      </c>
      <c r="B878" t="s">
        <v>516</v>
      </c>
      <c r="C878" t="s">
        <v>516</v>
      </c>
      <c r="D878" t="s">
        <v>1167</v>
      </c>
      <c r="E878" t="s">
        <v>514</v>
      </c>
      <c r="F878">
        <v>2026</v>
      </c>
      <c r="G878">
        <v>5</v>
      </c>
      <c r="H878" s="6">
        <v>168</v>
      </c>
      <c r="I878" s="6">
        <v>100</v>
      </c>
      <c r="J878" s="6">
        <v>2</v>
      </c>
      <c r="K878" s="6">
        <v>8</v>
      </c>
      <c r="L878" s="6">
        <v>58</v>
      </c>
      <c r="M878" s="6">
        <v>68</v>
      </c>
      <c r="N878" s="6">
        <v>52</v>
      </c>
    </row>
    <row r="879" spans="1:14" x14ac:dyDescent="0.25">
      <c r="A879" t="s">
        <v>1166</v>
      </c>
      <c r="B879" t="s">
        <v>516</v>
      </c>
      <c r="C879" t="s">
        <v>516</v>
      </c>
      <c r="D879" t="s">
        <v>1167</v>
      </c>
      <c r="E879" t="s">
        <v>514</v>
      </c>
      <c r="F879">
        <v>2026</v>
      </c>
      <c r="G879">
        <v>3</v>
      </c>
      <c r="H879" s="6">
        <v>132</v>
      </c>
      <c r="I879" s="6">
        <v>94</v>
      </c>
      <c r="J879" s="6">
        <v>1</v>
      </c>
      <c r="K879" s="6">
        <v>13</v>
      </c>
      <c r="L879" s="6">
        <v>24</v>
      </c>
      <c r="M879" s="6">
        <v>38</v>
      </c>
      <c r="N879" s="6">
        <v>30</v>
      </c>
    </row>
    <row r="880" spans="1:14" x14ac:dyDescent="0.25">
      <c r="A880" t="s">
        <v>1166</v>
      </c>
      <c r="B880" t="s">
        <v>516</v>
      </c>
      <c r="C880" t="s">
        <v>516</v>
      </c>
      <c r="D880" t="s">
        <v>1167</v>
      </c>
      <c r="E880" t="s">
        <v>514</v>
      </c>
      <c r="F880">
        <v>2026</v>
      </c>
      <c r="G880">
        <v>2</v>
      </c>
      <c r="H880" s="6">
        <v>112</v>
      </c>
      <c r="I880" s="6">
        <v>77</v>
      </c>
      <c r="J880" s="6">
        <v>1</v>
      </c>
      <c r="K880" s="6">
        <v>10</v>
      </c>
      <c r="L880" s="6">
        <v>24</v>
      </c>
      <c r="M880" s="6">
        <v>35</v>
      </c>
      <c r="N880" s="6">
        <v>26</v>
      </c>
    </row>
    <row r="881" spans="1:14" x14ac:dyDescent="0.25">
      <c r="A881" t="s">
        <v>1166</v>
      </c>
      <c r="B881" t="s">
        <v>516</v>
      </c>
      <c r="C881" t="s">
        <v>516</v>
      </c>
      <c r="D881" t="s">
        <v>1167</v>
      </c>
      <c r="E881" t="s">
        <v>514</v>
      </c>
      <c r="F881">
        <v>2026</v>
      </c>
      <c r="G881">
        <v>6</v>
      </c>
      <c r="H881" s="6">
        <v>166</v>
      </c>
      <c r="I881" s="6">
        <v>98</v>
      </c>
      <c r="J881" s="6">
        <v>0</v>
      </c>
      <c r="K881" s="6">
        <v>5</v>
      </c>
      <c r="L881" s="6">
        <v>62</v>
      </c>
      <c r="M881" s="6">
        <v>68</v>
      </c>
      <c r="N881" s="6">
        <v>46</v>
      </c>
    </row>
    <row r="882" spans="1:14" x14ac:dyDescent="0.25">
      <c r="A882" t="s">
        <v>1166</v>
      </c>
      <c r="B882" t="s">
        <v>516</v>
      </c>
      <c r="C882" t="s">
        <v>516</v>
      </c>
      <c r="D882" t="s">
        <v>1167</v>
      </c>
      <c r="E882" t="s">
        <v>514</v>
      </c>
      <c r="F882">
        <v>2026</v>
      </c>
      <c r="G882">
        <v>1</v>
      </c>
      <c r="H882" s="6">
        <v>111</v>
      </c>
      <c r="I882" s="6">
        <v>84</v>
      </c>
      <c r="J882" s="6">
        <v>1</v>
      </c>
      <c r="K882" s="6">
        <v>5</v>
      </c>
      <c r="L882" s="6">
        <v>19</v>
      </c>
      <c r="M882" s="6">
        <v>27</v>
      </c>
      <c r="N882" s="6">
        <v>16</v>
      </c>
    </row>
    <row r="883" spans="1:14" x14ac:dyDescent="0.25">
      <c r="A883" t="s">
        <v>1166</v>
      </c>
      <c r="B883" t="s">
        <v>516</v>
      </c>
      <c r="C883" t="s">
        <v>516</v>
      </c>
      <c r="D883" t="s">
        <v>1167</v>
      </c>
      <c r="E883" t="s">
        <v>514</v>
      </c>
      <c r="F883">
        <v>2026</v>
      </c>
      <c r="G883">
        <v>4</v>
      </c>
      <c r="H883" s="6">
        <v>140</v>
      </c>
      <c r="I883" s="6">
        <v>83</v>
      </c>
      <c r="J883" s="6">
        <v>2</v>
      </c>
      <c r="K883" s="6">
        <v>11</v>
      </c>
      <c r="L883" s="6">
        <v>43</v>
      </c>
      <c r="M883" s="6">
        <v>57</v>
      </c>
      <c r="N883" s="6">
        <v>40</v>
      </c>
    </row>
    <row r="884" spans="1:14" x14ac:dyDescent="0.25">
      <c r="A884" t="s">
        <v>1168</v>
      </c>
      <c r="B884" t="s">
        <v>516</v>
      </c>
      <c r="C884" t="s">
        <v>516</v>
      </c>
      <c r="D884" t="s">
        <v>519</v>
      </c>
      <c r="E884" t="s">
        <v>518</v>
      </c>
      <c r="F884">
        <v>2026</v>
      </c>
      <c r="G884">
        <v>5</v>
      </c>
      <c r="H884" s="6">
        <v>47</v>
      </c>
      <c r="I884" s="6">
        <v>36</v>
      </c>
      <c r="J884" s="6">
        <v>0</v>
      </c>
      <c r="K884" s="6">
        <v>3</v>
      </c>
      <c r="L884" s="6">
        <v>8</v>
      </c>
      <c r="M884" s="6">
        <v>11</v>
      </c>
      <c r="N884" s="6">
        <v>4</v>
      </c>
    </row>
    <row r="885" spans="1:14" x14ac:dyDescent="0.25">
      <c r="A885" t="s">
        <v>1168</v>
      </c>
      <c r="B885" t="s">
        <v>516</v>
      </c>
      <c r="C885" t="s">
        <v>516</v>
      </c>
      <c r="D885" t="s">
        <v>519</v>
      </c>
      <c r="E885" t="s">
        <v>518</v>
      </c>
      <c r="F885">
        <v>2026</v>
      </c>
      <c r="G885">
        <v>3</v>
      </c>
      <c r="H885" s="6">
        <v>61</v>
      </c>
      <c r="I885" s="6">
        <v>33</v>
      </c>
      <c r="J885" s="6">
        <v>0</v>
      </c>
      <c r="K885" s="6">
        <v>10</v>
      </c>
      <c r="L885" s="6">
        <v>17</v>
      </c>
      <c r="M885" s="6">
        <v>28</v>
      </c>
      <c r="N885" s="6">
        <v>7</v>
      </c>
    </row>
    <row r="886" spans="1:14" x14ac:dyDescent="0.25">
      <c r="A886" t="s">
        <v>1168</v>
      </c>
      <c r="B886" t="s">
        <v>516</v>
      </c>
      <c r="C886" t="s">
        <v>516</v>
      </c>
      <c r="D886" t="s">
        <v>519</v>
      </c>
      <c r="E886" t="s">
        <v>518</v>
      </c>
      <c r="F886">
        <v>2026</v>
      </c>
      <c r="G886">
        <v>2</v>
      </c>
      <c r="H886" s="6">
        <v>40</v>
      </c>
      <c r="I886" s="6">
        <v>23</v>
      </c>
      <c r="J886" s="6">
        <v>0</v>
      </c>
      <c r="K886" s="6">
        <v>6</v>
      </c>
      <c r="L886" s="6">
        <v>11</v>
      </c>
      <c r="M886" s="6">
        <v>17</v>
      </c>
      <c r="N886" s="6">
        <v>5</v>
      </c>
    </row>
    <row r="887" spans="1:14" x14ac:dyDescent="0.25">
      <c r="A887" t="s">
        <v>1168</v>
      </c>
      <c r="B887" t="s">
        <v>516</v>
      </c>
      <c r="C887" t="s">
        <v>516</v>
      </c>
      <c r="D887" t="s">
        <v>519</v>
      </c>
      <c r="E887" t="s">
        <v>518</v>
      </c>
      <c r="F887">
        <v>2026</v>
      </c>
      <c r="G887">
        <v>6</v>
      </c>
      <c r="H887" s="6">
        <v>37</v>
      </c>
      <c r="I887" s="6">
        <v>15</v>
      </c>
      <c r="J887" s="6">
        <v>0</v>
      </c>
      <c r="K887" s="6">
        <v>4</v>
      </c>
      <c r="L887" s="6">
        <v>18</v>
      </c>
      <c r="M887" s="6">
        <v>22</v>
      </c>
      <c r="N887" s="6">
        <v>10</v>
      </c>
    </row>
    <row r="888" spans="1:14" x14ac:dyDescent="0.25">
      <c r="A888" t="s">
        <v>1168</v>
      </c>
      <c r="B888" t="s">
        <v>516</v>
      </c>
      <c r="C888" t="s">
        <v>516</v>
      </c>
      <c r="D888" t="s">
        <v>519</v>
      </c>
      <c r="E888" t="s">
        <v>518</v>
      </c>
      <c r="F888">
        <v>2026</v>
      </c>
      <c r="G888">
        <v>1</v>
      </c>
      <c r="H888" s="6">
        <v>53</v>
      </c>
      <c r="I888" s="6">
        <v>32</v>
      </c>
      <c r="J888" s="6">
        <v>0</v>
      </c>
      <c r="K888" s="6">
        <v>5</v>
      </c>
      <c r="L888" s="6">
        <v>16</v>
      </c>
      <c r="M888" s="6">
        <v>21</v>
      </c>
      <c r="N888" s="6">
        <v>4</v>
      </c>
    </row>
    <row r="889" spans="1:14" x14ac:dyDescent="0.25">
      <c r="A889" t="s">
        <v>1168</v>
      </c>
      <c r="B889" t="s">
        <v>516</v>
      </c>
      <c r="C889" t="s">
        <v>516</v>
      </c>
      <c r="D889" t="s">
        <v>519</v>
      </c>
      <c r="E889" t="s">
        <v>518</v>
      </c>
      <c r="F889">
        <v>2026</v>
      </c>
      <c r="G889">
        <v>4</v>
      </c>
      <c r="H889" s="6">
        <v>43</v>
      </c>
      <c r="I889" s="6">
        <v>29</v>
      </c>
      <c r="J889" s="6">
        <v>0</v>
      </c>
      <c r="K889" s="6">
        <v>3</v>
      </c>
      <c r="L889" s="6">
        <v>10</v>
      </c>
      <c r="M889" s="6">
        <v>14</v>
      </c>
      <c r="N889" s="6">
        <v>5</v>
      </c>
    </row>
    <row r="890" spans="1:14" x14ac:dyDescent="0.25">
      <c r="A890" t="s">
        <v>1169</v>
      </c>
      <c r="B890" t="s">
        <v>516</v>
      </c>
      <c r="C890" t="s">
        <v>516</v>
      </c>
      <c r="D890" t="s">
        <v>1170</v>
      </c>
      <c r="E890" t="s">
        <v>521</v>
      </c>
      <c r="F890">
        <v>2026</v>
      </c>
      <c r="G890">
        <v>5</v>
      </c>
      <c r="H890" s="6">
        <v>74</v>
      </c>
      <c r="I890" s="6">
        <v>41</v>
      </c>
      <c r="J890" s="6">
        <v>0</v>
      </c>
      <c r="K890" s="6">
        <v>16</v>
      </c>
      <c r="L890" s="6">
        <v>17</v>
      </c>
      <c r="M890" s="6">
        <v>33</v>
      </c>
      <c r="N890" s="6">
        <v>1</v>
      </c>
    </row>
    <row r="891" spans="1:14" x14ac:dyDescent="0.25">
      <c r="A891" t="s">
        <v>1169</v>
      </c>
      <c r="B891" t="s">
        <v>516</v>
      </c>
      <c r="C891" t="s">
        <v>516</v>
      </c>
      <c r="D891" t="s">
        <v>1170</v>
      </c>
      <c r="E891" t="s">
        <v>521</v>
      </c>
      <c r="F891">
        <v>2026</v>
      </c>
      <c r="G891">
        <v>3</v>
      </c>
      <c r="H891" s="6">
        <v>71</v>
      </c>
      <c r="I891" s="6">
        <v>39</v>
      </c>
      <c r="J891" s="6">
        <v>0</v>
      </c>
      <c r="K891" s="6">
        <v>15</v>
      </c>
      <c r="L891" s="6">
        <v>17</v>
      </c>
      <c r="M891" s="6">
        <v>32</v>
      </c>
      <c r="N891" s="6">
        <v>4</v>
      </c>
    </row>
    <row r="892" spans="1:14" x14ac:dyDescent="0.25">
      <c r="A892" t="s">
        <v>1169</v>
      </c>
      <c r="B892" t="s">
        <v>516</v>
      </c>
      <c r="C892" t="s">
        <v>516</v>
      </c>
      <c r="D892" t="s">
        <v>1170</v>
      </c>
      <c r="E892" t="s">
        <v>521</v>
      </c>
      <c r="F892">
        <v>2026</v>
      </c>
      <c r="G892">
        <v>2</v>
      </c>
      <c r="H892" s="6">
        <v>73</v>
      </c>
      <c r="I892" s="6">
        <v>30</v>
      </c>
      <c r="J892" s="6">
        <v>0</v>
      </c>
      <c r="K892" s="6">
        <v>20</v>
      </c>
      <c r="L892" s="6">
        <v>23</v>
      </c>
      <c r="M892" s="6">
        <v>43</v>
      </c>
      <c r="N892" s="6">
        <v>8</v>
      </c>
    </row>
    <row r="893" spans="1:14" x14ac:dyDescent="0.25">
      <c r="A893" t="s">
        <v>1169</v>
      </c>
      <c r="B893" t="s">
        <v>516</v>
      </c>
      <c r="C893" t="s">
        <v>516</v>
      </c>
      <c r="D893" t="s">
        <v>1170</v>
      </c>
      <c r="E893" t="s">
        <v>521</v>
      </c>
      <c r="F893">
        <v>2026</v>
      </c>
      <c r="G893">
        <v>6</v>
      </c>
      <c r="H893" s="6">
        <v>84</v>
      </c>
      <c r="I893" s="6">
        <v>43</v>
      </c>
      <c r="J893" s="6">
        <v>0</v>
      </c>
      <c r="K893" s="6">
        <v>22</v>
      </c>
      <c r="L893" s="6">
        <v>19</v>
      </c>
      <c r="M893" s="6">
        <v>41</v>
      </c>
      <c r="N893" s="6">
        <v>5</v>
      </c>
    </row>
    <row r="894" spans="1:14" x14ac:dyDescent="0.25">
      <c r="A894" t="s">
        <v>1169</v>
      </c>
      <c r="B894" t="s">
        <v>516</v>
      </c>
      <c r="C894" t="s">
        <v>516</v>
      </c>
      <c r="D894" t="s">
        <v>1170</v>
      </c>
      <c r="E894" t="s">
        <v>521</v>
      </c>
      <c r="F894">
        <v>2026</v>
      </c>
      <c r="G894">
        <v>1</v>
      </c>
      <c r="H894" s="6">
        <v>85</v>
      </c>
      <c r="I894" s="6">
        <v>44</v>
      </c>
      <c r="J894" s="6">
        <v>0</v>
      </c>
      <c r="K894" s="6">
        <v>21</v>
      </c>
      <c r="L894" s="6">
        <v>20</v>
      </c>
      <c r="M894" s="6">
        <v>41</v>
      </c>
      <c r="N894" s="6">
        <v>1</v>
      </c>
    </row>
    <row r="895" spans="1:14" x14ac:dyDescent="0.25">
      <c r="A895" t="s">
        <v>1169</v>
      </c>
      <c r="B895" t="s">
        <v>516</v>
      </c>
      <c r="C895" t="s">
        <v>516</v>
      </c>
      <c r="D895" t="s">
        <v>1170</v>
      </c>
      <c r="E895" t="s">
        <v>521</v>
      </c>
      <c r="F895">
        <v>2026</v>
      </c>
      <c r="G895">
        <v>4</v>
      </c>
      <c r="H895" s="6">
        <v>86</v>
      </c>
      <c r="I895" s="6">
        <v>35</v>
      </c>
      <c r="J895" s="6">
        <v>0</v>
      </c>
      <c r="K895" s="6">
        <v>22</v>
      </c>
      <c r="L895" s="6">
        <v>29</v>
      </c>
      <c r="M895" s="6">
        <v>51</v>
      </c>
      <c r="N895" s="6">
        <v>2</v>
      </c>
    </row>
    <row r="896" spans="1:14" x14ac:dyDescent="0.25">
      <c r="A896" t="s">
        <v>1171</v>
      </c>
      <c r="B896" t="s">
        <v>516</v>
      </c>
      <c r="C896" t="s">
        <v>516</v>
      </c>
      <c r="D896" t="s">
        <v>525</v>
      </c>
      <c r="E896" t="s">
        <v>524</v>
      </c>
      <c r="F896">
        <v>2026</v>
      </c>
      <c r="G896">
        <v>5</v>
      </c>
      <c r="H896" s="6">
        <v>37</v>
      </c>
      <c r="I896" s="6">
        <v>19</v>
      </c>
      <c r="J896" s="6">
        <v>0</v>
      </c>
      <c r="K896" s="6">
        <v>2</v>
      </c>
      <c r="L896" s="6">
        <v>16</v>
      </c>
      <c r="M896" s="6">
        <v>18</v>
      </c>
      <c r="N896" s="6">
        <v>0</v>
      </c>
    </row>
    <row r="897" spans="1:14" x14ac:dyDescent="0.25">
      <c r="A897" t="s">
        <v>1171</v>
      </c>
      <c r="B897" t="s">
        <v>516</v>
      </c>
      <c r="C897" t="s">
        <v>516</v>
      </c>
      <c r="D897" t="s">
        <v>525</v>
      </c>
      <c r="E897" t="s">
        <v>524</v>
      </c>
      <c r="F897">
        <v>2026</v>
      </c>
      <c r="G897">
        <v>3</v>
      </c>
      <c r="H897" s="6">
        <v>41</v>
      </c>
      <c r="I897" s="6">
        <v>16</v>
      </c>
      <c r="J897" s="6">
        <v>1</v>
      </c>
      <c r="K897" s="6">
        <v>7</v>
      </c>
      <c r="L897" s="6">
        <v>17</v>
      </c>
      <c r="M897" s="6">
        <v>25</v>
      </c>
      <c r="N897" s="6">
        <v>0</v>
      </c>
    </row>
    <row r="898" spans="1:14" x14ac:dyDescent="0.25">
      <c r="A898" t="s">
        <v>1171</v>
      </c>
      <c r="B898" t="s">
        <v>516</v>
      </c>
      <c r="C898" t="s">
        <v>516</v>
      </c>
      <c r="D898" t="s">
        <v>525</v>
      </c>
      <c r="E898" t="s">
        <v>524</v>
      </c>
      <c r="F898">
        <v>2026</v>
      </c>
      <c r="G898">
        <v>2</v>
      </c>
      <c r="H898" s="6">
        <v>26</v>
      </c>
      <c r="I898" s="6">
        <v>18</v>
      </c>
      <c r="J898" s="6">
        <v>0</v>
      </c>
      <c r="K898" s="6">
        <v>5</v>
      </c>
      <c r="L898" s="6">
        <v>3</v>
      </c>
      <c r="M898" s="6">
        <v>8</v>
      </c>
      <c r="N898" s="6">
        <v>0</v>
      </c>
    </row>
    <row r="899" spans="1:14" x14ac:dyDescent="0.25">
      <c r="A899" t="s">
        <v>1171</v>
      </c>
      <c r="B899" t="s">
        <v>516</v>
      </c>
      <c r="C899" t="s">
        <v>516</v>
      </c>
      <c r="D899" t="s">
        <v>525</v>
      </c>
      <c r="E899" t="s">
        <v>524</v>
      </c>
      <c r="F899">
        <v>2026</v>
      </c>
      <c r="G899">
        <v>6</v>
      </c>
      <c r="H899" s="6">
        <v>33</v>
      </c>
      <c r="I899" s="6">
        <v>22</v>
      </c>
      <c r="J899" s="6">
        <v>0</v>
      </c>
      <c r="K899" s="6">
        <v>2</v>
      </c>
      <c r="L899" s="6">
        <v>9</v>
      </c>
      <c r="M899" s="6">
        <v>11</v>
      </c>
      <c r="N899" s="6">
        <v>0</v>
      </c>
    </row>
    <row r="900" spans="1:14" x14ac:dyDescent="0.25">
      <c r="A900" t="s">
        <v>1171</v>
      </c>
      <c r="B900" t="s">
        <v>516</v>
      </c>
      <c r="C900" t="s">
        <v>516</v>
      </c>
      <c r="D900" t="s">
        <v>525</v>
      </c>
      <c r="E900" t="s">
        <v>524</v>
      </c>
      <c r="F900">
        <v>2026</v>
      </c>
      <c r="G900">
        <v>1</v>
      </c>
      <c r="H900" s="6">
        <v>37</v>
      </c>
      <c r="I900" s="6">
        <v>23</v>
      </c>
      <c r="J900" s="6">
        <v>0</v>
      </c>
      <c r="K900" s="6">
        <v>7</v>
      </c>
      <c r="L900" s="6">
        <v>7</v>
      </c>
      <c r="M900" s="6">
        <v>14</v>
      </c>
      <c r="N900" s="6">
        <v>0</v>
      </c>
    </row>
    <row r="901" spans="1:14" x14ac:dyDescent="0.25">
      <c r="A901" t="s">
        <v>1171</v>
      </c>
      <c r="B901" t="s">
        <v>516</v>
      </c>
      <c r="C901" t="s">
        <v>516</v>
      </c>
      <c r="D901" t="s">
        <v>525</v>
      </c>
      <c r="E901" t="s">
        <v>524</v>
      </c>
      <c r="F901">
        <v>2026</v>
      </c>
      <c r="G901">
        <v>4</v>
      </c>
      <c r="H901" s="6">
        <v>22</v>
      </c>
      <c r="I901" s="6">
        <v>15</v>
      </c>
      <c r="J901" s="6">
        <v>0</v>
      </c>
      <c r="K901" s="6">
        <v>3</v>
      </c>
      <c r="L901" s="6">
        <v>4</v>
      </c>
      <c r="M901" s="6">
        <v>7</v>
      </c>
      <c r="N901" s="6">
        <v>0</v>
      </c>
    </row>
    <row r="902" spans="1:14" x14ac:dyDescent="0.25">
      <c r="A902" t="s">
        <v>1172</v>
      </c>
      <c r="B902" t="s">
        <v>516</v>
      </c>
      <c r="C902" t="s">
        <v>516</v>
      </c>
      <c r="D902" t="s">
        <v>528</v>
      </c>
      <c r="E902" t="s">
        <v>527</v>
      </c>
      <c r="F902">
        <v>2026</v>
      </c>
      <c r="G902">
        <v>5</v>
      </c>
      <c r="H902" s="6">
        <v>73</v>
      </c>
      <c r="I902" s="6">
        <v>41</v>
      </c>
      <c r="J902" s="6">
        <v>0</v>
      </c>
      <c r="K902" s="6">
        <v>10</v>
      </c>
      <c r="L902" s="6">
        <v>22</v>
      </c>
      <c r="M902" s="6">
        <v>32</v>
      </c>
      <c r="N902" s="6">
        <v>21</v>
      </c>
    </row>
    <row r="903" spans="1:14" x14ac:dyDescent="0.25">
      <c r="A903" t="s">
        <v>1172</v>
      </c>
      <c r="B903" t="s">
        <v>516</v>
      </c>
      <c r="C903" t="s">
        <v>516</v>
      </c>
      <c r="D903" t="s">
        <v>528</v>
      </c>
      <c r="E903" t="s">
        <v>527</v>
      </c>
      <c r="F903">
        <v>2026</v>
      </c>
      <c r="G903">
        <v>3</v>
      </c>
      <c r="H903" s="6">
        <v>94</v>
      </c>
      <c r="I903" s="6">
        <v>52</v>
      </c>
      <c r="J903" s="6">
        <v>0</v>
      </c>
      <c r="K903" s="6">
        <v>12</v>
      </c>
      <c r="L903" s="6">
        <v>30</v>
      </c>
      <c r="M903" s="6">
        <v>42</v>
      </c>
      <c r="N903" s="6">
        <v>26</v>
      </c>
    </row>
    <row r="904" spans="1:14" x14ac:dyDescent="0.25">
      <c r="A904" t="s">
        <v>1172</v>
      </c>
      <c r="B904" t="s">
        <v>516</v>
      </c>
      <c r="C904" t="s">
        <v>516</v>
      </c>
      <c r="D904" t="s">
        <v>528</v>
      </c>
      <c r="E904" t="s">
        <v>527</v>
      </c>
      <c r="F904">
        <v>2026</v>
      </c>
      <c r="G904">
        <v>2</v>
      </c>
      <c r="H904" s="6">
        <v>65</v>
      </c>
      <c r="I904" s="6">
        <v>38</v>
      </c>
      <c r="J904" s="6">
        <v>0</v>
      </c>
      <c r="K904" s="6">
        <v>10</v>
      </c>
      <c r="L904" s="6">
        <v>17</v>
      </c>
      <c r="M904" s="6">
        <v>27</v>
      </c>
      <c r="N904" s="6">
        <v>16</v>
      </c>
    </row>
    <row r="905" spans="1:14" x14ac:dyDescent="0.25">
      <c r="A905" t="s">
        <v>1172</v>
      </c>
      <c r="B905" t="s">
        <v>516</v>
      </c>
      <c r="C905" t="s">
        <v>516</v>
      </c>
      <c r="D905" t="s">
        <v>528</v>
      </c>
      <c r="E905" t="s">
        <v>527</v>
      </c>
      <c r="F905">
        <v>2026</v>
      </c>
      <c r="G905">
        <v>6</v>
      </c>
      <c r="H905" s="6">
        <v>67</v>
      </c>
      <c r="I905" s="6">
        <v>48</v>
      </c>
      <c r="J905" s="6">
        <v>0</v>
      </c>
      <c r="K905" s="6">
        <v>4</v>
      </c>
      <c r="L905" s="6">
        <v>15</v>
      </c>
      <c r="M905" s="6">
        <v>19</v>
      </c>
      <c r="N905" s="6">
        <v>9</v>
      </c>
    </row>
    <row r="906" spans="1:14" x14ac:dyDescent="0.25">
      <c r="A906" t="s">
        <v>1172</v>
      </c>
      <c r="B906" t="s">
        <v>516</v>
      </c>
      <c r="C906" t="s">
        <v>516</v>
      </c>
      <c r="D906" t="s">
        <v>528</v>
      </c>
      <c r="E906" t="s">
        <v>527</v>
      </c>
      <c r="F906">
        <v>2026</v>
      </c>
      <c r="G906">
        <v>1</v>
      </c>
      <c r="H906" s="6">
        <v>91</v>
      </c>
      <c r="I906" s="6">
        <v>64</v>
      </c>
      <c r="J906" s="6">
        <v>0</v>
      </c>
      <c r="K906" s="6">
        <v>6</v>
      </c>
      <c r="L906" s="6">
        <v>21</v>
      </c>
      <c r="M906" s="6">
        <v>27</v>
      </c>
      <c r="N906" s="6">
        <v>16</v>
      </c>
    </row>
    <row r="907" spans="1:14" x14ac:dyDescent="0.25">
      <c r="A907" t="s">
        <v>1172</v>
      </c>
      <c r="B907" t="s">
        <v>516</v>
      </c>
      <c r="C907" t="s">
        <v>516</v>
      </c>
      <c r="D907" t="s">
        <v>528</v>
      </c>
      <c r="E907" t="s">
        <v>527</v>
      </c>
      <c r="F907">
        <v>2026</v>
      </c>
      <c r="G907">
        <v>4</v>
      </c>
      <c r="H907" s="6">
        <v>91</v>
      </c>
      <c r="I907" s="6">
        <v>61</v>
      </c>
      <c r="J907" s="6">
        <v>0</v>
      </c>
      <c r="K907" s="6">
        <v>7</v>
      </c>
      <c r="L907" s="6">
        <v>23</v>
      </c>
      <c r="M907" s="6">
        <v>30</v>
      </c>
      <c r="N907" s="6">
        <v>23</v>
      </c>
    </row>
    <row r="908" spans="1:14" x14ac:dyDescent="0.25">
      <c r="A908" t="s">
        <v>1173</v>
      </c>
      <c r="B908" t="s">
        <v>516</v>
      </c>
      <c r="C908" t="s">
        <v>516</v>
      </c>
      <c r="D908" t="s">
        <v>531</v>
      </c>
      <c r="E908" t="s">
        <v>530</v>
      </c>
      <c r="F908">
        <v>2026</v>
      </c>
      <c r="G908">
        <v>5</v>
      </c>
      <c r="H908" s="6">
        <v>64</v>
      </c>
      <c r="I908" s="6">
        <v>28</v>
      </c>
      <c r="J908" s="6">
        <v>0</v>
      </c>
      <c r="K908" s="6">
        <v>2</v>
      </c>
      <c r="L908" s="6">
        <v>34</v>
      </c>
      <c r="M908" s="6">
        <v>36</v>
      </c>
      <c r="N908" s="6">
        <v>5</v>
      </c>
    </row>
    <row r="909" spans="1:14" x14ac:dyDescent="0.25">
      <c r="A909" t="s">
        <v>1173</v>
      </c>
      <c r="B909" t="s">
        <v>516</v>
      </c>
      <c r="C909" t="s">
        <v>516</v>
      </c>
      <c r="D909" t="s">
        <v>531</v>
      </c>
      <c r="E909" t="s">
        <v>530</v>
      </c>
      <c r="F909">
        <v>2026</v>
      </c>
      <c r="G909">
        <v>3</v>
      </c>
      <c r="H909" s="6">
        <v>62</v>
      </c>
      <c r="I909" s="6">
        <v>27</v>
      </c>
      <c r="J909" s="6">
        <v>0</v>
      </c>
      <c r="K909" s="6">
        <v>2</v>
      </c>
      <c r="L909" s="6">
        <v>33</v>
      </c>
      <c r="M909" s="6">
        <v>35</v>
      </c>
      <c r="N909" s="6">
        <v>0</v>
      </c>
    </row>
    <row r="910" spans="1:14" x14ac:dyDescent="0.25">
      <c r="A910" t="s">
        <v>1173</v>
      </c>
      <c r="B910" t="s">
        <v>516</v>
      </c>
      <c r="C910" t="s">
        <v>516</v>
      </c>
      <c r="D910" t="s">
        <v>531</v>
      </c>
      <c r="E910" t="s">
        <v>530</v>
      </c>
      <c r="F910">
        <v>2026</v>
      </c>
      <c r="G910">
        <v>2</v>
      </c>
      <c r="H910" s="6">
        <v>58</v>
      </c>
      <c r="I910" s="6">
        <v>29</v>
      </c>
      <c r="J910" s="6">
        <v>0</v>
      </c>
      <c r="K910" s="6">
        <v>0</v>
      </c>
      <c r="L910" s="6">
        <v>29</v>
      </c>
      <c r="M910" s="6">
        <v>29</v>
      </c>
      <c r="N910" s="6">
        <v>2</v>
      </c>
    </row>
    <row r="911" spans="1:14" x14ac:dyDescent="0.25">
      <c r="A911" t="s">
        <v>1173</v>
      </c>
      <c r="B911" t="s">
        <v>516</v>
      </c>
      <c r="C911" t="s">
        <v>516</v>
      </c>
      <c r="D911" t="s">
        <v>531</v>
      </c>
      <c r="E911" t="s">
        <v>530</v>
      </c>
      <c r="F911">
        <v>2026</v>
      </c>
      <c r="G911">
        <v>6</v>
      </c>
      <c r="H911" s="6">
        <v>65</v>
      </c>
      <c r="I911" s="6">
        <v>31</v>
      </c>
      <c r="J911" s="6">
        <v>0</v>
      </c>
      <c r="K911" s="6">
        <v>2</v>
      </c>
      <c r="L911" s="6">
        <v>32</v>
      </c>
      <c r="M911" s="6">
        <v>34</v>
      </c>
      <c r="N911" s="6">
        <v>2</v>
      </c>
    </row>
    <row r="912" spans="1:14" x14ac:dyDescent="0.25">
      <c r="A912" t="s">
        <v>1173</v>
      </c>
      <c r="B912" t="s">
        <v>516</v>
      </c>
      <c r="C912" t="s">
        <v>516</v>
      </c>
      <c r="D912" t="s">
        <v>531</v>
      </c>
      <c r="E912" t="s">
        <v>530</v>
      </c>
      <c r="F912">
        <v>2026</v>
      </c>
      <c r="G912">
        <v>1</v>
      </c>
      <c r="H912" s="6">
        <v>61</v>
      </c>
      <c r="I912" s="6">
        <v>32</v>
      </c>
      <c r="J912" s="6">
        <v>0</v>
      </c>
      <c r="K912" s="6">
        <v>0</v>
      </c>
      <c r="L912" s="6">
        <v>29</v>
      </c>
      <c r="M912" s="6">
        <v>29</v>
      </c>
      <c r="N912" s="6">
        <v>0</v>
      </c>
    </row>
    <row r="913" spans="1:14" x14ac:dyDescent="0.25">
      <c r="A913" t="s">
        <v>1173</v>
      </c>
      <c r="B913" t="s">
        <v>516</v>
      </c>
      <c r="C913" t="s">
        <v>516</v>
      </c>
      <c r="D913" t="s">
        <v>531</v>
      </c>
      <c r="E913" t="s">
        <v>530</v>
      </c>
      <c r="F913">
        <v>2026</v>
      </c>
      <c r="G913">
        <v>4</v>
      </c>
      <c r="H913" s="6">
        <v>59</v>
      </c>
      <c r="I913" s="6">
        <v>31</v>
      </c>
      <c r="J913" s="6">
        <v>0</v>
      </c>
      <c r="K913" s="6">
        <v>0</v>
      </c>
      <c r="L913" s="6">
        <v>28</v>
      </c>
      <c r="M913" s="6">
        <v>28</v>
      </c>
      <c r="N913" s="6">
        <v>2</v>
      </c>
    </row>
    <row r="914" spans="1:14" x14ac:dyDescent="0.25">
      <c r="A914" t="s">
        <v>1174</v>
      </c>
      <c r="B914" t="s">
        <v>516</v>
      </c>
      <c r="C914" t="s">
        <v>516</v>
      </c>
      <c r="D914" t="s">
        <v>534</v>
      </c>
      <c r="E914" t="s">
        <v>533</v>
      </c>
      <c r="F914">
        <v>2026</v>
      </c>
      <c r="G914">
        <v>5</v>
      </c>
      <c r="H914" s="6">
        <v>54</v>
      </c>
      <c r="I914" s="6">
        <v>26</v>
      </c>
      <c r="J914" s="6">
        <v>0</v>
      </c>
      <c r="K914" s="6">
        <v>3</v>
      </c>
      <c r="L914" s="6">
        <v>25</v>
      </c>
      <c r="M914" s="6">
        <v>28</v>
      </c>
      <c r="N914" s="6">
        <v>14</v>
      </c>
    </row>
    <row r="915" spans="1:14" x14ac:dyDescent="0.25">
      <c r="A915" t="s">
        <v>1174</v>
      </c>
      <c r="B915" t="s">
        <v>516</v>
      </c>
      <c r="C915" t="s">
        <v>516</v>
      </c>
      <c r="D915" t="s">
        <v>534</v>
      </c>
      <c r="E915" t="s">
        <v>533</v>
      </c>
      <c r="F915">
        <v>2026</v>
      </c>
      <c r="G915">
        <v>3</v>
      </c>
      <c r="H915" s="6">
        <v>50</v>
      </c>
      <c r="I915" s="6">
        <v>26</v>
      </c>
      <c r="J915" s="6">
        <v>0</v>
      </c>
      <c r="K915" s="6">
        <v>3</v>
      </c>
      <c r="L915" s="6">
        <v>21</v>
      </c>
      <c r="M915" s="6">
        <v>24</v>
      </c>
      <c r="N915" s="6">
        <v>8</v>
      </c>
    </row>
    <row r="916" spans="1:14" x14ac:dyDescent="0.25">
      <c r="A916" t="s">
        <v>1174</v>
      </c>
      <c r="B916" t="s">
        <v>516</v>
      </c>
      <c r="C916" t="s">
        <v>516</v>
      </c>
      <c r="D916" t="s">
        <v>534</v>
      </c>
      <c r="E916" t="s">
        <v>533</v>
      </c>
      <c r="F916">
        <v>2026</v>
      </c>
      <c r="G916">
        <v>2</v>
      </c>
      <c r="H916" s="6">
        <v>51</v>
      </c>
      <c r="I916" s="6">
        <v>29</v>
      </c>
      <c r="J916" s="6">
        <v>0</v>
      </c>
      <c r="K916" s="6">
        <v>3</v>
      </c>
      <c r="L916" s="6">
        <v>19</v>
      </c>
      <c r="M916" s="6">
        <v>22</v>
      </c>
      <c r="N916" s="6">
        <v>10</v>
      </c>
    </row>
    <row r="917" spans="1:14" x14ac:dyDescent="0.25">
      <c r="A917" t="s">
        <v>1174</v>
      </c>
      <c r="B917" t="s">
        <v>516</v>
      </c>
      <c r="C917" t="s">
        <v>516</v>
      </c>
      <c r="D917" t="s">
        <v>534</v>
      </c>
      <c r="E917" t="s">
        <v>533</v>
      </c>
      <c r="F917">
        <v>2026</v>
      </c>
      <c r="G917">
        <v>6</v>
      </c>
      <c r="H917" s="6">
        <v>57</v>
      </c>
      <c r="I917" s="6">
        <v>30</v>
      </c>
      <c r="J917" s="6">
        <v>0</v>
      </c>
      <c r="K917" s="6">
        <v>5</v>
      </c>
      <c r="L917" s="6">
        <v>22</v>
      </c>
      <c r="M917" s="6">
        <v>27</v>
      </c>
      <c r="N917" s="6">
        <v>12</v>
      </c>
    </row>
    <row r="918" spans="1:14" x14ac:dyDescent="0.25">
      <c r="A918" t="s">
        <v>1174</v>
      </c>
      <c r="B918" t="s">
        <v>516</v>
      </c>
      <c r="C918" t="s">
        <v>516</v>
      </c>
      <c r="D918" t="s">
        <v>534</v>
      </c>
      <c r="E918" t="s">
        <v>533</v>
      </c>
      <c r="F918">
        <v>2026</v>
      </c>
      <c r="G918">
        <v>1</v>
      </c>
      <c r="H918" s="6">
        <v>67</v>
      </c>
      <c r="I918" s="6">
        <v>34</v>
      </c>
      <c r="J918" s="6">
        <v>0</v>
      </c>
      <c r="K918" s="6">
        <v>2</v>
      </c>
      <c r="L918" s="6">
        <v>31</v>
      </c>
      <c r="M918" s="6">
        <v>33</v>
      </c>
      <c r="N918" s="6">
        <v>13</v>
      </c>
    </row>
    <row r="919" spans="1:14" x14ac:dyDescent="0.25">
      <c r="A919" t="s">
        <v>1174</v>
      </c>
      <c r="B919" t="s">
        <v>516</v>
      </c>
      <c r="C919" t="s">
        <v>516</v>
      </c>
      <c r="D919" t="s">
        <v>534</v>
      </c>
      <c r="E919" t="s">
        <v>533</v>
      </c>
      <c r="F919">
        <v>2026</v>
      </c>
      <c r="G919">
        <v>4</v>
      </c>
      <c r="H919" s="6">
        <v>55</v>
      </c>
      <c r="I919" s="6">
        <v>30</v>
      </c>
      <c r="J919" s="6">
        <v>0</v>
      </c>
      <c r="K919" s="6">
        <v>3</v>
      </c>
      <c r="L919" s="6">
        <v>22</v>
      </c>
      <c r="M919" s="6">
        <v>25</v>
      </c>
      <c r="N919" s="6">
        <v>8</v>
      </c>
    </row>
    <row r="920" spans="1:14" x14ac:dyDescent="0.25">
      <c r="A920" t="s">
        <v>1175</v>
      </c>
      <c r="B920" t="s">
        <v>516</v>
      </c>
      <c r="C920" t="s">
        <v>516</v>
      </c>
      <c r="D920" t="s">
        <v>537</v>
      </c>
      <c r="E920" t="s">
        <v>536</v>
      </c>
      <c r="F920">
        <v>2026</v>
      </c>
      <c r="G920">
        <v>5</v>
      </c>
      <c r="H920" s="6">
        <v>62</v>
      </c>
      <c r="I920" s="6">
        <v>31</v>
      </c>
      <c r="J920" s="6">
        <v>1</v>
      </c>
      <c r="K920" s="6">
        <v>7</v>
      </c>
      <c r="L920" s="6">
        <v>22</v>
      </c>
      <c r="M920" s="6">
        <v>31</v>
      </c>
      <c r="N920" s="6">
        <v>1</v>
      </c>
    </row>
    <row r="921" spans="1:14" x14ac:dyDescent="0.25">
      <c r="A921" t="s">
        <v>1175</v>
      </c>
      <c r="B921" t="s">
        <v>516</v>
      </c>
      <c r="C921" t="s">
        <v>516</v>
      </c>
      <c r="D921" t="s">
        <v>537</v>
      </c>
      <c r="E921" t="s">
        <v>536</v>
      </c>
      <c r="F921">
        <v>2026</v>
      </c>
      <c r="G921">
        <v>3</v>
      </c>
      <c r="H921" s="6">
        <v>51</v>
      </c>
      <c r="I921" s="6">
        <v>22</v>
      </c>
      <c r="J921" s="6">
        <v>1</v>
      </c>
      <c r="K921" s="6">
        <v>7</v>
      </c>
      <c r="L921" s="6">
        <v>21</v>
      </c>
      <c r="M921" s="6">
        <v>29</v>
      </c>
      <c r="N921" s="6">
        <v>3</v>
      </c>
    </row>
    <row r="922" spans="1:14" x14ac:dyDescent="0.25">
      <c r="A922" t="s">
        <v>1175</v>
      </c>
      <c r="B922" t="s">
        <v>516</v>
      </c>
      <c r="C922" t="s">
        <v>516</v>
      </c>
      <c r="D922" t="s">
        <v>537</v>
      </c>
      <c r="E922" t="s">
        <v>536</v>
      </c>
      <c r="F922">
        <v>2026</v>
      </c>
      <c r="G922">
        <v>2</v>
      </c>
      <c r="H922" s="6">
        <v>45</v>
      </c>
      <c r="I922" s="6">
        <v>26</v>
      </c>
      <c r="J922" s="6">
        <v>2</v>
      </c>
      <c r="K922" s="6">
        <v>6</v>
      </c>
      <c r="L922" s="6">
        <v>11</v>
      </c>
      <c r="M922" s="6">
        <v>19</v>
      </c>
      <c r="N922" s="6">
        <v>2</v>
      </c>
    </row>
    <row r="923" spans="1:14" x14ac:dyDescent="0.25">
      <c r="A923" t="s">
        <v>1175</v>
      </c>
      <c r="B923" t="s">
        <v>516</v>
      </c>
      <c r="C923" t="s">
        <v>516</v>
      </c>
      <c r="D923" t="s">
        <v>537</v>
      </c>
      <c r="E923" t="s">
        <v>536</v>
      </c>
      <c r="F923">
        <v>2026</v>
      </c>
      <c r="G923">
        <v>6</v>
      </c>
      <c r="H923" s="6">
        <v>53</v>
      </c>
      <c r="I923" s="6">
        <v>29</v>
      </c>
      <c r="J923" s="6">
        <v>1</v>
      </c>
      <c r="K923" s="6">
        <v>3</v>
      </c>
      <c r="L923" s="6">
        <v>20</v>
      </c>
      <c r="M923" s="6">
        <v>24</v>
      </c>
      <c r="N923" s="6">
        <v>3</v>
      </c>
    </row>
    <row r="924" spans="1:14" x14ac:dyDescent="0.25">
      <c r="A924" t="s">
        <v>1175</v>
      </c>
      <c r="B924" t="s">
        <v>516</v>
      </c>
      <c r="C924" t="s">
        <v>516</v>
      </c>
      <c r="D924" t="s">
        <v>537</v>
      </c>
      <c r="E924" t="s">
        <v>536</v>
      </c>
      <c r="F924">
        <v>2026</v>
      </c>
      <c r="G924">
        <v>1</v>
      </c>
      <c r="H924" s="6">
        <v>67</v>
      </c>
      <c r="I924" s="6">
        <v>38</v>
      </c>
      <c r="J924" s="6">
        <v>0</v>
      </c>
      <c r="K924" s="6">
        <v>4</v>
      </c>
      <c r="L924" s="6">
        <v>25</v>
      </c>
      <c r="M924" s="6">
        <v>29</v>
      </c>
      <c r="N924" s="6">
        <v>1</v>
      </c>
    </row>
    <row r="925" spans="1:14" x14ac:dyDescent="0.25">
      <c r="A925" t="s">
        <v>1175</v>
      </c>
      <c r="B925" t="s">
        <v>516</v>
      </c>
      <c r="C925" t="s">
        <v>516</v>
      </c>
      <c r="D925" t="s">
        <v>537</v>
      </c>
      <c r="E925" t="s">
        <v>536</v>
      </c>
      <c r="F925">
        <v>2026</v>
      </c>
      <c r="G925">
        <v>4</v>
      </c>
      <c r="H925" s="6">
        <v>54</v>
      </c>
      <c r="I925" s="6">
        <v>27</v>
      </c>
      <c r="J925" s="6">
        <v>1</v>
      </c>
      <c r="K925" s="6">
        <v>5</v>
      </c>
      <c r="L925" s="6">
        <v>21</v>
      </c>
      <c r="M925" s="6">
        <v>27</v>
      </c>
      <c r="N925" s="6">
        <v>0</v>
      </c>
    </row>
    <row r="926" spans="1:14" x14ac:dyDescent="0.25">
      <c r="A926" t="s">
        <v>1176</v>
      </c>
      <c r="B926" t="s">
        <v>516</v>
      </c>
      <c r="C926" t="s">
        <v>516</v>
      </c>
      <c r="D926" t="s">
        <v>540</v>
      </c>
      <c r="E926" t="s">
        <v>539</v>
      </c>
      <c r="F926">
        <v>2026</v>
      </c>
      <c r="G926">
        <v>5</v>
      </c>
      <c r="H926" s="6">
        <v>55</v>
      </c>
      <c r="I926" s="6">
        <v>35</v>
      </c>
      <c r="J926" s="6">
        <v>1</v>
      </c>
      <c r="K926" s="6">
        <v>6</v>
      </c>
      <c r="L926" s="6">
        <v>13</v>
      </c>
      <c r="M926" s="6">
        <v>20</v>
      </c>
      <c r="N926" s="6">
        <v>17</v>
      </c>
    </row>
    <row r="927" spans="1:14" x14ac:dyDescent="0.25">
      <c r="A927" t="s">
        <v>1176</v>
      </c>
      <c r="B927" t="s">
        <v>516</v>
      </c>
      <c r="C927" t="s">
        <v>516</v>
      </c>
      <c r="D927" t="s">
        <v>540</v>
      </c>
      <c r="E927" t="s">
        <v>539</v>
      </c>
      <c r="F927">
        <v>2026</v>
      </c>
      <c r="G927">
        <v>3</v>
      </c>
      <c r="H927" s="6">
        <v>31</v>
      </c>
      <c r="I927" s="6">
        <v>12</v>
      </c>
      <c r="J927" s="6">
        <v>1</v>
      </c>
      <c r="K927" s="6">
        <v>4</v>
      </c>
      <c r="L927" s="6">
        <v>14</v>
      </c>
      <c r="M927" s="6">
        <v>19</v>
      </c>
      <c r="N927" s="6">
        <v>12</v>
      </c>
    </row>
    <row r="928" spans="1:14" x14ac:dyDescent="0.25">
      <c r="A928" t="s">
        <v>1176</v>
      </c>
      <c r="B928" t="s">
        <v>516</v>
      </c>
      <c r="C928" t="s">
        <v>516</v>
      </c>
      <c r="D928" t="s">
        <v>540</v>
      </c>
      <c r="E928" t="s">
        <v>539</v>
      </c>
      <c r="F928">
        <v>2026</v>
      </c>
      <c r="G928">
        <v>2</v>
      </c>
      <c r="H928" s="6">
        <v>41</v>
      </c>
      <c r="I928" s="6">
        <v>18</v>
      </c>
      <c r="J928" s="6">
        <v>0</v>
      </c>
      <c r="K928" s="6">
        <v>6</v>
      </c>
      <c r="L928" s="6">
        <v>17</v>
      </c>
      <c r="M928" s="6">
        <v>23</v>
      </c>
      <c r="N928" s="6">
        <v>15</v>
      </c>
    </row>
    <row r="929" spans="1:14" x14ac:dyDescent="0.25">
      <c r="A929" t="s">
        <v>1176</v>
      </c>
      <c r="B929" t="s">
        <v>516</v>
      </c>
      <c r="C929" t="s">
        <v>516</v>
      </c>
      <c r="D929" t="s">
        <v>540</v>
      </c>
      <c r="E929" t="s">
        <v>539</v>
      </c>
      <c r="F929">
        <v>2026</v>
      </c>
      <c r="G929">
        <v>6</v>
      </c>
      <c r="H929" s="6">
        <v>44</v>
      </c>
      <c r="I929" s="6">
        <v>16</v>
      </c>
      <c r="J929" s="6">
        <v>0</v>
      </c>
      <c r="K929" s="6">
        <v>7</v>
      </c>
      <c r="L929" s="6">
        <v>21</v>
      </c>
      <c r="M929" s="6">
        <v>28</v>
      </c>
      <c r="N929" s="6">
        <v>23</v>
      </c>
    </row>
    <row r="930" spans="1:14" x14ac:dyDescent="0.25">
      <c r="A930" t="s">
        <v>1176</v>
      </c>
      <c r="B930" t="s">
        <v>516</v>
      </c>
      <c r="C930" t="s">
        <v>516</v>
      </c>
      <c r="D930" t="s">
        <v>540</v>
      </c>
      <c r="E930" t="s">
        <v>539</v>
      </c>
      <c r="F930">
        <v>2026</v>
      </c>
      <c r="G930">
        <v>1</v>
      </c>
      <c r="H930" s="6">
        <v>51</v>
      </c>
      <c r="I930" s="6">
        <v>30</v>
      </c>
      <c r="J930" s="6">
        <v>0</v>
      </c>
      <c r="K930" s="6">
        <v>5</v>
      </c>
      <c r="L930" s="6">
        <v>16</v>
      </c>
      <c r="M930" s="6">
        <v>21</v>
      </c>
      <c r="N930" s="6">
        <v>13</v>
      </c>
    </row>
    <row r="931" spans="1:14" x14ac:dyDescent="0.25">
      <c r="A931" t="s">
        <v>1176</v>
      </c>
      <c r="B931" t="s">
        <v>516</v>
      </c>
      <c r="C931" t="s">
        <v>516</v>
      </c>
      <c r="D931" t="s">
        <v>540</v>
      </c>
      <c r="E931" t="s">
        <v>539</v>
      </c>
      <c r="F931">
        <v>2026</v>
      </c>
      <c r="G931">
        <v>4</v>
      </c>
      <c r="H931" s="6">
        <v>49</v>
      </c>
      <c r="I931" s="6">
        <v>22</v>
      </c>
      <c r="J931" s="6">
        <v>1</v>
      </c>
      <c r="K931" s="6">
        <v>6</v>
      </c>
      <c r="L931" s="6">
        <v>20</v>
      </c>
      <c r="M931" s="6">
        <v>27</v>
      </c>
      <c r="N931" s="6">
        <v>16</v>
      </c>
    </row>
    <row r="932" spans="1:14" x14ac:dyDescent="0.25">
      <c r="A932" t="s">
        <v>1178</v>
      </c>
      <c r="B932" t="s">
        <v>516</v>
      </c>
      <c r="C932" t="s">
        <v>516</v>
      </c>
      <c r="D932" t="s">
        <v>546</v>
      </c>
      <c r="E932" t="s">
        <v>545</v>
      </c>
      <c r="F932">
        <v>2026</v>
      </c>
      <c r="G932">
        <v>5</v>
      </c>
      <c r="H932" s="6">
        <v>86</v>
      </c>
      <c r="I932" s="6">
        <v>43</v>
      </c>
      <c r="J932" s="6">
        <v>0</v>
      </c>
      <c r="K932" s="6">
        <v>9</v>
      </c>
      <c r="L932" s="6">
        <v>34</v>
      </c>
      <c r="M932" s="6">
        <v>43</v>
      </c>
      <c r="N932" s="6">
        <v>13</v>
      </c>
    </row>
    <row r="933" spans="1:14" x14ac:dyDescent="0.25">
      <c r="A933" t="s">
        <v>1178</v>
      </c>
      <c r="B933" t="s">
        <v>516</v>
      </c>
      <c r="C933" t="s">
        <v>516</v>
      </c>
      <c r="D933" t="s">
        <v>546</v>
      </c>
      <c r="E933" t="s">
        <v>545</v>
      </c>
      <c r="F933">
        <v>2026</v>
      </c>
      <c r="G933">
        <v>3</v>
      </c>
      <c r="H933" s="6">
        <v>85</v>
      </c>
      <c r="I933" s="6">
        <v>34</v>
      </c>
      <c r="J933" s="6">
        <v>0</v>
      </c>
      <c r="K933" s="6">
        <v>4</v>
      </c>
      <c r="L933" s="6">
        <v>47</v>
      </c>
      <c r="M933" s="6">
        <v>51</v>
      </c>
      <c r="N933" s="6">
        <v>18</v>
      </c>
    </row>
    <row r="934" spans="1:14" x14ac:dyDescent="0.25">
      <c r="A934" t="s">
        <v>1178</v>
      </c>
      <c r="B934" t="s">
        <v>516</v>
      </c>
      <c r="C934" t="s">
        <v>516</v>
      </c>
      <c r="D934" t="s">
        <v>546</v>
      </c>
      <c r="E934" t="s">
        <v>545</v>
      </c>
      <c r="F934">
        <v>2026</v>
      </c>
      <c r="G934">
        <v>2</v>
      </c>
      <c r="H934" s="6">
        <v>68</v>
      </c>
      <c r="I934" s="6">
        <v>27</v>
      </c>
      <c r="J934" s="6">
        <v>0</v>
      </c>
      <c r="K934" s="6">
        <v>8</v>
      </c>
      <c r="L934" s="6">
        <v>33</v>
      </c>
      <c r="M934" s="6">
        <v>41</v>
      </c>
      <c r="N934" s="6">
        <v>20</v>
      </c>
    </row>
    <row r="935" spans="1:14" x14ac:dyDescent="0.25">
      <c r="A935" t="s">
        <v>1178</v>
      </c>
      <c r="B935" t="s">
        <v>516</v>
      </c>
      <c r="C935" t="s">
        <v>516</v>
      </c>
      <c r="D935" t="s">
        <v>546</v>
      </c>
      <c r="E935" t="s">
        <v>545</v>
      </c>
      <c r="F935">
        <v>2026</v>
      </c>
      <c r="G935">
        <v>6</v>
      </c>
      <c r="H935" s="6">
        <v>69</v>
      </c>
      <c r="I935" s="6">
        <v>33</v>
      </c>
      <c r="J935" s="6">
        <v>0</v>
      </c>
      <c r="K935" s="6">
        <v>9</v>
      </c>
      <c r="L935" s="6">
        <v>26</v>
      </c>
      <c r="M935" s="6">
        <v>36</v>
      </c>
      <c r="N935" s="6">
        <v>13</v>
      </c>
    </row>
    <row r="936" spans="1:14" x14ac:dyDescent="0.25">
      <c r="A936" t="s">
        <v>1178</v>
      </c>
      <c r="B936" t="s">
        <v>516</v>
      </c>
      <c r="C936" t="s">
        <v>516</v>
      </c>
      <c r="D936" t="s">
        <v>546</v>
      </c>
      <c r="E936" t="s">
        <v>545</v>
      </c>
      <c r="F936">
        <v>2026</v>
      </c>
      <c r="G936">
        <v>1</v>
      </c>
      <c r="H936" s="6">
        <v>81</v>
      </c>
      <c r="I936" s="6">
        <v>42</v>
      </c>
      <c r="J936" s="6">
        <v>0</v>
      </c>
      <c r="K936" s="6">
        <v>6</v>
      </c>
      <c r="L936" s="6">
        <v>33</v>
      </c>
      <c r="M936" s="6">
        <v>39</v>
      </c>
      <c r="N936" s="6">
        <v>15</v>
      </c>
    </row>
    <row r="937" spans="1:14" x14ac:dyDescent="0.25">
      <c r="A937" t="s">
        <v>1178</v>
      </c>
      <c r="B937" t="s">
        <v>516</v>
      </c>
      <c r="C937" t="s">
        <v>516</v>
      </c>
      <c r="D937" t="s">
        <v>546</v>
      </c>
      <c r="E937" t="s">
        <v>545</v>
      </c>
      <c r="F937">
        <v>2026</v>
      </c>
      <c r="G937">
        <v>4</v>
      </c>
      <c r="H937" s="6">
        <v>65</v>
      </c>
      <c r="I937" s="6">
        <v>23</v>
      </c>
      <c r="J937" s="6">
        <v>0</v>
      </c>
      <c r="K937" s="6">
        <v>5</v>
      </c>
      <c r="L937" s="6">
        <v>37</v>
      </c>
      <c r="M937" s="6">
        <v>42</v>
      </c>
      <c r="N937" s="6">
        <v>23</v>
      </c>
    </row>
    <row r="938" spans="1:14" x14ac:dyDescent="0.25">
      <c r="A938" t="s">
        <v>1179</v>
      </c>
      <c r="B938" t="s">
        <v>516</v>
      </c>
      <c r="C938" t="s">
        <v>516</v>
      </c>
      <c r="D938" t="s">
        <v>549</v>
      </c>
      <c r="E938" t="s">
        <v>548</v>
      </c>
      <c r="F938">
        <v>2026</v>
      </c>
      <c r="G938">
        <v>5</v>
      </c>
      <c r="H938" s="6">
        <v>126</v>
      </c>
      <c r="I938" s="6">
        <v>50</v>
      </c>
      <c r="J938" s="6">
        <v>3</v>
      </c>
      <c r="K938" s="6">
        <v>15</v>
      </c>
      <c r="L938" s="6">
        <v>58</v>
      </c>
      <c r="M938" s="6">
        <v>76</v>
      </c>
      <c r="N938" s="6">
        <v>18</v>
      </c>
    </row>
    <row r="939" spans="1:14" x14ac:dyDescent="0.25">
      <c r="A939" t="s">
        <v>1179</v>
      </c>
      <c r="B939" t="s">
        <v>516</v>
      </c>
      <c r="C939" t="s">
        <v>516</v>
      </c>
      <c r="D939" t="s">
        <v>549</v>
      </c>
      <c r="E939" t="s">
        <v>548</v>
      </c>
      <c r="F939">
        <v>2026</v>
      </c>
      <c r="G939">
        <v>3</v>
      </c>
      <c r="H939" s="6">
        <v>111</v>
      </c>
      <c r="I939" s="6">
        <v>41</v>
      </c>
      <c r="J939" s="6">
        <v>4</v>
      </c>
      <c r="K939" s="6">
        <v>10</v>
      </c>
      <c r="L939" s="6">
        <v>56</v>
      </c>
      <c r="M939" s="6">
        <v>70</v>
      </c>
      <c r="N939" s="6">
        <v>20</v>
      </c>
    </row>
    <row r="940" spans="1:14" x14ac:dyDescent="0.25">
      <c r="A940" t="s">
        <v>1179</v>
      </c>
      <c r="B940" t="s">
        <v>516</v>
      </c>
      <c r="C940" t="s">
        <v>516</v>
      </c>
      <c r="D940" t="s">
        <v>549</v>
      </c>
      <c r="E940" t="s">
        <v>548</v>
      </c>
      <c r="F940">
        <v>2026</v>
      </c>
      <c r="G940">
        <v>2</v>
      </c>
      <c r="H940" s="6">
        <v>88</v>
      </c>
      <c r="I940" s="6">
        <v>41</v>
      </c>
      <c r="J940" s="6">
        <v>3</v>
      </c>
      <c r="K940" s="6">
        <v>11</v>
      </c>
      <c r="L940" s="6">
        <v>33</v>
      </c>
      <c r="M940" s="6">
        <v>47</v>
      </c>
      <c r="N940" s="6">
        <v>20</v>
      </c>
    </row>
    <row r="941" spans="1:14" x14ac:dyDescent="0.25">
      <c r="A941" t="s">
        <v>1179</v>
      </c>
      <c r="B941" t="s">
        <v>516</v>
      </c>
      <c r="C941" t="s">
        <v>516</v>
      </c>
      <c r="D941" t="s">
        <v>549</v>
      </c>
      <c r="E941" t="s">
        <v>548</v>
      </c>
      <c r="F941">
        <v>2026</v>
      </c>
      <c r="G941">
        <v>6</v>
      </c>
      <c r="H941" s="6">
        <v>120</v>
      </c>
      <c r="I941" s="6">
        <v>45</v>
      </c>
      <c r="J941" s="6">
        <v>2</v>
      </c>
      <c r="K941" s="6">
        <v>12</v>
      </c>
      <c r="L941" s="6">
        <v>61</v>
      </c>
      <c r="M941" s="6">
        <v>75</v>
      </c>
      <c r="N941" s="6">
        <v>25</v>
      </c>
    </row>
    <row r="942" spans="1:14" x14ac:dyDescent="0.25">
      <c r="A942" t="s">
        <v>1179</v>
      </c>
      <c r="B942" t="s">
        <v>516</v>
      </c>
      <c r="C942" t="s">
        <v>516</v>
      </c>
      <c r="D942" t="s">
        <v>549</v>
      </c>
      <c r="E942" t="s">
        <v>548</v>
      </c>
      <c r="F942">
        <v>2026</v>
      </c>
      <c r="G942">
        <v>1</v>
      </c>
      <c r="H942" s="6">
        <v>135</v>
      </c>
      <c r="I942" s="6">
        <v>47</v>
      </c>
      <c r="J942" s="6">
        <v>4</v>
      </c>
      <c r="K942" s="6">
        <v>21</v>
      </c>
      <c r="L942" s="6">
        <v>63</v>
      </c>
      <c r="M942" s="6">
        <v>88</v>
      </c>
      <c r="N942" s="6">
        <v>32</v>
      </c>
    </row>
    <row r="943" spans="1:14" x14ac:dyDescent="0.25">
      <c r="A943" t="s">
        <v>1179</v>
      </c>
      <c r="B943" t="s">
        <v>516</v>
      </c>
      <c r="C943" t="s">
        <v>516</v>
      </c>
      <c r="D943" t="s">
        <v>549</v>
      </c>
      <c r="E943" t="s">
        <v>548</v>
      </c>
      <c r="F943">
        <v>2026</v>
      </c>
      <c r="G943">
        <v>4</v>
      </c>
      <c r="H943" s="6">
        <v>120</v>
      </c>
      <c r="I943" s="6">
        <v>48</v>
      </c>
      <c r="J943" s="6">
        <v>1</v>
      </c>
      <c r="K943" s="6">
        <v>12</v>
      </c>
      <c r="L943" s="6">
        <v>59</v>
      </c>
      <c r="M943" s="6">
        <v>72</v>
      </c>
      <c r="N943" s="6">
        <v>18</v>
      </c>
    </row>
    <row r="944" spans="1:14" x14ac:dyDescent="0.25">
      <c r="A944" t="s">
        <v>1183</v>
      </c>
      <c r="B944" t="s">
        <v>516</v>
      </c>
      <c r="C944" t="s">
        <v>516</v>
      </c>
      <c r="D944" t="s">
        <v>555</v>
      </c>
      <c r="E944" t="s">
        <v>554</v>
      </c>
      <c r="F944">
        <v>2026</v>
      </c>
      <c r="G944">
        <v>5</v>
      </c>
      <c r="H944" s="6">
        <v>69</v>
      </c>
      <c r="I944" s="6">
        <v>27</v>
      </c>
      <c r="J944" s="6">
        <v>0</v>
      </c>
      <c r="K944" s="6">
        <v>2</v>
      </c>
      <c r="L944" s="6">
        <v>40</v>
      </c>
      <c r="M944" s="6">
        <v>42</v>
      </c>
      <c r="N944" s="6">
        <v>18</v>
      </c>
    </row>
    <row r="945" spans="1:14" x14ac:dyDescent="0.25">
      <c r="A945" t="s">
        <v>1183</v>
      </c>
      <c r="B945" t="s">
        <v>516</v>
      </c>
      <c r="C945" t="s">
        <v>516</v>
      </c>
      <c r="D945" t="s">
        <v>555</v>
      </c>
      <c r="E945" t="s">
        <v>554</v>
      </c>
      <c r="F945">
        <v>2026</v>
      </c>
      <c r="G945">
        <v>3</v>
      </c>
      <c r="H945" s="6">
        <v>96</v>
      </c>
      <c r="I945" s="6">
        <v>38</v>
      </c>
      <c r="J945" s="6">
        <v>0</v>
      </c>
      <c r="K945" s="6">
        <v>8</v>
      </c>
      <c r="L945" s="6">
        <v>50</v>
      </c>
      <c r="M945" s="6">
        <v>58</v>
      </c>
      <c r="N945" s="6">
        <v>26</v>
      </c>
    </row>
    <row r="946" spans="1:14" x14ac:dyDescent="0.25">
      <c r="A946" t="s">
        <v>1183</v>
      </c>
      <c r="B946" t="s">
        <v>516</v>
      </c>
      <c r="C946" t="s">
        <v>516</v>
      </c>
      <c r="D946" t="s">
        <v>555</v>
      </c>
      <c r="E946" t="s">
        <v>554</v>
      </c>
      <c r="F946">
        <v>2026</v>
      </c>
      <c r="G946">
        <v>2</v>
      </c>
      <c r="H946" s="6">
        <v>80</v>
      </c>
      <c r="I946" s="6">
        <v>31</v>
      </c>
      <c r="J946" s="6">
        <v>0</v>
      </c>
      <c r="K946" s="6">
        <v>2</v>
      </c>
      <c r="L946" s="6">
        <v>47</v>
      </c>
      <c r="M946" s="6">
        <v>49</v>
      </c>
      <c r="N946" s="6">
        <v>14</v>
      </c>
    </row>
    <row r="947" spans="1:14" x14ac:dyDescent="0.25">
      <c r="A947" t="s">
        <v>1183</v>
      </c>
      <c r="B947" t="s">
        <v>516</v>
      </c>
      <c r="C947" t="s">
        <v>516</v>
      </c>
      <c r="D947" t="s">
        <v>555</v>
      </c>
      <c r="E947" t="s">
        <v>554</v>
      </c>
      <c r="F947">
        <v>2026</v>
      </c>
      <c r="G947">
        <v>6</v>
      </c>
      <c r="H947" s="6">
        <v>87</v>
      </c>
      <c r="I947" s="6">
        <v>31</v>
      </c>
      <c r="J947" s="6">
        <v>0</v>
      </c>
      <c r="K947" s="6">
        <v>12</v>
      </c>
      <c r="L947" s="6">
        <v>43</v>
      </c>
      <c r="M947" s="6">
        <v>56</v>
      </c>
      <c r="N947" s="6">
        <v>19</v>
      </c>
    </row>
    <row r="948" spans="1:14" x14ac:dyDescent="0.25">
      <c r="A948" t="s">
        <v>1183</v>
      </c>
      <c r="B948" t="s">
        <v>516</v>
      </c>
      <c r="C948" t="s">
        <v>516</v>
      </c>
      <c r="D948" t="s">
        <v>555</v>
      </c>
      <c r="E948" t="s">
        <v>554</v>
      </c>
      <c r="F948">
        <v>2026</v>
      </c>
      <c r="G948">
        <v>1</v>
      </c>
      <c r="H948" s="6">
        <v>94</v>
      </c>
      <c r="I948" s="6">
        <v>33</v>
      </c>
      <c r="J948" s="6">
        <v>0</v>
      </c>
      <c r="K948" s="6">
        <v>6</v>
      </c>
      <c r="L948" s="6">
        <v>55</v>
      </c>
      <c r="M948" s="6">
        <v>61</v>
      </c>
      <c r="N948" s="6">
        <v>23</v>
      </c>
    </row>
    <row r="949" spans="1:14" x14ac:dyDescent="0.25">
      <c r="A949" t="s">
        <v>1183</v>
      </c>
      <c r="B949" t="s">
        <v>516</v>
      </c>
      <c r="C949" t="s">
        <v>516</v>
      </c>
      <c r="D949" t="s">
        <v>555</v>
      </c>
      <c r="E949" t="s">
        <v>554</v>
      </c>
      <c r="F949">
        <v>2026</v>
      </c>
      <c r="G949">
        <v>4</v>
      </c>
      <c r="H949" s="6">
        <v>99</v>
      </c>
      <c r="I949" s="6">
        <v>39</v>
      </c>
      <c r="J949" s="6">
        <v>0</v>
      </c>
      <c r="K949" s="6">
        <v>1</v>
      </c>
      <c r="L949" s="6">
        <v>58</v>
      </c>
      <c r="M949" s="6">
        <v>60</v>
      </c>
      <c r="N949" s="6">
        <v>23</v>
      </c>
    </row>
    <row r="950" spans="1:14" x14ac:dyDescent="0.25">
      <c r="A950" t="s">
        <v>1186</v>
      </c>
      <c r="B950" t="s">
        <v>516</v>
      </c>
      <c r="C950" t="s">
        <v>516</v>
      </c>
      <c r="D950" t="s">
        <v>1187</v>
      </c>
      <c r="E950" t="s">
        <v>560</v>
      </c>
      <c r="F950">
        <v>2026</v>
      </c>
      <c r="G950">
        <v>5</v>
      </c>
      <c r="H950" s="6">
        <v>42</v>
      </c>
      <c r="I950" s="6">
        <v>23</v>
      </c>
      <c r="J950" s="6">
        <v>0</v>
      </c>
      <c r="K950" s="6">
        <v>13</v>
      </c>
      <c r="L950" s="6">
        <v>6</v>
      </c>
      <c r="M950" s="6">
        <v>19</v>
      </c>
      <c r="N950" s="6">
        <v>6</v>
      </c>
    </row>
    <row r="951" spans="1:14" x14ac:dyDescent="0.25">
      <c r="A951" t="s">
        <v>1186</v>
      </c>
      <c r="B951" t="s">
        <v>516</v>
      </c>
      <c r="C951" t="s">
        <v>516</v>
      </c>
      <c r="D951" t="s">
        <v>1187</v>
      </c>
      <c r="E951" t="s">
        <v>560</v>
      </c>
      <c r="F951">
        <v>2026</v>
      </c>
      <c r="G951">
        <v>3</v>
      </c>
      <c r="H951" s="6">
        <v>59</v>
      </c>
      <c r="I951" s="6">
        <v>33</v>
      </c>
      <c r="J951" s="6">
        <v>1</v>
      </c>
      <c r="K951" s="6">
        <v>14</v>
      </c>
      <c r="L951" s="6">
        <v>11</v>
      </c>
      <c r="M951" s="6">
        <v>26</v>
      </c>
      <c r="N951" s="6">
        <v>8</v>
      </c>
    </row>
    <row r="952" spans="1:14" x14ac:dyDescent="0.25">
      <c r="A952" t="s">
        <v>1186</v>
      </c>
      <c r="B952" t="s">
        <v>516</v>
      </c>
      <c r="C952" t="s">
        <v>516</v>
      </c>
      <c r="D952" t="s">
        <v>1187</v>
      </c>
      <c r="E952" t="s">
        <v>560</v>
      </c>
      <c r="F952">
        <v>2026</v>
      </c>
      <c r="G952">
        <v>2</v>
      </c>
      <c r="H952" s="6">
        <v>59</v>
      </c>
      <c r="I952" s="6">
        <v>37</v>
      </c>
      <c r="J952" s="6">
        <v>2</v>
      </c>
      <c r="K952" s="6">
        <v>10</v>
      </c>
      <c r="L952" s="6">
        <v>10</v>
      </c>
      <c r="M952" s="6">
        <v>22</v>
      </c>
      <c r="N952" s="6">
        <v>5</v>
      </c>
    </row>
    <row r="953" spans="1:14" x14ac:dyDescent="0.25">
      <c r="A953" t="s">
        <v>1186</v>
      </c>
      <c r="B953" t="s">
        <v>516</v>
      </c>
      <c r="C953" t="s">
        <v>516</v>
      </c>
      <c r="D953" t="s">
        <v>1187</v>
      </c>
      <c r="E953" t="s">
        <v>560</v>
      </c>
      <c r="F953">
        <v>2026</v>
      </c>
      <c r="G953">
        <v>6</v>
      </c>
      <c r="H953" s="6">
        <v>62</v>
      </c>
      <c r="I953" s="6">
        <v>35</v>
      </c>
      <c r="J953" s="6">
        <v>1</v>
      </c>
      <c r="K953" s="6">
        <v>11</v>
      </c>
      <c r="L953" s="6">
        <v>15</v>
      </c>
      <c r="M953" s="6">
        <v>27</v>
      </c>
      <c r="N953" s="6">
        <v>5</v>
      </c>
    </row>
    <row r="954" spans="1:14" x14ac:dyDescent="0.25">
      <c r="A954" t="s">
        <v>1186</v>
      </c>
      <c r="B954" t="s">
        <v>516</v>
      </c>
      <c r="C954" t="s">
        <v>516</v>
      </c>
      <c r="D954" t="s">
        <v>1187</v>
      </c>
      <c r="E954" t="s">
        <v>560</v>
      </c>
      <c r="F954">
        <v>2026</v>
      </c>
      <c r="G954">
        <v>1</v>
      </c>
      <c r="H954" s="6">
        <v>73</v>
      </c>
      <c r="I954" s="6">
        <v>41</v>
      </c>
      <c r="J954" s="6">
        <v>2</v>
      </c>
      <c r="K954" s="6">
        <v>12</v>
      </c>
      <c r="L954" s="6">
        <v>18</v>
      </c>
      <c r="M954" s="6">
        <v>32</v>
      </c>
      <c r="N954" s="6">
        <v>13</v>
      </c>
    </row>
    <row r="955" spans="1:14" x14ac:dyDescent="0.25">
      <c r="A955" t="s">
        <v>1186</v>
      </c>
      <c r="B955" t="s">
        <v>516</v>
      </c>
      <c r="C955" t="s">
        <v>516</v>
      </c>
      <c r="D955" t="s">
        <v>1187</v>
      </c>
      <c r="E955" t="s">
        <v>560</v>
      </c>
      <c r="F955">
        <v>2026</v>
      </c>
      <c r="G955">
        <v>4</v>
      </c>
      <c r="H955" s="6">
        <v>43</v>
      </c>
      <c r="I955" s="6">
        <v>24</v>
      </c>
      <c r="J955" s="6">
        <v>0</v>
      </c>
      <c r="K955" s="6">
        <v>14</v>
      </c>
      <c r="L955" s="6">
        <v>5</v>
      </c>
      <c r="M955" s="6">
        <v>19</v>
      </c>
      <c r="N955" s="6">
        <v>8</v>
      </c>
    </row>
    <row r="956" spans="1:14" x14ac:dyDescent="0.25">
      <c r="A956" t="s">
        <v>1188</v>
      </c>
      <c r="B956" t="s">
        <v>516</v>
      </c>
      <c r="C956" t="s">
        <v>516</v>
      </c>
      <c r="D956" t="s">
        <v>564</v>
      </c>
      <c r="E956" t="s">
        <v>563</v>
      </c>
      <c r="F956">
        <v>2026</v>
      </c>
      <c r="G956">
        <v>5</v>
      </c>
      <c r="H956" s="6">
        <v>42</v>
      </c>
      <c r="I956" s="6">
        <v>26</v>
      </c>
      <c r="J956" s="6">
        <v>0</v>
      </c>
      <c r="K956" s="6">
        <v>8</v>
      </c>
      <c r="L956" s="6">
        <v>8</v>
      </c>
      <c r="M956" s="6">
        <v>16</v>
      </c>
      <c r="N956" s="6">
        <v>9</v>
      </c>
    </row>
    <row r="957" spans="1:14" x14ac:dyDescent="0.25">
      <c r="A957" t="s">
        <v>1188</v>
      </c>
      <c r="B957" t="s">
        <v>516</v>
      </c>
      <c r="C957" t="s">
        <v>516</v>
      </c>
      <c r="D957" t="s">
        <v>564</v>
      </c>
      <c r="E957" t="s">
        <v>563</v>
      </c>
      <c r="F957">
        <v>2026</v>
      </c>
      <c r="G957">
        <v>3</v>
      </c>
      <c r="H957" s="6">
        <v>48</v>
      </c>
      <c r="I957" s="6">
        <v>31</v>
      </c>
      <c r="J957" s="6">
        <v>0</v>
      </c>
      <c r="K957" s="6">
        <v>6</v>
      </c>
      <c r="L957" s="6">
        <v>11</v>
      </c>
      <c r="M957" s="6">
        <v>17</v>
      </c>
      <c r="N957" s="6">
        <v>2</v>
      </c>
    </row>
    <row r="958" spans="1:14" x14ac:dyDescent="0.25">
      <c r="A958" t="s">
        <v>1188</v>
      </c>
      <c r="B958" t="s">
        <v>516</v>
      </c>
      <c r="C958" t="s">
        <v>516</v>
      </c>
      <c r="D958" t="s">
        <v>564</v>
      </c>
      <c r="E958" t="s">
        <v>563</v>
      </c>
      <c r="F958">
        <v>2026</v>
      </c>
      <c r="G958">
        <v>2</v>
      </c>
      <c r="H958" s="6">
        <v>36</v>
      </c>
      <c r="I958" s="6">
        <v>21</v>
      </c>
      <c r="J958" s="6">
        <v>0</v>
      </c>
      <c r="K958" s="6">
        <v>4</v>
      </c>
      <c r="L958" s="6">
        <v>11</v>
      </c>
      <c r="M958" s="6">
        <v>15</v>
      </c>
      <c r="N958" s="6">
        <v>5</v>
      </c>
    </row>
    <row r="959" spans="1:14" x14ac:dyDescent="0.25">
      <c r="A959" t="s">
        <v>1188</v>
      </c>
      <c r="B959" t="s">
        <v>516</v>
      </c>
      <c r="C959" t="s">
        <v>516</v>
      </c>
      <c r="D959" t="s">
        <v>564</v>
      </c>
      <c r="E959" t="s">
        <v>563</v>
      </c>
      <c r="F959">
        <v>2026</v>
      </c>
      <c r="G959">
        <v>6</v>
      </c>
      <c r="H959" s="6">
        <v>40</v>
      </c>
      <c r="I959" s="6">
        <v>18</v>
      </c>
      <c r="J959" s="6">
        <v>0</v>
      </c>
      <c r="K959" s="6">
        <v>12</v>
      </c>
      <c r="L959" s="6">
        <v>10</v>
      </c>
      <c r="M959" s="6">
        <v>22</v>
      </c>
      <c r="N959" s="6">
        <v>10</v>
      </c>
    </row>
    <row r="960" spans="1:14" x14ac:dyDescent="0.25">
      <c r="A960" t="s">
        <v>1188</v>
      </c>
      <c r="B960" t="s">
        <v>516</v>
      </c>
      <c r="C960" t="s">
        <v>516</v>
      </c>
      <c r="D960" t="s">
        <v>564</v>
      </c>
      <c r="E960" t="s">
        <v>563</v>
      </c>
      <c r="F960">
        <v>2026</v>
      </c>
      <c r="G960">
        <v>1</v>
      </c>
      <c r="H960" s="6">
        <v>63</v>
      </c>
      <c r="I960" s="6">
        <v>32</v>
      </c>
      <c r="J960" s="6">
        <v>0</v>
      </c>
      <c r="K960" s="6">
        <v>15</v>
      </c>
      <c r="L960" s="6">
        <v>16</v>
      </c>
      <c r="M960" s="6">
        <v>31</v>
      </c>
      <c r="N960" s="6">
        <v>9</v>
      </c>
    </row>
    <row r="961" spans="1:14" x14ac:dyDescent="0.25">
      <c r="A961" t="s">
        <v>1188</v>
      </c>
      <c r="B961" t="s">
        <v>516</v>
      </c>
      <c r="C961" t="s">
        <v>516</v>
      </c>
      <c r="D961" t="s">
        <v>564</v>
      </c>
      <c r="E961" t="s">
        <v>563</v>
      </c>
      <c r="F961">
        <v>2026</v>
      </c>
      <c r="G961">
        <v>4</v>
      </c>
      <c r="H961" s="6">
        <v>43</v>
      </c>
      <c r="I961" s="6">
        <v>25</v>
      </c>
      <c r="J961" s="6">
        <v>0</v>
      </c>
      <c r="K961" s="6">
        <v>5</v>
      </c>
      <c r="L961" s="6">
        <v>13</v>
      </c>
      <c r="M961" s="6">
        <v>18</v>
      </c>
      <c r="N961" s="6">
        <v>6</v>
      </c>
    </row>
    <row r="962" spans="1:14" x14ac:dyDescent="0.25">
      <c r="A962" t="s">
        <v>1189</v>
      </c>
      <c r="B962" t="s">
        <v>516</v>
      </c>
      <c r="C962" t="s">
        <v>516</v>
      </c>
      <c r="D962" t="s">
        <v>567</v>
      </c>
      <c r="E962" t="s">
        <v>566</v>
      </c>
      <c r="F962">
        <v>2026</v>
      </c>
      <c r="G962">
        <v>5</v>
      </c>
      <c r="H962" s="6">
        <v>96</v>
      </c>
      <c r="I962" s="6">
        <v>64</v>
      </c>
      <c r="J962" s="6">
        <v>0</v>
      </c>
      <c r="K962" s="6">
        <v>8</v>
      </c>
      <c r="L962" s="6">
        <v>24</v>
      </c>
      <c r="M962" s="6">
        <v>32</v>
      </c>
      <c r="N962" s="6">
        <v>12</v>
      </c>
    </row>
    <row r="963" spans="1:14" x14ac:dyDescent="0.25">
      <c r="A963" t="s">
        <v>1189</v>
      </c>
      <c r="B963" t="s">
        <v>516</v>
      </c>
      <c r="C963" t="s">
        <v>516</v>
      </c>
      <c r="D963" t="s">
        <v>567</v>
      </c>
      <c r="E963" t="s">
        <v>566</v>
      </c>
      <c r="F963">
        <v>2026</v>
      </c>
      <c r="G963">
        <v>3</v>
      </c>
      <c r="H963" s="6">
        <v>115</v>
      </c>
      <c r="I963" s="6">
        <v>48</v>
      </c>
      <c r="J963" s="6">
        <v>0</v>
      </c>
      <c r="K963" s="6">
        <v>18</v>
      </c>
      <c r="L963" s="6">
        <v>49</v>
      </c>
      <c r="M963" s="6">
        <v>67</v>
      </c>
      <c r="N963" s="6">
        <v>37</v>
      </c>
    </row>
    <row r="964" spans="1:14" x14ac:dyDescent="0.25">
      <c r="A964" t="s">
        <v>1189</v>
      </c>
      <c r="B964" t="s">
        <v>516</v>
      </c>
      <c r="C964" t="s">
        <v>516</v>
      </c>
      <c r="D964" t="s">
        <v>567</v>
      </c>
      <c r="E964" t="s">
        <v>566</v>
      </c>
      <c r="F964">
        <v>2026</v>
      </c>
      <c r="G964">
        <v>2</v>
      </c>
      <c r="H964" s="6">
        <v>80</v>
      </c>
      <c r="I964" s="6">
        <v>47</v>
      </c>
      <c r="J964" s="6">
        <v>0</v>
      </c>
      <c r="K964" s="6">
        <v>7</v>
      </c>
      <c r="L964" s="6">
        <v>26</v>
      </c>
      <c r="M964" s="6">
        <v>33</v>
      </c>
      <c r="N964" s="6">
        <v>12</v>
      </c>
    </row>
    <row r="965" spans="1:14" x14ac:dyDescent="0.25">
      <c r="A965" t="s">
        <v>1189</v>
      </c>
      <c r="B965" t="s">
        <v>516</v>
      </c>
      <c r="C965" t="s">
        <v>516</v>
      </c>
      <c r="D965" t="s">
        <v>567</v>
      </c>
      <c r="E965" t="s">
        <v>566</v>
      </c>
      <c r="F965">
        <v>2026</v>
      </c>
      <c r="G965">
        <v>6</v>
      </c>
      <c r="H965" s="6">
        <v>106</v>
      </c>
      <c r="I965" s="6">
        <v>47</v>
      </c>
      <c r="J965" s="6">
        <v>0</v>
      </c>
      <c r="K965" s="6">
        <v>11</v>
      </c>
      <c r="L965" s="6">
        <v>48</v>
      </c>
      <c r="M965" s="6">
        <v>59</v>
      </c>
      <c r="N965" s="6">
        <v>22</v>
      </c>
    </row>
    <row r="966" spans="1:14" x14ac:dyDescent="0.25">
      <c r="A966" t="s">
        <v>1189</v>
      </c>
      <c r="B966" t="s">
        <v>516</v>
      </c>
      <c r="C966" t="s">
        <v>516</v>
      </c>
      <c r="D966" t="s">
        <v>567</v>
      </c>
      <c r="E966" t="s">
        <v>566</v>
      </c>
      <c r="F966">
        <v>2026</v>
      </c>
      <c r="G966">
        <v>1</v>
      </c>
      <c r="H966" s="6">
        <v>106</v>
      </c>
      <c r="I966" s="6">
        <v>52</v>
      </c>
      <c r="J966" s="6">
        <v>0</v>
      </c>
      <c r="K966" s="6">
        <v>13</v>
      </c>
      <c r="L966" s="6">
        <v>41</v>
      </c>
      <c r="M966" s="6">
        <v>54</v>
      </c>
      <c r="N966" s="6">
        <v>21</v>
      </c>
    </row>
    <row r="967" spans="1:14" x14ac:dyDescent="0.25">
      <c r="A967" t="s">
        <v>1189</v>
      </c>
      <c r="B967" t="s">
        <v>516</v>
      </c>
      <c r="C967" t="s">
        <v>516</v>
      </c>
      <c r="D967" t="s">
        <v>567</v>
      </c>
      <c r="E967" t="s">
        <v>566</v>
      </c>
      <c r="F967">
        <v>2026</v>
      </c>
      <c r="G967">
        <v>4</v>
      </c>
      <c r="H967" s="6">
        <v>107</v>
      </c>
      <c r="I967" s="6">
        <v>57</v>
      </c>
      <c r="J967" s="6">
        <v>0</v>
      </c>
      <c r="K967" s="6">
        <v>11</v>
      </c>
      <c r="L967" s="6">
        <v>39</v>
      </c>
      <c r="M967" s="6">
        <v>50</v>
      </c>
      <c r="N967" s="6">
        <v>14</v>
      </c>
    </row>
    <row r="968" spans="1:14" x14ac:dyDescent="0.25">
      <c r="A968" t="s">
        <v>1192</v>
      </c>
      <c r="B968" t="s">
        <v>516</v>
      </c>
      <c r="C968" t="s">
        <v>516</v>
      </c>
      <c r="D968" t="s">
        <v>573</v>
      </c>
      <c r="E968" t="s">
        <v>572</v>
      </c>
      <c r="F968">
        <v>2026</v>
      </c>
      <c r="G968">
        <v>5</v>
      </c>
      <c r="H968" s="6">
        <v>30</v>
      </c>
      <c r="I968" s="6">
        <v>16</v>
      </c>
      <c r="J968" s="6">
        <v>0</v>
      </c>
      <c r="K968" s="6">
        <v>2</v>
      </c>
      <c r="L968" s="6">
        <v>12</v>
      </c>
      <c r="M968" s="6">
        <v>14</v>
      </c>
      <c r="N968" s="6">
        <v>0</v>
      </c>
    </row>
    <row r="969" spans="1:14" x14ac:dyDescent="0.25">
      <c r="A969" t="s">
        <v>1192</v>
      </c>
      <c r="B969" t="s">
        <v>516</v>
      </c>
      <c r="C969" t="s">
        <v>516</v>
      </c>
      <c r="D969" t="s">
        <v>573</v>
      </c>
      <c r="E969" t="s">
        <v>572</v>
      </c>
      <c r="F969">
        <v>2026</v>
      </c>
      <c r="G969">
        <v>3</v>
      </c>
      <c r="H969" s="6">
        <v>15</v>
      </c>
      <c r="I969" s="6">
        <v>8</v>
      </c>
      <c r="J969" s="6">
        <v>0</v>
      </c>
      <c r="K969" s="6">
        <v>1</v>
      </c>
      <c r="L969" s="6">
        <v>6</v>
      </c>
      <c r="M969" s="6">
        <v>7</v>
      </c>
      <c r="N969" s="6">
        <v>0</v>
      </c>
    </row>
    <row r="970" spans="1:14" x14ac:dyDescent="0.25">
      <c r="A970" t="s">
        <v>1192</v>
      </c>
      <c r="B970" t="s">
        <v>516</v>
      </c>
      <c r="C970" t="s">
        <v>516</v>
      </c>
      <c r="D970" t="s">
        <v>573</v>
      </c>
      <c r="E970" t="s">
        <v>572</v>
      </c>
      <c r="F970">
        <v>2026</v>
      </c>
      <c r="G970">
        <v>2</v>
      </c>
      <c r="H970" s="6">
        <v>24</v>
      </c>
      <c r="I970" s="6">
        <v>15</v>
      </c>
      <c r="J970" s="6">
        <v>0</v>
      </c>
      <c r="K970" s="6">
        <v>3</v>
      </c>
      <c r="L970" s="6">
        <v>6</v>
      </c>
      <c r="M970" s="6">
        <v>9</v>
      </c>
      <c r="N970" s="6">
        <v>0</v>
      </c>
    </row>
    <row r="971" spans="1:14" x14ac:dyDescent="0.25">
      <c r="A971" t="s">
        <v>1192</v>
      </c>
      <c r="B971" t="s">
        <v>516</v>
      </c>
      <c r="C971" t="s">
        <v>516</v>
      </c>
      <c r="D971" t="s">
        <v>573</v>
      </c>
      <c r="E971" t="s">
        <v>572</v>
      </c>
      <c r="F971">
        <v>2026</v>
      </c>
      <c r="G971">
        <v>6</v>
      </c>
      <c r="H971" s="6">
        <v>15</v>
      </c>
      <c r="I971" s="6">
        <v>7</v>
      </c>
      <c r="J971" s="6">
        <v>0</v>
      </c>
      <c r="K971" s="6">
        <v>1</v>
      </c>
      <c r="L971" s="6">
        <v>7</v>
      </c>
      <c r="M971" s="6">
        <v>8</v>
      </c>
      <c r="N971" s="6">
        <v>0</v>
      </c>
    </row>
    <row r="972" spans="1:14" x14ac:dyDescent="0.25">
      <c r="A972" t="s">
        <v>1192</v>
      </c>
      <c r="B972" t="s">
        <v>516</v>
      </c>
      <c r="C972" t="s">
        <v>516</v>
      </c>
      <c r="D972" t="s">
        <v>573</v>
      </c>
      <c r="E972" t="s">
        <v>572</v>
      </c>
      <c r="F972">
        <v>2026</v>
      </c>
      <c r="G972">
        <v>1</v>
      </c>
      <c r="H972" s="6">
        <v>24</v>
      </c>
      <c r="I972" s="6">
        <v>16</v>
      </c>
      <c r="J972" s="6">
        <v>0</v>
      </c>
      <c r="K972" s="6">
        <v>2</v>
      </c>
      <c r="L972" s="6">
        <v>6</v>
      </c>
      <c r="M972" s="6">
        <v>8</v>
      </c>
      <c r="N972" s="6">
        <v>0</v>
      </c>
    </row>
    <row r="973" spans="1:14" x14ac:dyDescent="0.25">
      <c r="A973" t="s">
        <v>1192</v>
      </c>
      <c r="B973" t="s">
        <v>516</v>
      </c>
      <c r="C973" t="s">
        <v>516</v>
      </c>
      <c r="D973" t="s">
        <v>573</v>
      </c>
      <c r="E973" t="s">
        <v>572</v>
      </c>
      <c r="F973">
        <v>2026</v>
      </c>
      <c r="G973">
        <v>4</v>
      </c>
      <c r="H973" s="6">
        <v>21</v>
      </c>
      <c r="I973" s="6">
        <v>11</v>
      </c>
      <c r="J973" s="6">
        <v>0</v>
      </c>
      <c r="K973" s="6">
        <v>1</v>
      </c>
      <c r="L973" s="6">
        <v>8</v>
      </c>
      <c r="M973" s="6">
        <v>10</v>
      </c>
      <c r="N973" s="6">
        <v>0</v>
      </c>
    </row>
    <row r="974" spans="1:14" x14ac:dyDescent="0.25">
      <c r="A974" t="s">
        <v>1195</v>
      </c>
      <c r="B974" t="s">
        <v>580</v>
      </c>
      <c r="C974" t="s">
        <v>580</v>
      </c>
      <c r="D974" t="s">
        <v>1196</v>
      </c>
      <c r="E974" t="s">
        <v>578</v>
      </c>
      <c r="F974">
        <v>2026</v>
      </c>
      <c r="G974">
        <v>3</v>
      </c>
      <c r="H974" s="6">
        <v>24</v>
      </c>
      <c r="I974" s="6">
        <v>10</v>
      </c>
      <c r="J974" s="6">
        <v>0</v>
      </c>
      <c r="K974" s="6">
        <v>4</v>
      </c>
      <c r="L974" s="6">
        <v>10</v>
      </c>
      <c r="M974" s="6">
        <v>14</v>
      </c>
      <c r="N974" s="6">
        <v>0</v>
      </c>
    </row>
    <row r="975" spans="1:14" x14ac:dyDescent="0.25">
      <c r="A975" t="s">
        <v>1195</v>
      </c>
      <c r="B975" t="s">
        <v>580</v>
      </c>
      <c r="C975" t="s">
        <v>580</v>
      </c>
      <c r="D975" t="s">
        <v>1196</v>
      </c>
      <c r="E975" t="s">
        <v>578</v>
      </c>
      <c r="F975">
        <v>2026</v>
      </c>
      <c r="G975">
        <v>6</v>
      </c>
      <c r="H975" s="6">
        <v>25</v>
      </c>
      <c r="I975" s="6">
        <v>10</v>
      </c>
      <c r="J975" s="6">
        <v>0</v>
      </c>
      <c r="K975" s="6">
        <v>4</v>
      </c>
      <c r="L975" s="6">
        <v>11</v>
      </c>
      <c r="M975" s="6">
        <v>15</v>
      </c>
      <c r="N975" s="6">
        <v>0</v>
      </c>
    </row>
    <row r="976" spans="1:14" x14ac:dyDescent="0.25">
      <c r="A976" t="s">
        <v>1195</v>
      </c>
      <c r="B976" t="s">
        <v>580</v>
      </c>
      <c r="C976" t="s">
        <v>580</v>
      </c>
      <c r="D976" t="s">
        <v>1196</v>
      </c>
      <c r="E976" t="s">
        <v>578</v>
      </c>
      <c r="F976">
        <v>2026</v>
      </c>
      <c r="G976">
        <v>2</v>
      </c>
      <c r="H976" s="6">
        <v>22</v>
      </c>
      <c r="I976" s="6">
        <v>15</v>
      </c>
      <c r="J976" s="6">
        <v>0</v>
      </c>
      <c r="K976" s="6">
        <v>3</v>
      </c>
      <c r="L976" s="6">
        <v>4</v>
      </c>
      <c r="M976" s="6">
        <v>7</v>
      </c>
      <c r="N976" s="6">
        <v>0</v>
      </c>
    </row>
    <row r="977" spans="1:14" x14ac:dyDescent="0.25">
      <c r="A977" t="s">
        <v>1195</v>
      </c>
      <c r="B977" t="s">
        <v>580</v>
      </c>
      <c r="C977" t="s">
        <v>580</v>
      </c>
      <c r="D977" t="s">
        <v>1196</v>
      </c>
      <c r="E977" t="s">
        <v>578</v>
      </c>
      <c r="F977">
        <v>2026</v>
      </c>
      <c r="G977">
        <v>4</v>
      </c>
      <c r="H977" s="6">
        <v>20</v>
      </c>
      <c r="I977" s="6">
        <v>10</v>
      </c>
      <c r="J977" s="6">
        <v>0</v>
      </c>
      <c r="K977" s="6">
        <v>0</v>
      </c>
      <c r="L977" s="6">
        <v>10</v>
      </c>
      <c r="M977" s="6">
        <v>10</v>
      </c>
      <c r="N977" s="6">
        <v>0</v>
      </c>
    </row>
    <row r="978" spans="1:14" x14ac:dyDescent="0.25">
      <c r="A978" t="s">
        <v>1195</v>
      </c>
      <c r="B978" t="s">
        <v>580</v>
      </c>
      <c r="C978" t="s">
        <v>580</v>
      </c>
      <c r="D978" t="s">
        <v>1196</v>
      </c>
      <c r="E978" t="s">
        <v>578</v>
      </c>
      <c r="F978">
        <v>2026</v>
      </c>
      <c r="G978">
        <v>5</v>
      </c>
      <c r="H978" s="6">
        <v>34</v>
      </c>
      <c r="I978" s="6">
        <v>22</v>
      </c>
      <c r="J978" s="6">
        <v>0</v>
      </c>
      <c r="K978" s="6">
        <v>4</v>
      </c>
      <c r="L978" s="6">
        <v>8</v>
      </c>
      <c r="M978" s="6">
        <v>12</v>
      </c>
      <c r="N978" s="6">
        <v>0</v>
      </c>
    </row>
    <row r="979" spans="1:14" x14ac:dyDescent="0.25">
      <c r="A979" t="s">
        <v>1195</v>
      </c>
      <c r="B979" t="s">
        <v>580</v>
      </c>
      <c r="C979" t="s">
        <v>580</v>
      </c>
      <c r="D979" t="s">
        <v>1196</v>
      </c>
      <c r="E979" t="s">
        <v>578</v>
      </c>
      <c r="F979">
        <v>2026</v>
      </c>
      <c r="G979">
        <v>1</v>
      </c>
      <c r="H979" s="6">
        <v>30</v>
      </c>
      <c r="I979" s="6">
        <v>17</v>
      </c>
      <c r="J979" s="6">
        <v>0</v>
      </c>
      <c r="K979" s="6">
        <v>6</v>
      </c>
      <c r="L979" s="6">
        <v>7</v>
      </c>
      <c r="M979" s="6">
        <v>13</v>
      </c>
      <c r="N979" s="6">
        <v>0</v>
      </c>
    </row>
    <row r="980" spans="1:14" x14ac:dyDescent="0.25">
      <c r="A980" t="s">
        <v>1199</v>
      </c>
      <c r="B980" t="s">
        <v>580</v>
      </c>
      <c r="C980" t="s">
        <v>580</v>
      </c>
      <c r="D980" t="s">
        <v>1200</v>
      </c>
      <c r="E980" t="s">
        <v>585</v>
      </c>
      <c r="F980">
        <v>2026</v>
      </c>
      <c r="G980">
        <v>3</v>
      </c>
      <c r="H980" s="6">
        <v>16</v>
      </c>
      <c r="I980" s="6">
        <v>6</v>
      </c>
      <c r="J980" s="6">
        <v>0</v>
      </c>
      <c r="K980" s="6">
        <v>1</v>
      </c>
      <c r="L980" s="6">
        <v>9</v>
      </c>
      <c r="M980" s="6">
        <v>10</v>
      </c>
      <c r="N980" s="6">
        <v>0</v>
      </c>
    </row>
    <row r="981" spans="1:14" x14ac:dyDescent="0.25">
      <c r="A981" t="s">
        <v>1199</v>
      </c>
      <c r="B981" t="s">
        <v>580</v>
      </c>
      <c r="C981" t="s">
        <v>580</v>
      </c>
      <c r="D981" t="s">
        <v>1200</v>
      </c>
      <c r="E981" t="s">
        <v>585</v>
      </c>
      <c r="F981">
        <v>2026</v>
      </c>
      <c r="G981">
        <v>2</v>
      </c>
      <c r="H981" s="6">
        <v>12</v>
      </c>
      <c r="I981" s="6">
        <v>6</v>
      </c>
      <c r="J981" s="6">
        <v>0</v>
      </c>
      <c r="K981" s="6">
        <v>1</v>
      </c>
      <c r="L981" s="6">
        <v>5</v>
      </c>
      <c r="M981" s="6">
        <v>6</v>
      </c>
      <c r="N981" s="6">
        <v>0</v>
      </c>
    </row>
    <row r="982" spans="1:14" x14ac:dyDescent="0.25">
      <c r="A982" t="s">
        <v>1199</v>
      </c>
      <c r="B982" t="s">
        <v>580</v>
      </c>
      <c r="C982" t="s">
        <v>580</v>
      </c>
      <c r="D982" t="s">
        <v>1200</v>
      </c>
      <c r="E982" t="s">
        <v>585</v>
      </c>
      <c r="F982">
        <v>2026</v>
      </c>
      <c r="G982">
        <v>4</v>
      </c>
      <c r="H982" s="6">
        <v>13</v>
      </c>
      <c r="I982" s="6">
        <v>9</v>
      </c>
      <c r="J982" s="6">
        <v>0</v>
      </c>
      <c r="K982" s="6">
        <v>1</v>
      </c>
      <c r="L982" s="6">
        <v>3</v>
      </c>
      <c r="M982" s="6">
        <v>4</v>
      </c>
      <c r="N982" s="6">
        <v>0</v>
      </c>
    </row>
    <row r="983" spans="1:14" x14ac:dyDescent="0.25">
      <c r="A983" t="s">
        <v>1199</v>
      </c>
      <c r="B983" t="s">
        <v>580</v>
      </c>
      <c r="C983" t="s">
        <v>580</v>
      </c>
      <c r="D983" t="s">
        <v>1200</v>
      </c>
      <c r="E983" t="s">
        <v>585</v>
      </c>
      <c r="F983">
        <v>2026</v>
      </c>
      <c r="G983">
        <v>5</v>
      </c>
      <c r="H983" s="6">
        <v>9</v>
      </c>
      <c r="I983" s="6">
        <v>4</v>
      </c>
      <c r="J983" s="6">
        <v>0</v>
      </c>
      <c r="K983" s="6">
        <v>1</v>
      </c>
      <c r="L983" s="6">
        <v>4</v>
      </c>
      <c r="M983" s="6">
        <v>5</v>
      </c>
      <c r="N983" s="6">
        <v>0</v>
      </c>
    </row>
    <row r="984" spans="1:14" x14ac:dyDescent="0.25">
      <c r="A984" t="s">
        <v>1199</v>
      </c>
      <c r="B984" t="s">
        <v>580</v>
      </c>
      <c r="C984" t="s">
        <v>580</v>
      </c>
      <c r="D984" t="s">
        <v>1200</v>
      </c>
      <c r="E984" t="s">
        <v>585</v>
      </c>
      <c r="F984">
        <v>2026</v>
      </c>
      <c r="G984">
        <v>1</v>
      </c>
      <c r="H984" s="6">
        <v>16</v>
      </c>
      <c r="I984" s="6">
        <v>10</v>
      </c>
      <c r="J984" s="6">
        <v>0</v>
      </c>
      <c r="K984" s="6">
        <v>0</v>
      </c>
      <c r="L984" s="6">
        <v>6</v>
      </c>
      <c r="M984" s="6">
        <v>6</v>
      </c>
      <c r="N984" s="6">
        <v>0</v>
      </c>
    </row>
    <row r="985" spans="1:14" x14ac:dyDescent="0.25">
      <c r="A985" t="s">
        <v>1202</v>
      </c>
      <c r="B985" t="s">
        <v>580</v>
      </c>
      <c r="C985" t="s">
        <v>580</v>
      </c>
      <c r="D985" t="s">
        <v>1203</v>
      </c>
      <c r="E985" t="s">
        <v>591</v>
      </c>
      <c r="F985">
        <v>2026</v>
      </c>
      <c r="G985">
        <v>3</v>
      </c>
      <c r="H985" s="6">
        <v>23</v>
      </c>
      <c r="I985" s="6">
        <v>11</v>
      </c>
      <c r="J985" s="6">
        <v>0</v>
      </c>
      <c r="K985" s="6">
        <v>4</v>
      </c>
      <c r="L985" s="6">
        <v>8</v>
      </c>
      <c r="M985" s="6">
        <v>12</v>
      </c>
      <c r="N985" s="6">
        <v>1</v>
      </c>
    </row>
    <row r="986" spans="1:14" x14ac:dyDescent="0.25">
      <c r="A986" t="s">
        <v>1202</v>
      </c>
      <c r="B986" t="s">
        <v>580</v>
      </c>
      <c r="C986" t="s">
        <v>580</v>
      </c>
      <c r="D986" t="s">
        <v>1203</v>
      </c>
      <c r="E986" t="s">
        <v>591</v>
      </c>
      <c r="F986">
        <v>2026</v>
      </c>
      <c r="G986">
        <v>6</v>
      </c>
      <c r="H986" s="6">
        <v>20</v>
      </c>
      <c r="I986" s="6">
        <v>10</v>
      </c>
      <c r="J986" s="6">
        <v>0</v>
      </c>
      <c r="K986" s="6">
        <v>1</v>
      </c>
      <c r="L986" s="6">
        <v>9</v>
      </c>
      <c r="M986" s="6">
        <v>10</v>
      </c>
      <c r="N986" s="6">
        <v>1</v>
      </c>
    </row>
    <row r="987" spans="1:14" x14ac:dyDescent="0.25">
      <c r="A987" t="s">
        <v>1202</v>
      </c>
      <c r="B987" t="s">
        <v>580</v>
      </c>
      <c r="C987" t="s">
        <v>580</v>
      </c>
      <c r="D987" t="s">
        <v>1203</v>
      </c>
      <c r="E987" t="s">
        <v>591</v>
      </c>
      <c r="F987">
        <v>2026</v>
      </c>
      <c r="G987">
        <v>2</v>
      </c>
      <c r="H987" s="6">
        <v>17</v>
      </c>
      <c r="I987" s="6">
        <v>8</v>
      </c>
      <c r="J987" s="6">
        <v>0</v>
      </c>
      <c r="K987" s="6">
        <v>3</v>
      </c>
      <c r="L987" s="6">
        <v>6</v>
      </c>
      <c r="M987" s="6">
        <v>9</v>
      </c>
      <c r="N987" s="6">
        <v>0</v>
      </c>
    </row>
    <row r="988" spans="1:14" x14ac:dyDescent="0.25">
      <c r="A988" t="s">
        <v>1202</v>
      </c>
      <c r="B988" t="s">
        <v>580</v>
      </c>
      <c r="C988" t="s">
        <v>580</v>
      </c>
      <c r="D988" t="s">
        <v>1203</v>
      </c>
      <c r="E988" t="s">
        <v>591</v>
      </c>
      <c r="F988">
        <v>2026</v>
      </c>
      <c r="G988">
        <v>4</v>
      </c>
      <c r="H988" s="6">
        <v>19</v>
      </c>
      <c r="I988" s="6">
        <v>11</v>
      </c>
      <c r="J988" s="6">
        <v>0</v>
      </c>
      <c r="K988" s="6">
        <v>3</v>
      </c>
      <c r="L988" s="6">
        <v>5</v>
      </c>
      <c r="M988" s="6">
        <v>8</v>
      </c>
      <c r="N988" s="6">
        <v>1</v>
      </c>
    </row>
    <row r="989" spans="1:14" x14ac:dyDescent="0.25">
      <c r="A989" t="s">
        <v>1202</v>
      </c>
      <c r="B989" t="s">
        <v>580</v>
      </c>
      <c r="C989" t="s">
        <v>580</v>
      </c>
      <c r="D989" t="s">
        <v>1203</v>
      </c>
      <c r="E989" t="s">
        <v>591</v>
      </c>
      <c r="F989">
        <v>2026</v>
      </c>
      <c r="G989">
        <v>5</v>
      </c>
      <c r="H989" s="6">
        <v>19</v>
      </c>
      <c r="I989" s="6">
        <v>10</v>
      </c>
      <c r="J989" s="6">
        <v>0</v>
      </c>
      <c r="K989" s="6">
        <v>1</v>
      </c>
      <c r="L989" s="6">
        <v>8</v>
      </c>
      <c r="M989" s="6">
        <v>9</v>
      </c>
      <c r="N989" s="6">
        <v>0</v>
      </c>
    </row>
    <row r="990" spans="1:14" x14ac:dyDescent="0.25">
      <c r="A990" t="s">
        <v>1202</v>
      </c>
      <c r="B990" t="s">
        <v>580</v>
      </c>
      <c r="C990" t="s">
        <v>580</v>
      </c>
      <c r="D990" t="s">
        <v>1203</v>
      </c>
      <c r="E990" t="s">
        <v>591</v>
      </c>
      <c r="F990">
        <v>2026</v>
      </c>
      <c r="G990">
        <v>1</v>
      </c>
      <c r="H990" s="6">
        <v>21</v>
      </c>
      <c r="I990" s="6">
        <v>14</v>
      </c>
      <c r="J990" s="6">
        <v>0</v>
      </c>
      <c r="K990" s="6">
        <v>0</v>
      </c>
      <c r="L990" s="6">
        <v>7</v>
      </c>
      <c r="M990" s="6">
        <v>7</v>
      </c>
      <c r="N990" s="6">
        <v>1</v>
      </c>
    </row>
    <row r="991" spans="1:14" x14ac:dyDescent="0.25">
      <c r="A991" t="s">
        <v>1204</v>
      </c>
      <c r="B991" t="s">
        <v>580</v>
      </c>
      <c r="C991" t="s">
        <v>580</v>
      </c>
      <c r="D991" t="s">
        <v>1205</v>
      </c>
      <c r="E991" t="s">
        <v>594</v>
      </c>
      <c r="F991">
        <v>2026</v>
      </c>
      <c r="G991">
        <v>3</v>
      </c>
      <c r="H991" s="6">
        <v>151</v>
      </c>
      <c r="I991" s="6">
        <v>81</v>
      </c>
      <c r="J991" s="6">
        <v>2</v>
      </c>
      <c r="K991" s="6">
        <v>21</v>
      </c>
      <c r="L991" s="6">
        <v>47</v>
      </c>
      <c r="M991" s="6">
        <v>70</v>
      </c>
      <c r="N991" s="6">
        <v>27</v>
      </c>
    </row>
    <row r="992" spans="1:14" x14ac:dyDescent="0.25">
      <c r="A992" t="s">
        <v>1204</v>
      </c>
      <c r="B992" t="s">
        <v>580</v>
      </c>
      <c r="C992" t="s">
        <v>580</v>
      </c>
      <c r="D992" t="s">
        <v>1205</v>
      </c>
      <c r="E992" t="s">
        <v>594</v>
      </c>
      <c r="F992">
        <v>2026</v>
      </c>
      <c r="G992">
        <v>6</v>
      </c>
      <c r="H992" s="6">
        <v>157</v>
      </c>
      <c r="I992" s="6">
        <v>77</v>
      </c>
      <c r="J992" s="6">
        <v>2</v>
      </c>
      <c r="K992" s="6">
        <v>19</v>
      </c>
      <c r="L992" s="6">
        <v>58</v>
      </c>
      <c r="M992" s="6">
        <v>80</v>
      </c>
      <c r="N992" s="6">
        <v>34</v>
      </c>
    </row>
    <row r="993" spans="1:14" x14ac:dyDescent="0.25">
      <c r="A993" t="s">
        <v>1204</v>
      </c>
      <c r="B993" t="s">
        <v>580</v>
      </c>
      <c r="C993" t="s">
        <v>580</v>
      </c>
      <c r="D993" t="s">
        <v>1205</v>
      </c>
      <c r="E993" t="s">
        <v>594</v>
      </c>
      <c r="F993">
        <v>2026</v>
      </c>
      <c r="G993">
        <v>2</v>
      </c>
      <c r="H993" s="6">
        <v>166</v>
      </c>
      <c r="I993" s="6">
        <v>63</v>
      </c>
      <c r="J993" s="6">
        <v>1</v>
      </c>
      <c r="K993" s="6">
        <v>20</v>
      </c>
      <c r="L993" s="6">
        <v>82</v>
      </c>
      <c r="M993" s="6">
        <v>103</v>
      </c>
      <c r="N993" s="6">
        <v>48</v>
      </c>
    </row>
    <row r="994" spans="1:14" x14ac:dyDescent="0.25">
      <c r="A994" t="s">
        <v>1204</v>
      </c>
      <c r="B994" t="s">
        <v>580</v>
      </c>
      <c r="C994" t="s">
        <v>580</v>
      </c>
      <c r="D994" t="s">
        <v>1205</v>
      </c>
      <c r="E994" t="s">
        <v>594</v>
      </c>
      <c r="F994">
        <v>2026</v>
      </c>
      <c r="G994">
        <v>4</v>
      </c>
      <c r="H994" s="6">
        <v>147</v>
      </c>
      <c r="I994" s="6">
        <v>82</v>
      </c>
      <c r="J994" s="6">
        <v>0</v>
      </c>
      <c r="K994" s="6">
        <v>11</v>
      </c>
      <c r="L994" s="6">
        <v>54</v>
      </c>
      <c r="M994" s="6">
        <v>65</v>
      </c>
      <c r="N994" s="6">
        <v>32</v>
      </c>
    </row>
    <row r="995" spans="1:14" x14ac:dyDescent="0.25">
      <c r="A995" t="s">
        <v>1204</v>
      </c>
      <c r="B995" t="s">
        <v>580</v>
      </c>
      <c r="C995" t="s">
        <v>580</v>
      </c>
      <c r="D995" t="s">
        <v>1205</v>
      </c>
      <c r="E995" t="s">
        <v>594</v>
      </c>
      <c r="F995">
        <v>2026</v>
      </c>
      <c r="G995">
        <v>5</v>
      </c>
      <c r="H995" s="6">
        <v>165</v>
      </c>
      <c r="I995" s="6">
        <v>73</v>
      </c>
      <c r="J995" s="6">
        <v>3</v>
      </c>
      <c r="K995" s="6">
        <v>30</v>
      </c>
      <c r="L995" s="6">
        <v>59</v>
      </c>
      <c r="M995" s="6">
        <v>92</v>
      </c>
      <c r="N995" s="6">
        <v>50</v>
      </c>
    </row>
    <row r="996" spans="1:14" x14ac:dyDescent="0.25">
      <c r="A996" t="s">
        <v>1204</v>
      </c>
      <c r="B996" t="s">
        <v>580</v>
      </c>
      <c r="C996" t="s">
        <v>580</v>
      </c>
      <c r="D996" t="s">
        <v>1205</v>
      </c>
      <c r="E996" t="s">
        <v>594</v>
      </c>
      <c r="F996">
        <v>2026</v>
      </c>
      <c r="G996">
        <v>1</v>
      </c>
      <c r="H996" s="6">
        <v>156</v>
      </c>
      <c r="I996" s="6">
        <v>84</v>
      </c>
      <c r="J996" s="6">
        <v>0</v>
      </c>
      <c r="K996" s="6">
        <v>21</v>
      </c>
      <c r="L996" s="6">
        <v>49</v>
      </c>
      <c r="M996" s="6">
        <v>72</v>
      </c>
      <c r="N996" s="6">
        <v>32</v>
      </c>
    </row>
    <row r="997" spans="1:14" x14ac:dyDescent="0.25">
      <c r="A997" t="s">
        <v>1206</v>
      </c>
      <c r="B997" t="s">
        <v>580</v>
      </c>
      <c r="C997" t="s">
        <v>580</v>
      </c>
      <c r="D997" t="s">
        <v>598</v>
      </c>
      <c r="E997" t="s">
        <v>597</v>
      </c>
      <c r="F997">
        <v>2026</v>
      </c>
      <c r="G997">
        <v>3</v>
      </c>
      <c r="H997" s="6">
        <v>38</v>
      </c>
      <c r="I997" s="6">
        <v>15</v>
      </c>
      <c r="J997" s="6">
        <v>2</v>
      </c>
      <c r="K997" s="6">
        <v>6</v>
      </c>
      <c r="L997" s="6">
        <v>14</v>
      </c>
      <c r="M997" s="6">
        <v>23</v>
      </c>
      <c r="N997" s="6">
        <v>1</v>
      </c>
    </row>
    <row r="998" spans="1:14" x14ac:dyDescent="0.25">
      <c r="A998" t="s">
        <v>1206</v>
      </c>
      <c r="B998" t="s">
        <v>580</v>
      </c>
      <c r="C998" t="s">
        <v>580</v>
      </c>
      <c r="D998" t="s">
        <v>598</v>
      </c>
      <c r="E998" t="s">
        <v>597</v>
      </c>
      <c r="F998">
        <v>2026</v>
      </c>
      <c r="G998">
        <v>6</v>
      </c>
      <c r="H998" s="6">
        <v>36</v>
      </c>
      <c r="I998" s="6">
        <v>9</v>
      </c>
      <c r="J998" s="6">
        <v>0</v>
      </c>
      <c r="K998" s="6">
        <v>10</v>
      </c>
      <c r="L998" s="6">
        <v>17</v>
      </c>
      <c r="M998" s="6">
        <v>27</v>
      </c>
      <c r="N998" s="6">
        <v>0</v>
      </c>
    </row>
    <row r="999" spans="1:14" x14ac:dyDescent="0.25">
      <c r="A999" t="s">
        <v>1206</v>
      </c>
      <c r="B999" t="s">
        <v>580</v>
      </c>
      <c r="C999" t="s">
        <v>580</v>
      </c>
      <c r="D999" t="s">
        <v>598</v>
      </c>
      <c r="E999" t="s">
        <v>597</v>
      </c>
      <c r="F999">
        <v>2026</v>
      </c>
      <c r="G999">
        <v>2</v>
      </c>
      <c r="H999" s="6">
        <v>31</v>
      </c>
      <c r="I999" s="6">
        <v>13</v>
      </c>
      <c r="J999" s="6">
        <v>0</v>
      </c>
      <c r="K999" s="6">
        <v>2</v>
      </c>
      <c r="L999" s="6">
        <v>16</v>
      </c>
      <c r="M999" s="6">
        <v>18</v>
      </c>
      <c r="N999" s="6">
        <v>2</v>
      </c>
    </row>
    <row r="1000" spans="1:14" x14ac:dyDescent="0.25">
      <c r="A1000" t="s">
        <v>1206</v>
      </c>
      <c r="B1000" t="s">
        <v>580</v>
      </c>
      <c r="C1000" t="s">
        <v>580</v>
      </c>
      <c r="D1000" t="s">
        <v>598</v>
      </c>
      <c r="E1000" t="s">
        <v>597</v>
      </c>
      <c r="F1000">
        <v>2026</v>
      </c>
      <c r="G1000">
        <v>4</v>
      </c>
      <c r="H1000" s="6">
        <v>34</v>
      </c>
      <c r="I1000" s="6">
        <v>7</v>
      </c>
      <c r="J1000" s="6">
        <v>0</v>
      </c>
      <c r="K1000" s="6">
        <v>5</v>
      </c>
      <c r="L1000" s="6">
        <v>22</v>
      </c>
      <c r="M1000" s="6">
        <v>27</v>
      </c>
      <c r="N1000" s="6">
        <v>0</v>
      </c>
    </row>
    <row r="1001" spans="1:14" x14ac:dyDescent="0.25">
      <c r="A1001" t="s">
        <v>1206</v>
      </c>
      <c r="B1001" t="s">
        <v>580</v>
      </c>
      <c r="C1001" t="s">
        <v>580</v>
      </c>
      <c r="D1001" t="s">
        <v>598</v>
      </c>
      <c r="E1001" t="s">
        <v>597</v>
      </c>
      <c r="F1001">
        <v>2026</v>
      </c>
      <c r="G1001">
        <v>5</v>
      </c>
      <c r="H1001" s="6">
        <v>38</v>
      </c>
      <c r="I1001" s="6">
        <v>16</v>
      </c>
      <c r="J1001" s="6">
        <v>2</v>
      </c>
      <c r="K1001" s="6">
        <v>5</v>
      </c>
      <c r="L1001" s="6">
        <v>15</v>
      </c>
      <c r="M1001" s="6">
        <v>22</v>
      </c>
      <c r="N1001" s="6">
        <v>1</v>
      </c>
    </row>
    <row r="1002" spans="1:14" x14ac:dyDescent="0.25">
      <c r="A1002" t="s">
        <v>1206</v>
      </c>
      <c r="B1002" t="s">
        <v>580</v>
      </c>
      <c r="C1002" t="s">
        <v>580</v>
      </c>
      <c r="D1002" t="s">
        <v>598</v>
      </c>
      <c r="E1002" t="s">
        <v>597</v>
      </c>
      <c r="F1002">
        <v>2026</v>
      </c>
      <c r="G1002">
        <v>1</v>
      </c>
      <c r="H1002" s="6">
        <v>39</v>
      </c>
      <c r="I1002" s="6">
        <v>20</v>
      </c>
      <c r="J1002" s="6">
        <v>0</v>
      </c>
      <c r="K1002" s="6">
        <v>0</v>
      </c>
      <c r="L1002" s="6">
        <v>18</v>
      </c>
      <c r="M1002" s="6">
        <v>19</v>
      </c>
      <c r="N1002" s="6">
        <v>1</v>
      </c>
    </row>
    <row r="1003" spans="1:14" x14ac:dyDescent="0.25">
      <c r="A1003" t="s">
        <v>1207</v>
      </c>
      <c r="B1003" t="s">
        <v>463</v>
      </c>
      <c r="C1003" t="s">
        <v>463</v>
      </c>
      <c r="D1003" t="s">
        <v>601</v>
      </c>
      <c r="E1003" t="s">
        <v>600</v>
      </c>
      <c r="F1003">
        <v>2026</v>
      </c>
      <c r="G1003">
        <v>6</v>
      </c>
      <c r="H1003" s="6">
        <v>67</v>
      </c>
      <c r="I1003" s="6">
        <v>33</v>
      </c>
      <c r="J1003" s="6">
        <v>0</v>
      </c>
      <c r="K1003" s="6">
        <v>14</v>
      </c>
      <c r="L1003" s="6">
        <v>20</v>
      </c>
      <c r="M1003" s="6">
        <v>34</v>
      </c>
      <c r="N1003" s="6">
        <v>8</v>
      </c>
    </row>
    <row r="1004" spans="1:14" x14ac:dyDescent="0.25">
      <c r="A1004" t="s">
        <v>1207</v>
      </c>
      <c r="B1004" t="s">
        <v>463</v>
      </c>
      <c r="C1004" t="s">
        <v>463</v>
      </c>
      <c r="D1004" t="s">
        <v>601</v>
      </c>
      <c r="E1004" t="s">
        <v>600</v>
      </c>
      <c r="F1004">
        <v>2026</v>
      </c>
      <c r="G1004">
        <v>5</v>
      </c>
      <c r="H1004" s="6">
        <v>76</v>
      </c>
      <c r="I1004" s="6">
        <v>37</v>
      </c>
      <c r="J1004" s="6">
        <v>1</v>
      </c>
      <c r="K1004" s="6">
        <v>21</v>
      </c>
      <c r="L1004" s="6">
        <v>17</v>
      </c>
      <c r="M1004" s="6">
        <v>39</v>
      </c>
      <c r="N1004" s="6">
        <v>5</v>
      </c>
    </row>
    <row r="1005" spans="1:14" x14ac:dyDescent="0.25">
      <c r="A1005" t="s">
        <v>1207</v>
      </c>
      <c r="B1005" t="s">
        <v>463</v>
      </c>
      <c r="C1005" t="s">
        <v>463</v>
      </c>
      <c r="D1005" t="s">
        <v>601</v>
      </c>
      <c r="E1005" t="s">
        <v>600</v>
      </c>
      <c r="F1005">
        <v>2026</v>
      </c>
      <c r="G1005">
        <v>3</v>
      </c>
      <c r="H1005" s="6">
        <v>64</v>
      </c>
      <c r="I1005" s="6">
        <v>31</v>
      </c>
      <c r="J1005" s="6">
        <v>1</v>
      </c>
      <c r="K1005" s="6">
        <v>12</v>
      </c>
      <c r="L1005" s="6">
        <v>20</v>
      </c>
      <c r="M1005" s="6">
        <v>33</v>
      </c>
      <c r="N1005" s="6">
        <v>8</v>
      </c>
    </row>
    <row r="1006" spans="1:14" x14ac:dyDescent="0.25">
      <c r="A1006" t="s">
        <v>1207</v>
      </c>
      <c r="B1006" t="s">
        <v>463</v>
      </c>
      <c r="C1006" t="s">
        <v>463</v>
      </c>
      <c r="D1006" t="s">
        <v>601</v>
      </c>
      <c r="E1006" t="s">
        <v>600</v>
      </c>
      <c r="F1006">
        <v>2026</v>
      </c>
      <c r="G1006">
        <v>1</v>
      </c>
      <c r="H1006" s="6">
        <v>62</v>
      </c>
      <c r="I1006" s="6">
        <v>31</v>
      </c>
      <c r="J1006" s="6">
        <v>0</v>
      </c>
      <c r="K1006" s="6">
        <v>9</v>
      </c>
      <c r="L1006" s="6">
        <v>22</v>
      </c>
      <c r="M1006" s="6">
        <v>31</v>
      </c>
      <c r="N1006" s="6">
        <v>5</v>
      </c>
    </row>
    <row r="1007" spans="1:14" x14ac:dyDescent="0.25">
      <c r="A1007" t="s">
        <v>1207</v>
      </c>
      <c r="B1007" t="s">
        <v>463</v>
      </c>
      <c r="C1007" t="s">
        <v>463</v>
      </c>
      <c r="D1007" t="s">
        <v>601</v>
      </c>
      <c r="E1007" t="s">
        <v>600</v>
      </c>
      <c r="F1007">
        <v>2026</v>
      </c>
      <c r="G1007">
        <v>2</v>
      </c>
      <c r="H1007" s="6">
        <v>71</v>
      </c>
      <c r="I1007" s="6">
        <v>33</v>
      </c>
      <c r="J1007" s="6">
        <v>1</v>
      </c>
      <c r="K1007" s="6">
        <v>9</v>
      </c>
      <c r="L1007" s="6">
        <v>28</v>
      </c>
      <c r="M1007" s="6">
        <v>38</v>
      </c>
      <c r="N1007" s="6">
        <v>10</v>
      </c>
    </row>
    <row r="1008" spans="1:14" x14ac:dyDescent="0.25">
      <c r="A1008" t="s">
        <v>1207</v>
      </c>
      <c r="B1008" t="s">
        <v>463</v>
      </c>
      <c r="C1008" t="s">
        <v>463</v>
      </c>
      <c r="D1008" t="s">
        <v>601</v>
      </c>
      <c r="E1008" t="s">
        <v>600</v>
      </c>
      <c r="F1008">
        <v>2026</v>
      </c>
      <c r="G1008">
        <v>4</v>
      </c>
      <c r="H1008" s="6">
        <v>65</v>
      </c>
      <c r="I1008" s="6">
        <v>38</v>
      </c>
      <c r="J1008" s="6">
        <v>0</v>
      </c>
      <c r="K1008" s="6">
        <v>9</v>
      </c>
      <c r="L1008" s="6">
        <v>18</v>
      </c>
      <c r="M1008" s="6">
        <v>27</v>
      </c>
      <c r="N1008" s="6">
        <v>7</v>
      </c>
    </row>
    <row r="1009" spans="1:14" x14ac:dyDescent="0.25">
      <c r="A1009" t="s">
        <v>1210</v>
      </c>
      <c r="B1009" t="s">
        <v>463</v>
      </c>
      <c r="C1009" t="s">
        <v>463</v>
      </c>
      <c r="D1009" t="s">
        <v>607</v>
      </c>
      <c r="E1009" t="s">
        <v>1211</v>
      </c>
      <c r="F1009">
        <v>2026</v>
      </c>
      <c r="G1009">
        <v>6</v>
      </c>
      <c r="H1009" s="6">
        <v>39</v>
      </c>
      <c r="I1009" s="6">
        <v>15</v>
      </c>
      <c r="J1009" s="6">
        <v>0</v>
      </c>
      <c r="K1009" s="6">
        <v>0</v>
      </c>
      <c r="L1009" s="6">
        <v>24</v>
      </c>
      <c r="M1009" s="6">
        <v>24</v>
      </c>
      <c r="N1009" s="6">
        <v>5</v>
      </c>
    </row>
    <row r="1010" spans="1:14" x14ac:dyDescent="0.25">
      <c r="A1010" t="s">
        <v>1210</v>
      </c>
      <c r="B1010" t="s">
        <v>463</v>
      </c>
      <c r="C1010" t="s">
        <v>463</v>
      </c>
      <c r="D1010" t="s">
        <v>607</v>
      </c>
      <c r="E1010" t="s">
        <v>1211</v>
      </c>
      <c r="F1010">
        <v>2026</v>
      </c>
      <c r="G1010">
        <v>5</v>
      </c>
      <c r="H1010" s="6">
        <v>30</v>
      </c>
      <c r="I1010" s="6">
        <v>15</v>
      </c>
      <c r="J1010" s="6">
        <v>0</v>
      </c>
      <c r="K1010" s="6">
        <v>1</v>
      </c>
      <c r="L1010" s="6">
        <v>14</v>
      </c>
      <c r="M1010" s="6">
        <v>15</v>
      </c>
      <c r="N1010" s="6">
        <v>0</v>
      </c>
    </row>
    <row r="1011" spans="1:14" x14ac:dyDescent="0.25">
      <c r="A1011" t="s">
        <v>1210</v>
      </c>
      <c r="B1011" t="s">
        <v>463</v>
      </c>
      <c r="C1011" t="s">
        <v>463</v>
      </c>
      <c r="D1011" t="s">
        <v>607</v>
      </c>
      <c r="E1011" t="s">
        <v>1211</v>
      </c>
      <c r="F1011">
        <v>2026</v>
      </c>
      <c r="G1011">
        <v>3</v>
      </c>
      <c r="H1011" s="6">
        <v>35</v>
      </c>
      <c r="I1011" s="6">
        <v>21</v>
      </c>
      <c r="J1011" s="6">
        <v>0</v>
      </c>
      <c r="K1011" s="6">
        <v>2</v>
      </c>
      <c r="L1011" s="6">
        <v>12</v>
      </c>
      <c r="M1011" s="6">
        <v>14</v>
      </c>
      <c r="N1011" s="6">
        <v>3</v>
      </c>
    </row>
    <row r="1012" spans="1:14" x14ac:dyDescent="0.25">
      <c r="A1012" t="s">
        <v>1210</v>
      </c>
      <c r="B1012" t="s">
        <v>463</v>
      </c>
      <c r="C1012" t="s">
        <v>463</v>
      </c>
      <c r="D1012" t="s">
        <v>607</v>
      </c>
      <c r="E1012" t="s">
        <v>1211</v>
      </c>
      <c r="F1012">
        <v>2026</v>
      </c>
      <c r="G1012">
        <v>1</v>
      </c>
      <c r="H1012" s="6">
        <v>35</v>
      </c>
      <c r="I1012" s="6">
        <v>21</v>
      </c>
      <c r="J1012" s="6">
        <v>0</v>
      </c>
      <c r="K1012" s="6">
        <v>4</v>
      </c>
      <c r="L1012" s="6">
        <v>10</v>
      </c>
      <c r="M1012" s="6">
        <v>14</v>
      </c>
      <c r="N1012" s="6">
        <v>1</v>
      </c>
    </row>
    <row r="1013" spans="1:14" x14ac:dyDescent="0.25">
      <c r="A1013" t="s">
        <v>1210</v>
      </c>
      <c r="B1013" t="s">
        <v>463</v>
      </c>
      <c r="C1013" t="s">
        <v>463</v>
      </c>
      <c r="D1013" t="s">
        <v>607</v>
      </c>
      <c r="E1013" t="s">
        <v>1211</v>
      </c>
      <c r="F1013">
        <v>2026</v>
      </c>
      <c r="G1013">
        <v>2</v>
      </c>
      <c r="H1013" s="6">
        <v>31</v>
      </c>
      <c r="I1013" s="6">
        <v>19</v>
      </c>
      <c r="J1013" s="6">
        <v>0</v>
      </c>
      <c r="K1013" s="6">
        <v>1</v>
      </c>
      <c r="L1013" s="6">
        <v>11</v>
      </c>
      <c r="M1013" s="6">
        <v>12</v>
      </c>
      <c r="N1013" s="6">
        <v>4</v>
      </c>
    </row>
    <row r="1014" spans="1:14" x14ac:dyDescent="0.25">
      <c r="A1014" t="s">
        <v>1210</v>
      </c>
      <c r="B1014" t="s">
        <v>463</v>
      </c>
      <c r="C1014" t="s">
        <v>463</v>
      </c>
      <c r="D1014" t="s">
        <v>607</v>
      </c>
      <c r="E1014" t="s">
        <v>1211</v>
      </c>
      <c r="F1014">
        <v>2026</v>
      </c>
      <c r="G1014">
        <v>4</v>
      </c>
      <c r="H1014" s="6">
        <v>43</v>
      </c>
      <c r="I1014" s="6">
        <v>23</v>
      </c>
      <c r="J1014" s="6">
        <v>0</v>
      </c>
      <c r="K1014" s="6">
        <v>1</v>
      </c>
      <c r="L1014" s="6">
        <v>19</v>
      </c>
      <c r="M1014" s="6">
        <v>20</v>
      </c>
      <c r="N1014" s="6">
        <v>6</v>
      </c>
    </row>
    <row r="1015" spans="1:14" x14ac:dyDescent="0.25">
      <c r="A1015" t="s">
        <v>1212</v>
      </c>
      <c r="B1015" t="s">
        <v>611</v>
      </c>
      <c r="C1015" t="s">
        <v>611</v>
      </c>
      <c r="D1015" t="s">
        <v>1213</v>
      </c>
      <c r="E1015" t="s">
        <v>1214</v>
      </c>
      <c r="F1015">
        <v>2026</v>
      </c>
      <c r="G1015">
        <v>5</v>
      </c>
      <c r="H1015" s="6">
        <v>63</v>
      </c>
      <c r="I1015" s="6">
        <v>33</v>
      </c>
      <c r="J1015" s="6">
        <v>0</v>
      </c>
      <c r="K1015" s="6">
        <v>7</v>
      </c>
      <c r="L1015" s="6">
        <v>23</v>
      </c>
      <c r="M1015" s="6">
        <v>30</v>
      </c>
      <c r="N1015" s="6">
        <v>0</v>
      </c>
    </row>
    <row r="1016" spans="1:14" x14ac:dyDescent="0.25">
      <c r="A1016" t="s">
        <v>1212</v>
      </c>
      <c r="B1016" t="s">
        <v>611</v>
      </c>
      <c r="C1016" t="s">
        <v>611</v>
      </c>
      <c r="D1016" t="s">
        <v>1213</v>
      </c>
      <c r="E1016" t="s">
        <v>1214</v>
      </c>
      <c r="F1016">
        <v>2026</v>
      </c>
      <c r="G1016">
        <v>6</v>
      </c>
      <c r="H1016" s="6">
        <v>41</v>
      </c>
      <c r="I1016" s="6">
        <v>25</v>
      </c>
      <c r="J1016" s="6">
        <v>0</v>
      </c>
      <c r="K1016" s="6">
        <v>2</v>
      </c>
      <c r="L1016" s="6">
        <v>14</v>
      </c>
      <c r="M1016" s="6">
        <v>16</v>
      </c>
      <c r="N1016" s="6">
        <v>0</v>
      </c>
    </row>
    <row r="1017" spans="1:14" x14ac:dyDescent="0.25">
      <c r="A1017" t="s">
        <v>1212</v>
      </c>
      <c r="B1017" t="s">
        <v>611</v>
      </c>
      <c r="C1017" t="s">
        <v>611</v>
      </c>
      <c r="D1017" t="s">
        <v>1213</v>
      </c>
      <c r="E1017" t="s">
        <v>1214</v>
      </c>
      <c r="F1017">
        <v>2026</v>
      </c>
      <c r="G1017">
        <v>2</v>
      </c>
      <c r="H1017" s="6">
        <v>53</v>
      </c>
      <c r="I1017" s="6">
        <v>26</v>
      </c>
      <c r="J1017" s="6">
        <v>0</v>
      </c>
      <c r="K1017" s="6">
        <v>9</v>
      </c>
      <c r="L1017" s="6">
        <v>18</v>
      </c>
      <c r="M1017" s="6">
        <v>27</v>
      </c>
      <c r="N1017" s="6">
        <v>0</v>
      </c>
    </row>
    <row r="1018" spans="1:14" x14ac:dyDescent="0.25">
      <c r="A1018" t="s">
        <v>1212</v>
      </c>
      <c r="B1018" t="s">
        <v>611</v>
      </c>
      <c r="C1018" t="s">
        <v>611</v>
      </c>
      <c r="D1018" t="s">
        <v>1213</v>
      </c>
      <c r="E1018" t="s">
        <v>1214</v>
      </c>
      <c r="F1018">
        <v>2026</v>
      </c>
      <c r="G1018">
        <v>4</v>
      </c>
      <c r="H1018" s="6">
        <v>55</v>
      </c>
      <c r="I1018" s="6">
        <v>31</v>
      </c>
      <c r="J1018" s="6">
        <v>0</v>
      </c>
      <c r="K1018" s="6">
        <v>2</v>
      </c>
      <c r="L1018" s="6">
        <v>21</v>
      </c>
      <c r="M1018" s="6">
        <v>24</v>
      </c>
      <c r="N1018" s="6">
        <v>0</v>
      </c>
    </row>
    <row r="1019" spans="1:14" x14ac:dyDescent="0.25">
      <c r="A1019" t="s">
        <v>1212</v>
      </c>
      <c r="B1019" t="s">
        <v>611</v>
      </c>
      <c r="C1019" t="s">
        <v>611</v>
      </c>
      <c r="D1019" t="s">
        <v>1213</v>
      </c>
      <c r="E1019" t="s">
        <v>1214</v>
      </c>
      <c r="F1019">
        <v>2026</v>
      </c>
      <c r="G1019">
        <v>1</v>
      </c>
      <c r="H1019" s="6">
        <v>60</v>
      </c>
      <c r="I1019" s="6">
        <v>34</v>
      </c>
      <c r="J1019" s="6">
        <v>0</v>
      </c>
      <c r="K1019" s="6">
        <v>3</v>
      </c>
      <c r="L1019" s="6">
        <v>23</v>
      </c>
      <c r="M1019" s="6">
        <v>26</v>
      </c>
      <c r="N1019" s="6">
        <v>0</v>
      </c>
    </row>
    <row r="1020" spans="1:14" x14ac:dyDescent="0.25">
      <c r="A1020" t="s">
        <v>1212</v>
      </c>
      <c r="B1020" t="s">
        <v>611</v>
      </c>
      <c r="C1020" t="s">
        <v>611</v>
      </c>
      <c r="D1020" t="s">
        <v>1213</v>
      </c>
      <c r="E1020" t="s">
        <v>1214</v>
      </c>
      <c r="F1020">
        <v>2026</v>
      </c>
      <c r="G1020">
        <v>3</v>
      </c>
      <c r="H1020" s="6">
        <v>66</v>
      </c>
      <c r="I1020" s="6">
        <v>39</v>
      </c>
      <c r="J1020" s="6">
        <v>0</v>
      </c>
      <c r="K1020" s="6">
        <v>4</v>
      </c>
      <c r="L1020" s="6">
        <v>23</v>
      </c>
      <c r="M1020" s="6">
        <v>27</v>
      </c>
      <c r="N1020" s="6">
        <v>0</v>
      </c>
    </row>
    <row r="1021" spans="1:14" x14ac:dyDescent="0.25">
      <c r="A1021" t="s">
        <v>1218</v>
      </c>
      <c r="B1021" t="s">
        <v>611</v>
      </c>
      <c r="C1021" t="s">
        <v>611</v>
      </c>
      <c r="D1021" t="s">
        <v>1219</v>
      </c>
      <c r="E1021" t="s">
        <v>616</v>
      </c>
      <c r="F1021">
        <v>2026</v>
      </c>
      <c r="G1021">
        <v>5</v>
      </c>
      <c r="H1021" s="6">
        <v>139</v>
      </c>
      <c r="I1021" s="6">
        <v>103</v>
      </c>
      <c r="J1021" s="6">
        <v>0</v>
      </c>
      <c r="K1021" s="6">
        <v>7</v>
      </c>
      <c r="L1021" s="6">
        <v>29</v>
      </c>
      <c r="M1021" s="6">
        <v>36</v>
      </c>
      <c r="N1021" s="6">
        <v>9</v>
      </c>
    </row>
    <row r="1022" spans="1:14" x14ac:dyDescent="0.25">
      <c r="A1022" t="s">
        <v>1218</v>
      </c>
      <c r="B1022" t="s">
        <v>611</v>
      </c>
      <c r="C1022" t="s">
        <v>611</v>
      </c>
      <c r="D1022" t="s">
        <v>1219</v>
      </c>
      <c r="E1022" t="s">
        <v>616</v>
      </c>
      <c r="F1022">
        <v>2026</v>
      </c>
      <c r="G1022">
        <v>6</v>
      </c>
      <c r="H1022" s="6">
        <v>139</v>
      </c>
      <c r="I1022" s="6">
        <v>100</v>
      </c>
      <c r="J1022" s="6">
        <v>0</v>
      </c>
      <c r="K1022" s="6">
        <v>14</v>
      </c>
      <c r="L1022" s="6">
        <v>25</v>
      </c>
      <c r="M1022" s="6">
        <v>39</v>
      </c>
      <c r="N1022" s="6">
        <v>15</v>
      </c>
    </row>
    <row r="1023" spans="1:14" x14ac:dyDescent="0.25">
      <c r="A1023" t="s">
        <v>1218</v>
      </c>
      <c r="B1023" t="s">
        <v>611</v>
      </c>
      <c r="C1023" t="s">
        <v>611</v>
      </c>
      <c r="D1023" t="s">
        <v>1219</v>
      </c>
      <c r="E1023" t="s">
        <v>616</v>
      </c>
      <c r="F1023">
        <v>2026</v>
      </c>
      <c r="G1023">
        <v>2</v>
      </c>
      <c r="H1023" s="6">
        <v>127</v>
      </c>
      <c r="I1023" s="6">
        <v>93</v>
      </c>
      <c r="J1023" s="6">
        <v>0</v>
      </c>
      <c r="K1023" s="6">
        <v>14</v>
      </c>
      <c r="L1023" s="6">
        <v>20</v>
      </c>
      <c r="M1023" s="6">
        <v>34</v>
      </c>
      <c r="N1023" s="6">
        <v>7</v>
      </c>
    </row>
    <row r="1024" spans="1:14" x14ac:dyDescent="0.25">
      <c r="A1024" t="s">
        <v>1218</v>
      </c>
      <c r="B1024" t="s">
        <v>611</v>
      </c>
      <c r="C1024" t="s">
        <v>611</v>
      </c>
      <c r="D1024" t="s">
        <v>1219</v>
      </c>
      <c r="E1024" t="s">
        <v>616</v>
      </c>
      <c r="F1024">
        <v>2026</v>
      </c>
      <c r="G1024">
        <v>4</v>
      </c>
      <c r="H1024" s="6">
        <v>125</v>
      </c>
      <c r="I1024" s="6">
        <v>104</v>
      </c>
      <c r="J1024" s="6">
        <v>0</v>
      </c>
      <c r="K1024" s="6">
        <v>5</v>
      </c>
      <c r="L1024" s="6">
        <v>16</v>
      </c>
      <c r="M1024" s="6">
        <v>21</v>
      </c>
      <c r="N1024" s="6">
        <v>8</v>
      </c>
    </row>
    <row r="1025" spans="1:14" x14ac:dyDescent="0.25">
      <c r="A1025" t="s">
        <v>1218</v>
      </c>
      <c r="B1025" t="s">
        <v>611</v>
      </c>
      <c r="C1025" t="s">
        <v>611</v>
      </c>
      <c r="D1025" t="s">
        <v>1219</v>
      </c>
      <c r="E1025" t="s">
        <v>616</v>
      </c>
      <c r="F1025">
        <v>2026</v>
      </c>
      <c r="G1025">
        <v>1</v>
      </c>
      <c r="H1025" s="6">
        <v>156</v>
      </c>
      <c r="I1025" s="6">
        <v>128</v>
      </c>
      <c r="J1025" s="6">
        <v>0</v>
      </c>
      <c r="K1025" s="6">
        <v>10</v>
      </c>
      <c r="L1025" s="6">
        <v>18</v>
      </c>
      <c r="M1025" s="6">
        <v>28</v>
      </c>
      <c r="N1025" s="6">
        <v>5</v>
      </c>
    </row>
    <row r="1026" spans="1:14" x14ac:dyDescent="0.25">
      <c r="A1026" t="s">
        <v>1218</v>
      </c>
      <c r="B1026" t="s">
        <v>611</v>
      </c>
      <c r="C1026" t="s">
        <v>611</v>
      </c>
      <c r="D1026" t="s">
        <v>1219</v>
      </c>
      <c r="E1026" t="s">
        <v>616</v>
      </c>
      <c r="F1026">
        <v>2026</v>
      </c>
      <c r="G1026">
        <v>3</v>
      </c>
      <c r="H1026" s="6">
        <v>127</v>
      </c>
      <c r="I1026" s="6">
        <v>103</v>
      </c>
      <c r="J1026" s="6">
        <v>0</v>
      </c>
      <c r="K1026" s="6">
        <v>5</v>
      </c>
      <c r="L1026" s="6">
        <v>19</v>
      </c>
      <c r="M1026" s="6">
        <v>24</v>
      </c>
      <c r="N1026" s="6">
        <v>8</v>
      </c>
    </row>
    <row r="1027" spans="1:14" x14ac:dyDescent="0.25">
      <c r="A1027" t="s">
        <v>1220</v>
      </c>
      <c r="B1027" t="s">
        <v>611</v>
      </c>
      <c r="C1027" t="s">
        <v>611</v>
      </c>
      <c r="D1027" t="s">
        <v>620</v>
      </c>
      <c r="E1027" t="s">
        <v>619</v>
      </c>
      <c r="F1027">
        <v>2026</v>
      </c>
      <c r="G1027">
        <v>5</v>
      </c>
      <c r="H1027" s="6">
        <v>91</v>
      </c>
      <c r="I1027" s="6">
        <v>41</v>
      </c>
      <c r="J1027" s="6">
        <v>1</v>
      </c>
      <c r="K1027" s="6">
        <v>12</v>
      </c>
      <c r="L1027" s="6">
        <v>37</v>
      </c>
      <c r="M1027" s="6">
        <v>50</v>
      </c>
      <c r="N1027" s="6">
        <v>21</v>
      </c>
    </row>
    <row r="1028" spans="1:14" x14ac:dyDescent="0.25">
      <c r="A1028" t="s">
        <v>1220</v>
      </c>
      <c r="B1028" t="s">
        <v>611</v>
      </c>
      <c r="C1028" t="s">
        <v>611</v>
      </c>
      <c r="D1028" t="s">
        <v>620</v>
      </c>
      <c r="E1028" t="s">
        <v>619</v>
      </c>
      <c r="F1028">
        <v>2026</v>
      </c>
      <c r="G1028">
        <v>6</v>
      </c>
      <c r="H1028" s="6">
        <v>101</v>
      </c>
      <c r="I1028" s="6">
        <v>53</v>
      </c>
      <c r="J1028" s="6">
        <v>1</v>
      </c>
      <c r="K1028" s="6">
        <v>13</v>
      </c>
      <c r="L1028" s="6">
        <v>34</v>
      </c>
      <c r="M1028" s="6">
        <v>48</v>
      </c>
      <c r="N1028" s="6">
        <v>21</v>
      </c>
    </row>
    <row r="1029" spans="1:14" x14ac:dyDescent="0.25">
      <c r="A1029" t="s">
        <v>1220</v>
      </c>
      <c r="B1029" t="s">
        <v>611</v>
      </c>
      <c r="C1029" t="s">
        <v>611</v>
      </c>
      <c r="D1029" t="s">
        <v>620</v>
      </c>
      <c r="E1029" t="s">
        <v>619</v>
      </c>
      <c r="F1029">
        <v>2026</v>
      </c>
      <c r="G1029">
        <v>2</v>
      </c>
      <c r="H1029" s="6">
        <v>69</v>
      </c>
      <c r="I1029" s="6">
        <v>30</v>
      </c>
      <c r="J1029" s="6">
        <v>1</v>
      </c>
      <c r="K1029" s="6">
        <v>9</v>
      </c>
      <c r="L1029" s="6">
        <v>29</v>
      </c>
      <c r="M1029" s="6">
        <v>39</v>
      </c>
      <c r="N1029" s="6">
        <v>16</v>
      </c>
    </row>
    <row r="1030" spans="1:14" x14ac:dyDescent="0.25">
      <c r="A1030" t="s">
        <v>1220</v>
      </c>
      <c r="B1030" t="s">
        <v>611</v>
      </c>
      <c r="C1030" t="s">
        <v>611</v>
      </c>
      <c r="D1030" t="s">
        <v>620</v>
      </c>
      <c r="E1030" t="s">
        <v>619</v>
      </c>
      <c r="F1030">
        <v>2026</v>
      </c>
      <c r="G1030">
        <v>4</v>
      </c>
      <c r="H1030" s="6">
        <v>94</v>
      </c>
      <c r="I1030" s="6">
        <v>45</v>
      </c>
      <c r="J1030" s="6">
        <v>1</v>
      </c>
      <c r="K1030" s="6">
        <v>17</v>
      </c>
      <c r="L1030" s="6">
        <v>31</v>
      </c>
      <c r="M1030" s="6">
        <v>49</v>
      </c>
      <c r="N1030" s="6">
        <v>23</v>
      </c>
    </row>
    <row r="1031" spans="1:14" x14ac:dyDescent="0.25">
      <c r="A1031" t="s">
        <v>1220</v>
      </c>
      <c r="B1031" t="s">
        <v>611</v>
      </c>
      <c r="C1031" t="s">
        <v>611</v>
      </c>
      <c r="D1031" t="s">
        <v>620</v>
      </c>
      <c r="E1031" t="s">
        <v>619</v>
      </c>
      <c r="F1031">
        <v>2026</v>
      </c>
      <c r="G1031">
        <v>1</v>
      </c>
      <c r="H1031" s="6">
        <v>92</v>
      </c>
      <c r="I1031" s="6">
        <v>47</v>
      </c>
      <c r="J1031" s="6">
        <v>2</v>
      </c>
      <c r="K1031" s="6">
        <v>17</v>
      </c>
      <c r="L1031" s="6">
        <v>26</v>
      </c>
      <c r="M1031" s="6">
        <v>45</v>
      </c>
      <c r="N1031" s="6">
        <v>22</v>
      </c>
    </row>
    <row r="1032" spans="1:14" x14ac:dyDescent="0.25">
      <c r="A1032" t="s">
        <v>1220</v>
      </c>
      <c r="B1032" t="s">
        <v>611</v>
      </c>
      <c r="C1032" t="s">
        <v>611</v>
      </c>
      <c r="D1032" t="s">
        <v>620</v>
      </c>
      <c r="E1032" t="s">
        <v>619</v>
      </c>
      <c r="F1032">
        <v>2026</v>
      </c>
      <c r="G1032">
        <v>3</v>
      </c>
      <c r="H1032" s="6">
        <v>91</v>
      </c>
      <c r="I1032" s="6">
        <v>42</v>
      </c>
      <c r="J1032" s="6">
        <v>2</v>
      </c>
      <c r="K1032" s="6">
        <v>19</v>
      </c>
      <c r="L1032" s="6">
        <v>28</v>
      </c>
      <c r="M1032" s="6">
        <v>49</v>
      </c>
      <c r="N1032" s="6">
        <v>22</v>
      </c>
    </row>
    <row r="1033" spans="1:14" x14ac:dyDescent="0.25">
      <c r="A1033" t="s">
        <v>1222</v>
      </c>
      <c r="B1033" t="s">
        <v>611</v>
      </c>
      <c r="C1033" t="s">
        <v>611</v>
      </c>
      <c r="D1033" t="s">
        <v>1223</v>
      </c>
      <c r="E1033" t="s">
        <v>625</v>
      </c>
      <c r="F1033">
        <v>2026</v>
      </c>
      <c r="G1033">
        <v>5</v>
      </c>
      <c r="H1033" s="6">
        <v>22</v>
      </c>
      <c r="I1033" s="6">
        <v>16</v>
      </c>
      <c r="J1033" s="6">
        <v>0</v>
      </c>
      <c r="K1033" s="6">
        <v>0</v>
      </c>
      <c r="L1033" s="6">
        <v>6</v>
      </c>
      <c r="M1033" s="6">
        <v>6</v>
      </c>
      <c r="N1033" s="6">
        <v>0</v>
      </c>
    </row>
    <row r="1034" spans="1:14" x14ac:dyDescent="0.25">
      <c r="A1034" t="s">
        <v>1222</v>
      </c>
      <c r="B1034" t="s">
        <v>611</v>
      </c>
      <c r="C1034" t="s">
        <v>611</v>
      </c>
      <c r="D1034" t="s">
        <v>1223</v>
      </c>
      <c r="E1034" t="s">
        <v>625</v>
      </c>
      <c r="F1034">
        <v>2026</v>
      </c>
      <c r="G1034">
        <v>6</v>
      </c>
      <c r="H1034" s="6">
        <v>28</v>
      </c>
      <c r="I1034" s="6">
        <v>16</v>
      </c>
      <c r="J1034" s="6">
        <v>0</v>
      </c>
      <c r="K1034" s="6">
        <v>0</v>
      </c>
      <c r="L1034" s="6">
        <v>12</v>
      </c>
      <c r="M1034" s="6">
        <v>12</v>
      </c>
      <c r="N1034" s="6">
        <v>0</v>
      </c>
    </row>
    <row r="1035" spans="1:14" x14ac:dyDescent="0.25">
      <c r="A1035" t="s">
        <v>1222</v>
      </c>
      <c r="B1035" t="s">
        <v>611</v>
      </c>
      <c r="C1035" t="s">
        <v>611</v>
      </c>
      <c r="D1035" t="s">
        <v>1223</v>
      </c>
      <c r="E1035" t="s">
        <v>625</v>
      </c>
      <c r="F1035">
        <v>2026</v>
      </c>
      <c r="G1035">
        <v>2</v>
      </c>
      <c r="H1035" s="6">
        <v>17</v>
      </c>
      <c r="I1035" s="6">
        <v>8</v>
      </c>
      <c r="J1035" s="6">
        <v>0</v>
      </c>
      <c r="K1035" s="6">
        <v>0</v>
      </c>
      <c r="L1035" s="6">
        <v>9</v>
      </c>
      <c r="M1035" s="6">
        <v>9</v>
      </c>
      <c r="N1035" s="6">
        <v>0</v>
      </c>
    </row>
    <row r="1036" spans="1:14" x14ac:dyDescent="0.25">
      <c r="A1036" t="s">
        <v>1222</v>
      </c>
      <c r="B1036" t="s">
        <v>611</v>
      </c>
      <c r="C1036" t="s">
        <v>611</v>
      </c>
      <c r="D1036" t="s">
        <v>1223</v>
      </c>
      <c r="E1036" t="s">
        <v>625</v>
      </c>
      <c r="F1036">
        <v>2026</v>
      </c>
      <c r="G1036">
        <v>4</v>
      </c>
      <c r="H1036" s="6">
        <v>14</v>
      </c>
      <c r="I1036" s="6">
        <v>10</v>
      </c>
      <c r="J1036" s="6">
        <v>0</v>
      </c>
      <c r="K1036" s="6">
        <v>0</v>
      </c>
      <c r="L1036" s="6">
        <v>4</v>
      </c>
      <c r="M1036" s="6">
        <v>4</v>
      </c>
      <c r="N1036" s="6">
        <v>0</v>
      </c>
    </row>
    <row r="1037" spans="1:14" x14ac:dyDescent="0.25">
      <c r="A1037" t="s">
        <v>1222</v>
      </c>
      <c r="B1037" t="s">
        <v>611</v>
      </c>
      <c r="C1037" t="s">
        <v>611</v>
      </c>
      <c r="D1037" t="s">
        <v>1223</v>
      </c>
      <c r="E1037" t="s">
        <v>625</v>
      </c>
      <c r="F1037">
        <v>2026</v>
      </c>
      <c r="G1037">
        <v>1</v>
      </c>
      <c r="H1037" s="6">
        <v>20</v>
      </c>
      <c r="I1037" s="6">
        <v>12</v>
      </c>
      <c r="J1037" s="6">
        <v>0</v>
      </c>
      <c r="K1037" s="6">
        <v>1</v>
      </c>
      <c r="L1037" s="6">
        <v>7</v>
      </c>
      <c r="M1037" s="6">
        <v>8</v>
      </c>
      <c r="N1037" s="6">
        <v>0</v>
      </c>
    </row>
    <row r="1038" spans="1:14" x14ac:dyDescent="0.25">
      <c r="A1038" t="s">
        <v>1222</v>
      </c>
      <c r="B1038" t="s">
        <v>611</v>
      </c>
      <c r="C1038" t="s">
        <v>611</v>
      </c>
      <c r="D1038" t="s">
        <v>1223</v>
      </c>
      <c r="E1038" t="s">
        <v>625</v>
      </c>
      <c r="F1038">
        <v>2026</v>
      </c>
      <c r="G1038">
        <v>3</v>
      </c>
      <c r="H1038" s="6">
        <v>24</v>
      </c>
      <c r="I1038" s="6">
        <v>21</v>
      </c>
      <c r="J1038" s="6">
        <v>0</v>
      </c>
      <c r="K1038" s="6">
        <v>0</v>
      </c>
      <c r="L1038" s="6">
        <v>3</v>
      </c>
      <c r="M1038" s="6">
        <v>3</v>
      </c>
      <c r="N1038" s="6">
        <v>0</v>
      </c>
    </row>
    <row r="1039" spans="1:14" x14ac:dyDescent="0.25">
      <c r="A1039" t="s">
        <v>1225</v>
      </c>
      <c r="B1039" t="s">
        <v>611</v>
      </c>
      <c r="C1039" t="s">
        <v>611</v>
      </c>
      <c r="D1039" t="s">
        <v>1226</v>
      </c>
      <c r="E1039" t="s">
        <v>631</v>
      </c>
      <c r="F1039">
        <v>2026</v>
      </c>
      <c r="G1039">
        <v>5</v>
      </c>
      <c r="H1039" s="6">
        <v>36</v>
      </c>
      <c r="I1039" s="6">
        <v>23</v>
      </c>
      <c r="J1039" s="6">
        <v>0</v>
      </c>
      <c r="K1039" s="6">
        <v>9</v>
      </c>
      <c r="L1039" s="6">
        <v>4</v>
      </c>
      <c r="M1039" s="6">
        <v>13</v>
      </c>
      <c r="N1039" s="6">
        <v>0</v>
      </c>
    </row>
    <row r="1040" spans="1:14" x14ac:dyDescent="0.25">
      <c r="A1040" t="s">
        <v>1225</v>
      </c>
      <c r="B1040" t="s">
        <v>611</v>
      </c>
      <c r="C1040" t="s">
        <v>611</v>
      </c>
      <c r="D1040" t="s">
        <v>1226</v>
      </c>
      <c r="E1040" t="s">
        <v>631</v>
      </c>
      <c r="F1040">
        <v>2026</v>
      </c>
      <c r="G1040">
        <v>6</v>
      </c>
      <c r="H1040" s="6">
        <v>37</v>
      </c>
      <c r="I1040" s="6">
        <v>18</v>
      </c>
      <c r="J1040" s="6">
        <v>0</v>
      </c>
      <c r="K1040" s="6">
        <v>6</v>
      </c>
      <c r="L1040" s="6">
        <v>13</v>
      </c>
      <c r="M1040" s="6">
        <v>19</v>
      </c>
      <c r="N1040" s="6">
        <v>0</v>
      </c>
    </row>
    <row r="1041" spans="1:14" x14ac:dyDescent="0.25">
      <c r="A1041" t="s">
        <v>1225</v>
      </c>
      <c r="B1041" t="s">
        <v>611</v>
      </c>
      <c r="C1041" t="s">
        <v>611</v>
      </c>
      <c r="D1041" t="s">
        <v>1226</v>
      </c>
      <c r="E1041" t="s">
        <v>631</v>
      </c>
      <c r="F1041">
        <v>2026</v>
      </c>
      <c r="G1041">
        <v>2</v>
      </c>
      <c r="H1041" s="6">
        <v>37</v>
      </c>
      <c r="I1041" s="6">
        <v>25</v>
      </c>
      <c r="J1041" s="6">
        <v>0</v>
      </c>
      <c r="K1041" s="6">
        <v>3</v>
      </c>
      <c r="L1041" s="6">
        <v>9</v>
      </c>
      <c r="M1041" s="6">
        <v>12</v>
      </c>
      <c r="N1041" s="6">
        <v>0</v>
      </c>
    </row>
    <row r="1042" spans="1:14" x14ac:dyDescent="0.25">
      <c r="A1042" t="s">
        <v>1225</v>
      </c>
      <c r="B1042" t="s">
        <v>611</v>
      </c>
      <c r="C1042" t="s">
        <v>611</v>
      </c>
      <c r="D1042" t="s">
        <v>1226</v>
      </c>
      <c r="E1042" t="s">
        <v>631</v>
      </c>
      <c r="F1042">
        <v>2026</v>
      </c>
      <c r="G1042">
        <v>4</v>
      </c>
      <c r="H1042" s="6">
        <v>28</v>
      </c>
      <c r="I1042" s="6">
        <v>19</v>
      </c>
      <c r="J1042" s="6">
        <v>0</v>
      </c>
      <c r="K1042" s="6">
        <v>3</v>
      </c>
      <c r="L1042" s="6">
        <v>6</v>
      </c>
      <c r="M1042" s="6">
        <v>9</v>
      </c>
      <c r="N1042" s="6">
        <v>0</v>
      </c>
    </row>
    <row r="1043" spans="1:14" x14ac:dyDescent="0.25">
      <c r="A1043" t="s">
        <v>1225</v>
      </c>
      <c r="B1043" t="s">
        <v>611</v>
      </c>
      <c r="C1043" t="s">
        <v>611</v>
      </c>
      <c r="D1043" t="s">
        <v>1226</v>
      </c>
      <c r="E1043" t="s">
        <v>631</v>
      </c>
      <c r="F1043">
        <v>2026</v>
      </c>
      <c r="G1043">
        <v>1</v>
      </c>
      <c r="H1043" s="6">
        <v>45</v>
      </c>
      <c r="I1043" s="6">
        <v>24</v>
      </c>
      <c r="J1043" s="6">
        <v>0</v>
      </c>
      <c r="K1043" s="6">
        <v>4</v>
      </c>
      <c r="L1043" s="6">
        <v>17</v>
      </c>
      <c r="M1043" s="6">
        <v>21</v>
      </c>
      <c r="N1043" s="6">
        <v>0</v>
      </c>
    </row>
    <row r="1044" spans="1:14" x14ac:dyDescent="0.25">
      <c r="A1044" t="s">
        <v>1225</v>
      </c>
      <c r="B1044" t="s">
        <v>611</v>
      </c>
      <c r="C1044" t="s">
        <v>611</v>
      </c>
      <c r="D1044" t="s">
        <v>1226</v>
      </c>
      <c r="E1044" t="s">
        <v>631</v>
      </c>
      <c r="F1044">
        <v>2026</v>
      </c>
      <c r="G1044">
        <v>3</v>
      </c>
      <c r="H1044" s="6">
        <v>35</v>
      </c>
      <c r="I1044" s="6">
        <v>16</v>
      </c>
      <c r="J1044" s="6">
        <v>0</v>
      </c>
      <c r="K1044" s="6">
        <v>4</v>
      </c>
      <c r="L1044" s="6">
        <v>15</v>
      </c>
      <c r="M1044" s="6">
        <v>19</v>
      </c>
      <c r="N1044" s="6">
        <v>0</v>
      </c>
    </row>
    <row r="1045" spans="1:14" x14ac:dyDescent="0.25">
      <c r="A1045" t="s">
        <v>1230</v>
      </c>
      <c r="B1045" t="s">
        <v>611</v>
      </c>
      <c r="C1045" t="s">
        <v>611</v>
      </c>
      <c r="D1045" t="s">
        <v>1231</v>
      </c>
      <c r="E1045" t="s">
        <v>637</v>
      </c>
      <c r="F1045">
        <v>2026</v>
      </c>
      <c r="G1045">
        <v>5</v>
      </c>
      <c r="H1045" s="6">
        <v>12</v>
      </c>
      <c r="I1045" s="6">
        <v>2</v>
      </c>
      <c r="J1045" s="6">
        <v>0</v>
      </c>
      <c r="K1045" s="6">
        <v>2</v>
      </c>
      <c r="L1045" s="6">
        <v>8</v>
      </c>
      <c r="M1045" s="6">
        <v>10</v>
      </c>
      <c r="N1045" s="6">
        <v>0</v>
      </c>
    </row>
    <row r="1046" spans="1:14" x14ac:dyDescent="0.25">
      <c r="A1046" t="s">
        <v>1230</v>
      </c>
      <c r="B1046" t="s">
        <v>611</v>
      </c>
      <c r="C1046" t="s">
        <v>611</v>
      </c>
      <c r="D1046" t="s">
        <v>1231</v>
      </c>
      <c r="E1046" t="s">
        <v>637</v>
      </c>
      <c r="F1046">
        <v>2026</v>
      </c>
      <c r="G1046">
        <v>6</v>
      </c>
      <c r="H1046" s="6">
        <v>10</v>
      </c>
      <c r="I1046" s="6">
        <v>3</v>
      </c>
      <c r="J1046" s="6">
        <v>0</v>
      </c>
      <c r="K1046" s="6">
        <v>0</v>
      </c>
      <c r="L1046" s="6">
        <v>7</v>
      </c>
      <c r="M1046" s="6">
        <v>7</v>
      </c>
      <c r="N1046" s="6">
        <v>0</v>
      </c>
    </row>
    <row r="1047" spans="1:14" x14ac:dyDescent="0.25">
      <c r="A1047" t="s">
        <v>1230</v>
      </c>
      <c r="B1047" t="s">
        <v>611</v>
      </c>
      <c r="C1047" t="s">
        <v>611</v>
      </c>
      <c r="D1047" t="s">
        <v>1231</v>
      </c>
      <c r="E1047" t="s">
        <v>637</v>
      </c>
      <c r="F1047">
        <v>2026</v>
      </c>
      <c r="G1047">
        <v>2</v>
      </c>
      <c r="H1047" s="6">
        <v>13</v>
      </c>
      <c r="I1047" s="6">
        <v>2</v>
      </c>
      <c r="J1047" s="6">
        <v>0</v>
      </c>
      <c r="K1047" s="6">
        <v>4</v>
      </c>
      <c r="L1047" s="6">
        <v>7</v>
      </c>
      <c r="M1047" s="6">
        <v>11</v>
      </c>
      <c r="N1047" s="6">
        <v>0</v>
      </c>
    </row>
    <row r="1048" spans="1:14" x14ac:dyDescent="0.25">
      <c r="A1048" t="s">
        <v>1230</v>
      </c>
      <c r="B1048" t="s">
        <v>611</v>
      </c>
      <c r="C1048" t="s">
        <v>611</v>
      </c>
      <c r="D1048" t="s">
        <v>1231</v>
      </c>
      <c r="E1048" t="s">
        <v>637</v>
      </c>
      <c r="F1048">
        <v>2026</v>
      </c>
      <c r="G1048">
        <v>4</v>
      </c>
      <c r="H1048" s="6">
        <v>6</v>
      </c>
      <c r="I1048" s="6">
        <v>0</v>
      </c>
      <c r="J1048" s="6">
        <v>0</v>
      </c>
      <c r="K1048" s="6">
        <v>2</v>
      </c>
      <c r="L1048" s="6">
        <v>4</v>
      </c>
      <c r="M1048" s="6">
        <v>6</v>
      </c>
      <c r="N1048" s="6">
        <v>0</v>
      </c>
    </row>
    <row r="1049" spans="1:14" x14ac:dyDescent="0.25">
      <c r="A1049" t="s">
        <v>1230</v>
      </c>
      <c r="B1049" t="s">
        <v>611</v>
      </c>
      <c r="C1049" t="s">
        <v>611</v>
      </c>
      <c r="D1049" t="s">
        <v>1231</v>
      </c>
      <c r="E1049" t="s">
        <v>637</v>
      </c>
      <c r="F1049">
        <v>2026</v>
      </c>
      <c r="G1049">
        <v>1</v>
      </c>
      <c r="H1049" s="6">
        <v>5</v>
      </c>
      <c r="I1049" s="6">
        <v>1</v>
      </c>
      <c r="J1049" s="6">
        <v>0</v>
      </c>
      <c r="K1049" s="6">
        <v>1</v>
      </c>
      <c r="L1049" s="6">
        <v>3</v>
      </c>
      <c r="M1049" s="6">
        <v>4</v>
      </c>
      <c r="N1049" s="6">
        <v>0</v>
      </c>
    </row>
    <row r="1050" spans="1:14" x14ac:dyDescent="0.25">
      <c r="A1050" t="s">
        <v>1230</v>
      </c>
      <c r="B1050" t="s">
        <v>611</v>
      </c>
      <c r="C1050" t="s">
        <v>611</v>
      </c>
      <c r="D1050" t="s">
        <v>1231</v>
      </c>
      <c r="E1050" t="s">
        <v>637</v>
      </c>
      <c r="F1050">
        <v>2026</v>
      </c>
      <c r="G1050">
        <v>3</v>
      </c>
      <c r="H1050" s="6">
        <v>19</v>
      </c>
      <c r="I1050" s="6">
        <v>3</v>
      </c>
      <c r="J1050" s="6">
        <v>0</v>
      </c>
      <c r="K1050" s="6">
        <v>5</v>
      </c>
      <c r="L1050" s="6">
        <v>11</v>
      </c>
      <c r="M1050" s="6">
        <v>16</v>
      </c>
      <c r="N1050" s="6">
        <v>0</v>
      </c>
    </row>
    <row r="1051" spans="1:14" x14ac:dyDescent="0.25">
      <c r="A1051" t="s">
        <v>1232</v>
      </c>
      <c r="B1051" t="s">
        <v>611</v>
      </c>
      <c r="C1051" t="s">
        <v>611</v>
      </c>
      <c r="D1051" t="s">
        <v>641</v>
      </c>
      <c r="E1051" t="s">
        <v>640</v>
      </c>
      <c r="F1051">
        <v>2026</v>
      </c>
      <c r="G1051">
        <v>5</v>
      </c>
      <c r="H1051" s="6">
        <v>16</v>
      </c>
      <c r="I1051" s="6">
        <v>12</v>
      </c>
      <c r="J1051" s="6">
        <v>0</v>
      </c>
      <c r="K1051" s="6">
        <v>2</v>
      </c>
      <c r="L1051" s="6">
        <v>2</v>
      </c>
      <c r="M1051" s="6">
        <v>4</v>
      </c>
      <c r="N1051" s="6">
        <v>0</v>
      </c>
    </row>
    <row r="1052" spans="1:14" x14ac:dyDescent="0.25">
      <c r="A1052" t="s">
        <v>1232</v>
      </c>
      <c r="B1052" t="s">
        <v>611</v>
      </c>
      <c r="C1052" t="s">
        <v>611</v>
      </c>
      <c r="D1052" t="s">
        <v>641</v>
      </c>
      <c r="E1052" t="s">
        <v>640</v>
      </c>
      <c r="F1052">
        <v>2026</v>
      </c>
      <c r="G1052">
        <v>6</v>
      </c>
      <c r="H1052" s="6">
        <v>17</v>
      </c>
      <c r="I1052" s="6">
        <v>9</v>
      </c>
      <c r="J1052" s="6">
        <v>0</v>
      </c>
      <c r="K1052" s="6">
        <v>4</v>
      </c>
      <c r="L1052" s="6">
        <v>4</v>
      </c>
      <c r="M1052" s="6">
        <v>8</v>
      </c>
      <c r="N1052" s="6">
        <v>0</v>
      </c>
    </row>
    <row r="1053" spans="1:14" x14ac:dyDescent="0.25">
      <c r="A1053" t="s">
        <v>1232</v>
      </c>
      <c r="B1053" t="s">
        <v>611</v>
      </c>
      <c r="C1053" t="s">
        <v>611</v>
      </c>
      <c r="D1053" t="s">
        <v>641</v>
      </c>
      <c r="E1053" t="s">
        <v>640</v>
      </c>
      <c r="F1053">
        <v>2026</v>
      </c>
      <c r="G1053">
        <v>2</v>
      </c>
      <c r="H1053" s="6">
        <v>18</v>
      </c>
      <c r="I1053" s="6">
        <v>6</v>
      </c>
      <c r="J1053" s="6">
        <v>1</v>
      </c>
      <c r="K1053" s="6">
        <v>5</v>
      </c>
      <c r="L1053" s="6">
        <v>6</v>
      </c>
      <c r="M1053" s="6">
        <v>12</v>
      </c>
      <c r="N1053" s="6">
        <v>0</v>
      </c>
    </row>
    <row r="1054" spans="1:14" x14ac:dyDescent="0.25">
      <c r="A1054" t="s">
        <v>1232</v>
      </c>
      <c r="B1054" t="s">
        <v>611</v>
      </c>
      <c r="C1054" t="s">
        <v>611</v>
      </c>
      <c r="D1054" t="s">
        <v>641</v>
      </c>
      <c r="E1054" t="s">
        <v>640</v>
      </c>
      <c r="F1054">
        <v>2026</v>
      </c>
      <c r="G1054">
        <v>4</v>
      </c>
      <c r="H1054" s="6">
        <v>18</v>
      </c>
      <c r="I1054" s="6">
        <v>11</v>
      </c>
      <c r="J1054" s="6">
        <v>1</v>
      </c>
      <c r="K1054" s="6">
        <v>2</v>
      </c>
      <c r="L1054" s="6">
        <v>4</v>
      </c>
      <c r="M1054" s="6">
        <v>7</v>
      </c>
      <c r="N1054" s="6">
        <v>0</v>
      </c>
    </row>
    <row r="1055" spans="1:14" x14ac:dyDescent="0.25">
      <c r="A1055" t="s">
        <v>1232</v>
      </c>
      <c r="B1055" t="s">
        <v>611</v>
      </c>
      <c r="C1055" t="s">
        <v>611</v>
      </c>
      <c r="D1055" t="s">
        <v>641</v>
      </c>
      <c r="E1055" t="s">
        <v>640</v>
      </c>
      <c r="F1055">
        <v>2026</v>
      </c>
      <c r="G1055">
        <v>1</v>
      </c>
      <c r="H1055" s="6">
        <v>11</v>
      </c>
      <c r="I1055" s="6">
        <v>4</v>
      </c>
      <c r="J1055" s="6">
        <v>1</v>
      </c>
      <c r="K1055" s="6">
        <v>2</v>
      </c>
      <c r="L1055" s="6">
        <v>4</v>
      </c>
      <c r="M1055" s="6">
        <v>7</v>
      </c>
      <c r="N1055" s="6">
        <v>0</v>
      </c>
    </row>
    <row r="1056" spans="1:14" x14ac:dyDescent="0.25">
      <c r="A1056" t="s">
        <v>1232</v>
      </c>
      <c r="B1056" t="s">
        <v>611</v>
      </c>
      <c r="C1056" t="s">
        <v>611</v>
      </c>
      <c r="D1056" t="s">
        <v>641</v>
      </c>
      <c r="E1056" t="s">
        <v>640</v>
      </c>
      <c r="F1056">
        <v>2026</v>
      </c>
      <c r="G1056">
        <v>3</v>
      </c>
      <c r="H1056" s="6">
        <v>26</v>
      </c>
      <c r="I1056" s="6">
        <v>12</v>
      </c>
      <c r="J1056" s="6">
        <v>2</v>
      </c>
      <c r="K1056" s="6">
        <v>2</v>
      </c>
      <c r="L1056" s="6">
        <v>10</v>
      </c>
      <c r="M1056" s="6">
        <v>14</v>
      </c>
      <c r="N1056" s="6">
        <v>0</v>
      </c>
    </row>
    <row r="1057" spans="1:14" x14ac:dyDescent="0.25">
      <c r="A1057" t="s">
        <v>1234</v>
      </c>
      <c r="B1057" t="s">
        <v>611</v>
      </c>
      <c r="C1057" t="s">
        <v>611</v>
      </c>
      <c r="D1057" t="s">
        <v>647</v>
      </c>
      <c r="E1057" t="s">
        <v>646</v>
      </c>
      <c r="F1057">
        <v>2026</v>
      </c>
      <c r="G1057">
        <v>5</v>
      </c>
      <c r="H1057" s="6">
        <v>18</v>
      </c>
      <c r="I1057" s="6">
        <v>10</v>
      </c>
      <c r="J1057" s="6">
        <v>1</v>
      </c>
      <c r="K1057" s="6">
        <v>5</v>
      </c>
      <c r="L1057" s="6">
        <v>2</v>
      </c>
      <c r="M1057" s="6">
        <v>8</v>
      </c>
      <c r="N1057" s="6">
        <v>0</v>
      </c>
    </row>
    <row r="1058" spans="1:14" x14ac:dyDescent="0.25">
      <c r="A1058" t="s">
        <v>1234</v>
      </c>
      <c r="B1058" t="s">
        <v>611</v>
      </c>
      <c r="C1058" t="s">
        <v>611</v>
      </c>
      <c r="D1058" t="s">
        <v>647</v>
      </c>
      <c r="E1058" t="s">
        <v>646</v>
      </c>
      <c r="F1058">
        <v>2026</v>
      </c>
      <c r="G1058">
        <v>6</v>
      </c>
      <c r="H1058" s="6">
        <v>16</v>
      </c>
      <c r="I1058" s="6">
        <v>11</v>
      </c>
      <c r="J1058" s="6">
        <v>0</v>
      </c>
      <c r="K1058" s="6">
        <v>0</v>
      </c>
      <c r="L1058" s="6">
        <v>5</v>
      </c>
      <c r="M1058" s="6">
        <v>5</v>
      </c>
      <c r="N1058" s="6">
        <v>0</v>
      </c>
    </row>
    <row r="1059" spans="1:14" x14ac:dyDescent="0.25">
      <c r="A1059" t="s">
        <v>1234</v>
      </c>
      <c r="B1059" t="s">
        <v>611</v>
      </c>
      <c r="C1059" t="s">
        <v>611</v>
      </c>
      <c r="D1059" t="s">
        <v>647</v>
      </c>
      <c r="E1059" t="s">
        <v>646</v>
      </c>
      <c r="F1059">
        <v>2026</v>
      </c>
      <c r="G1059">
        <v>2</v>
      </c>
      <c r="H1059" s="6">
        <v>17</v>
      </c>
      <c r="I1059" s="6">
        <v>9</v>
      </c>
      <c r="J1059" s="6">
        <v>0</v>
      </c>
      <c r="K1059" s="6">
        <v>4</v>
      </c>
      <c r="L1059" s="6">
        <v>4</v>
      </c>
      <c r="M1059" s="6">
        <v>8</v>
      </c>
      <c r="N1059" s="6">
        <v>0</v>
      </c>
    </row>
    <row r="1060" spans="1:14" x14ac:dyDescent="0.25">
      <c r="A1060" t="s">
        <v>1234</v>
      </c>
      <c r="B1060" t="s">
        <v>611</v>
      </c>
      <c r="C1060" t="s">
        <v>611</v>
      </c>
      <c r="D1060" t="s">
        <v>647</v>
      </c>
      <c r="E1060" t="s">
        <v>646</v>
      </c>
      <c r="F1060">
        <v>2026</v>
      </c>
      <c r="G1060">
        <v>4</v>
      </c>
      <c r="H1060" s="6">
        <v>8</v>
      </c>
      <c r="I1060" s="6">
        <v>5</v>
      </c>
      <c r="J1060" s="6">
        <v>0</v>
      </c>
      <c r="K1060" s="6">
        <v>1</v>
      </c>
      <c r="L1060" s="6">
        <v>2</v>
      </c>
      <c r="M1060" s="6">
        <v>3</v>
      </c>
      <c r="N1060" s="6">
        <v>0</v>
      </c>
    </row>
    <row r="1061" spans="1:14" x14ac:dyDescent="0.25">
      <c r="A1061" t="s">
        <v>1234</v>
      </c>
      <c r="B1061" t="s">
        <v>611</v>
      </c>
      <c r="C1061" t="s">
        <v>611</v>
      </c>
      <c r="D1061" t="s">
        <v>647</v>
      </c>
      <c r="E1061" t="s">
        <v>646</v>
      </c>
      <c r="F1061">
        <v>2026</v>
      </c>
      <c r="G1061">
        <v>1</v>
      </c>
      <c r="H1061" s="6">
        <v>17</v>
      </c>
      <c r="I1061" s="6">
        <v>10</v>
      </c>
      <c r="J1061" s="6">
        <v>0</v>
      </c>
      <c r="K1061" s="6">
        <v>4</v>
      </c>
      <c r="L1061" s="6">
        <v>3</v>
      </c>
      <c r="M1061" s="6">
        <v>7</v>
      </c>
      <c r="N1061" s="6">
        <v>0</v>
      </c>
    </row>
    <row r="1062" spans="1:14" x14ac:dyDescent="0.25">
      <c r="A1062" t="s">
        <v>1234</v>
      </c>
      <c r="B1062" t="s">
        <v>611</v>
      </c>
      <c r="C1062" t="s">
        <v>611</v>
      </c>
      <c r="D1062" t="s">
        <v>647</v>
      </c>
      <c r="E1062" t="s">
        <v>646</v>
      </c>
      <c r="F1062">
        <v>2026</v>
      </c>
      <c r="G1062">
        <v>3</v>
      </c>
      <c r="H1062" s="6">
        <v>13</v>
      </c>
      <c r="I1062" s="6">
        <v>9</v>
      </c>
      <c r="J1062" s="6">
        <v>0</v>
      </c>
      <c r="K1062" s="6">
        <v>3</v>
      </c>
      <c r="L1062" s="6">
        <v>1</v>
      </c>
      <c r="M1062" s="6">
        <v>4</v>
      </c>
      <c r="N1062" s="6">
        <v>0</v>
      </c>
    </row>
    <row r="1063" spans="1:14" x14ac:dyDescent="0.25">
      <c r="A1063" t="s">
        <v>1235</v>
      </c>
      <c r="B1063" t="s">
        <v>611</v>
      </c>
      <c r="C1063" t="s">
        <v>611</v>
      </c>
      <c r="D1063" t="s">
        <v>1236</v>
      </c>
      <c r="E1063" t="s">
        <v>1237</v>
      </c>
      <c r="F1063">
        <v>2026</v>
      </c>
      <c r="G1063">
        <v>5</v>
      </c>
      <c r="H1063" s="6">
        <v>50</v>
      </c>
      <c r="I1063" s="6">
        <v>28</v>
      </c>
      <c r="J1063" s="6">
        <v>0</v>
      </c>
      <c r="K1063" s="6">
        <v>4</v>
      </c>
      <c r="L1063" s="6">
        <v>18</v>
      </c>
      <c r="M1063" s="6">
        <v>22</v>
      </c>
      <c r="N1063" s="6">
        <v>0</v>
      </c>
    </row>
    <row r="1064" spans="1:14" x14ac:dyDescent="0.25">
      <c r="A1064" t="s">
        <v>1235</v>
      </c>
      <c r="B1064" t="s">
        <v>611</v>
      </c>
      <c r="C1064" t="s">
        <v>611</v>
      </c>
      <c r="D1064" t="s">
        <v>1236</v>
      </c>
      <c r="E1064" t="s">
        <v>1237</v>
      </c>
      <c r="F1064">
        <v>2026</v>
      </c>
      <c r="G1064">
        <v>6</v>
      </c>
      <c r="H1064" s="6">
        <v>44</v>
      </c>
      <c r="I1064" s="6">
        <v>23</v>
      </c>
      <c r="J1064" s="6">
        <v>0</v>
      </c>
      <c r="K1064" s="6">
        <v>4</v>
      </c>
      <c r="L1064" s="6">
        <v>17</v>
      </c>
      <c r="M1064" s="6">
        <v>21</v>
      </c>
      <c r="N1064" s="6">
        <v>0</v>
      </c>
    </row>
    <row r="1065" spans="1:14" x14ac:dyDescent="0.25">
      <c r="A1065" t="s">
        <v>1235</v>
      </c>
      <c r="B1065" t="s">
        <v>611</v>
      </c>
      <c r="C1065" t="s">
        <v>611</v>
      </c>
      <c r="D1065" t="s">
        <v>1236</v>
      </c>
      <c r="E1065" t="s">
        <v>1237</v>
      </c>
      <c r="F1065">
        <v>2026</v>
      </c>
      <c r="G1065">
        <v>2</v>
      </c>
      <c r="H1065" s="6">
        <v>25</v>
      </c>
      <c r="I1065" s="6">
        <v>11</v>
      </c>
      <c r="J1065" s="6">
        <v>0</v>
      </c>
      <c r="K1065" s="6">
        <v>8</v>
      </c>
      <c r="L1065" s="6">
        <v>6</v>
      </c>
      <c r="M1065" s="6">
        <v>14</v>
      </c>
      <c r="N1065" s="6">
        <v>2</v>
      </c>
    </row>
    <row r="1066" spans="1:14" x14ac:dyDescent="0.25">
      <c r="A1066" t="s">
        <v>1235</v>
      </c>
      <c r="B1066" t="s">
        <v>611</v>
      </c>
      <c r="C1066" t="s">
        <v>611</v>
      </c>
      <c r="D1066" t="s">
        <v>1236</v>
      </c>
      <c r="E1066" t="s">
        <v>1237</v>
      </c>
      <c r="F1066">
        <v>2026</v>
      </c>
      <c r="G1066">
        <v>4</v>
      </c>
      <c r="H1066" s="6">
        <v>42</v>
      </c>
      <c r="I1066" s="6">
        <v>19</v>
      </c>
      <c r="J1066" s="6">
        <v>0</v>
      </c>
      <c r="K1066" s="6">
        <v>3</v>
      </c>
      <c r="L1066" s="6">
        <v>20</v>
      </c>
      <c r="M1066" s="6">
        <v>23</v>
      </c>
      <c r="N1066" s="6">
        <v>2</v>
      </c>
    </row>
    <row r="1067" spans="1:14" x14ac:dyDescent="0.25">
      <c r="A1067" t="s">
        <v>1235</v>
      </c>
      <c r="B1067" t="s">
        <v>611</v>
      </c>
      <c r="C1067" t="s">
        <v>611</v>
      </c>
      <c r="D1067" t="s">
        <v>1236</v>
      </c>
      <c r="E1067" t="s">
        <v>1237</v>
      </c>
      <c r="F1067">
        <v>2026</v>
      </c>
      <c r="G1067">
        <v>1</v>
      </c>
      <c r="H1067" s="6">
        <v>48</v>
      </c>
      <c r="I1067" s="6">
        <v>25</v>
      </c>
      <c r="J1067" s="6">
        <v>1</v>
      </c>
      <c r="K1067" s="6">
        <v>5</v>
      </c>
      <c r="L1067" s="6">
        <v>17</v>
      </c>
      <c r="M1067" s="6">
        <v>23</v>
      </c>
      <c r="N1067" s="6">
        <v>2</v>
      </c>
    </row>
    <row r="1068" spans="1:14" x14ac:dyDescent="0.25">
      <c r="A1068" t="s">
        <v>1235</v>
      </c>
      <c r="B1068" t="s">
        <v>611</v>
      </c>
      <c r="C1068" t="s">
        <v>611</v>
      </c>
      <c r="D1068" t="s">
        <v>1236</v>
      </c>
      <c r="E1068" t="s">
        <v>1237</v>
      </c>
      <c r="F1068">
        <v>2026</v>
      </c>
      <c r="G1068">
        <v>3</v>
      </c>
      <c r="H1068" s="6">
        <v>39</v>
      </c>
      <c r="I1068" s="6">
        <v>18</v>
      </c>
      <c r="J1068" s="6">
        <v>1</v>
      </c>
      <c r="K1068" s="6">
        <v>4</v>
      </c>
      <c r="L1068" s="6">
        <v>16</v>
      </c>
      <c r="M1068" s="6">
        <v>21</v>
      </c>
      <c r="N1068" s="6">
        <v>3</v>
      </c>
    </row>
    <row r="1069" spans="1:14" x14ac:dyDescent="0.25">
      <c r="A1069" t="s">
        <v>1238</v>
      </c>
      <c r="B1069" t="s">
        <v>506</v>
      </c>
      <c r="C1069" t="s">
        <v>506</v>
      </c>
      <c r="D1069" t="s">
        <v>653</v>
      </c>
      <c r="E1069" t="s">
        <v>1239</v>
      </c>
      <c r="F1069">
        <v>2026</v>
      </c>
      <c r="G1069">
        <v>2</v>
      </c>
      <c r="H1069" s="6">
        <v>25</v>
      </c>
      <c r="I1069" s="6">
        <v>12</v>
      </c>
      <c r="J1069" s="6">
        <v>0</v>
      </c>
      <c r="K1069" s="6">
        <v>5</v>
      </c>
      <c r="L1069" s="6">
        <v>8</v>
      </c>
      <c r="M1069" s="6">
        <v>13</v>
      </c>
      <c r="N1069" s="6">
        <v>6</v>
      </c>
    </row>
    <row r="1070" spans="1:14" x14ac:dyDescent="0.25">
      <c r="A1070" t="s">
        <v>1238</v>
      </c>
      <c r="B1070" t="s">
        <v>506</v>
      </c>
      <c r="C1070" t="s">
        <v>506</v>
      </c>
      <c r="D1070" t="s">
        <v>653</v>
      </c>
      <c r="E1070" t="s">
        <v>1239</v>
      </c>
      <c r="F1070">
        <v>2026</v>
      </c>
      <c r="G1070">
        <v>1</v>
      </c>
      <c r="H1070" s="6">
        <v>30</v>
      </c>
      <c r="I1070" s="6">
        <v>17</v>
      </c>
      <c r="J1070" s="6">
        <v>0</v>
      </c>
      <c r="K1070" s="6">
        <v>6</v>
      </c>
      <c r="L1070" s="6">
        <v>7</v>
      </c>
      <c r="M1070" s="6">
        <v>13</v>
      </c>
      <c r="N1070" s="6">
        <v>2</v>
      </c>
    </row>
    <row r="1071" spans="1:14" x14ac:dyDescent="0.25">
      <c r="A1071" t="s">
        <v>1238</v>
      </c>
      <c r="B1071" t="s">
        <v>506</v>
      </c>
      <c r="C1071" t="s">
        <v>506</v>
      </c>
      <c r="D1071" t="s">
        <v>653</v>
      </c>
      <c r="E1071" t="s">
        <v>1239</v>
      </c>
      <c r="F1071">
        <v>2026</v>
      </c>
      <c r="G1071">
        <v>5</v>
      </c>
      <c r="H1071" s="6">
        <v>24</v>
      </c>
      <c r="I1071" s="6">
        <v>14</v>
      </c>
      <c r="J1071" s="6">
        <v>0</v>
      </c>
      <c r="K1071" s="6">
        <v>4</v>
      </c>
      <c r="L1071" s="6">
        <v>6</v>
      </c>
      <c r="M1071" s="6">
        <v>10</v>
      </c>
      <c r="N1071" s="6">
        <v>3</v>
      </c>
    </row>
    <row r="1072" spans="1:14" x14ac:dyDescent="0.25">
      <c r="A1072" t="s">
        <v>1238</v>
      </c>
      <c r="B1072" t="s">
        <v>506</v>
      </c>
      <c r="C1072" t="s">
        <v>506</v>
      </c>
      <c r="D1072" t="s">
        <v>653</v>
      </c>
      <c r="E1072" t="s">
        <v>1239</v>
      </c>
      <c r="F1072">
        <v>2026</v>
      </c>
      <c r="G1072">
        <v>3</v>
      </c>
      <c r="H1072" s="6">
        <v>27</v>
      </c>
      <c r="I1072" s="6">
        <v>15</v>
      </c>
      <c r="J1072" s="6">
        <v>0</v>
      </c>
      <c r="K1072" s="6">
        <v>4</v>
      </c>
      <c r="L1072" s="6">
        <v>8</v>
      </c>
      <c r="M1072" s="6">
        <v>12</v>
      </c>
      <c r="N1072" s="6">
        <v>0</v>
      </c>
    </row>
    <row r="1073" spans="1:14" x14ac:dyDescent="0.25">
      <c r="A1073" t="s">
        <v>1238</v>
      </c>
      <c r="B1073" t="s">
        <v>506</v>
      </c>
      <c r="C1073" t="s">
        <v>506</v>
      </c>
      <c r="D1073" t="s">
        <v>653</v>
      </c>
      <c r="E1073" t="s">
        <v>1239</v>
      </c>
      <c r="F1073">
        <v>2026</v>
      </c>
      <c r="G1073">
        <v>4</v>
      </c>
      <c r="H1073" s="6">
        <v>24</v>
      </c>
      <c r="I1073" s="6">
        <v>12</v>
      </c>
      <c r="J1073" s="6">
        <v>0</v>
      </c>
      <c r="K1073" s="6">
        <v>3</v>
      </c>
      <c r="L1073" s="6">
        <v>9</v>
      </c>
      <c r="M1073" s="6">
        <v>12</v>
      </c>
      <c r="N1073" s="6">
        <v>1</v>
      </c>
    </row>
    <row r="1074" spans="1:14" x14ac:dyDescent="0.25">
      <c r="A1074" t="s">
        <v>1238</v>
      </c>
      <c r="B1074" t="s">
        <v>506</v>
      </c>
      <c r="C1074" t="s">
        <v>506</v>
      </c>
      <c r="D1074" t="s">
        <v>653</v>
      </c>
      <c r="E1074" t="s">
        <v>1239</v>
      </c>
      <c r="F1074">
        <v>2026</v>
      </c>
      <c r="G1074">
        <v>6</v>
      </c>
      <c r="H1074" s="6">
        <v>20</v>
      </c>
      <c r="I1074" s="6">
        <v>13</v>
      </c>
      <c r="J1074" s="6">
        <v>0</v>
      </c>
      <c r="K1074" s="6">
        <v>3</v>
      </c>
      <c r="L1074" s="6">
        <v>4</v>
      </c>
      <c r="M1074" s="6">
        <v>7</v>
      </c>
      <c r="N1074" s="6">
        <v>2</v>
      </c>
    </row>
    <row r="1075" spans="1:14" x14ac:dyDescent="0.25">
      <c r="A1075" t="s">
        <v>1240</v>
      </c>
      <c r="B1075" t="s">
        <v>506</v>
      </c>
      <c r="C1075" t="s">
        <v>506</v>
      </c>
      <c r="D1075" t="s">
        <v>656</v>
      </c>
      <c r="E1075" t="s">
        <v>1241</v>
      </c>
      <c r="F1075">
        <v>2026</v>
      </c>
      <c r="G1075">
        <v>2</v>
      </c>
      <c r="H1075" s="6">
        <v>19</v>
      </c>
      <c r="I1075" s="6">
        <v>10</v>
      </c>
      <c r="J1075" s="6">
        <v>2</v>
      </c>
      <c r="K1075" s="6">
        <v>1</v>
      </c>
      <c r="L1075" s="6">
        <v>6</v>
      </c>
      <c r="M1075" s="6">
        <v>9</v>
      </c>
      <c r="N1075" s="6">
        <v>0</v>
      </c>
    </row>
    <row r="1076" spans="1:14" x14ac:dyDescent="0.25">
      <c r="A1076" t="s">
        <v>1240</v>
      </c>
      <c r="B1076" t="s">
        <v>506</v>
      </c>
      <c r="C1076" t="s">
        <v>506</v>
      </c>
      <c r="D1076" t="s">
        <v>656</v>
      </c>
      <c r="E1076" t="s">
        <v>1241</v>
      </c>
      <c r="F1076">
        <v>2026</v>
      </c>
      <c r="G1076">
        <v>1</v>
      </c>
      <c r="H1076" s="6">
        <v>24</v>
      </c>
      <c r="I1076" s="6">
        <v>11</v>
      </c>
      <c r="J1076" s="6">
        <v>1</v>
      </c>
      <c r="K1076" s="6">
        <v>3</v>
      </c>
      <c r="L1076" s="6">
        <v>9</v>
      </c>
      <c r="M1076" s="6">
        <v>13</v>
      </c>
      <c r="N1076" s="6">
        <v>0</v>
      </c>
    </row>
    <row r="1077" spans="1:14" x14ac:dyDescent="0.25">
      <c r="A1077" t="s">
        <v>1240</v>
      </c>
      <c r="B1077" t="s">
        <v>506</v>
      </c>
      <c r="C1077" t="s">
        <v>506</v>
      </c>
      <c r="D1077" t="s">
        <v>656</v>
      </c>
      <c r="E1077" t="s">
        <v>1241</v>
      </c>
      <c r="F1077">
        <v>2026</v>
      </c>
      <c r="G1077">
        <v>5</v>
      </c>
      <c r="H1077" s="6">
        <v>20</v>
      </c>
      <c r="I1077" s="6">
        <v>9</v>
      </c>
      <c r="J1077" s="6">
        <v>0</v>
      </c>
      <c r="K1077" s="6">
        <v>1</v>
      </c>
      <c r="L1077" s="6">
        <v>10</v>
      </c>
      <c r="M1077" s="6">
        <v>11</v>
      </c>
      <c r="N1077" s="6">
        <v>0</v>
      </c>
    </row>
    <row r="1078" spans="1:14" x14ac:dyDescent="0.25">
      <c r="A1078" t="s">
        <v>1240</v>
      </c>
      <c r="B1078" t="s">
        <v>506</v>
      </c>
      <c r="C1078" t="s">
        <v>506</v>
      </c>
      <c r="D1078" t="s">
        <v>656</v>
      </c>
      <c r="E1078" t="s">
        <v>1241</v>
      </c>
      <c r="F1078">
        <v>2026</v>
      </c>
      <c r="G1078">
        <v>3</v>
      </c>
      <c r="H1078" s="6">
        <v>21</v>
      </c>
      <c r="I1078" s="6">
        <v>11</v>
      </c>
      <c r="J1078" s="6">
        <v>1</v>
      </c>
      <c r="K1078" s="6">
        <v>1</v>
      </c>
      <c r="L1078" s="6">
        <v>8</v>
      </c>
      <c r="M1078" s="6">
        <v>10</v>
      </c>
      <c r="N1078" s="6">
        <v>0</v>
      </c>
    </row>
    <row r="1079" spans="1:14" x14ac:dyDescent="0.25">
      <c r="A1079" t="s">
        <v>1240</v>
      </c>
      <c r="B1079" t="s">
        <v>506</v>
      </c>
      <c r="C1079" t="s">
        <v>506</v>
      </c>
      <c r="D1079" t="s">
        <v>656</v>
      </c>
      <c r="E1079" t="s">
        <v>1241</v>
      </c>
      <c r="F1079">
        <v>2026</v>
      </c>
      <c r="G1079">
        <v>4</v>
      </c>
      <c r="H1079" s="6">
        <v>22</v>
      </c>
      <c r="I1079" s="6">
        <v>13</v>
      </c>
      <c r="J1079" s="6">
        <v>0</v>
      </c>
      <c r="K1079" s="6">
        <v>3</v>
      </c>
      <c r="L1079" s="6">
        <v>6</v>
      </c>
      <c r="M1079" s="6">
        <v>9</v>
      </c>
      <c r="N1079" s="6">
        <v>0</v>
      </c>
    </row>
    <row r="1080" spans="1:14" x14ac:dyDescent="0.25">
      <c r="A1080" t="s">
        <v>1240</v>
      </c>
      <c r="B1080" t="s">
        <v>506</v>
      </c>
      <c r="C1080" t="s">
        <v>506</v>
      </c>
      <c r="D1080" t="s">
        <v>656</v>
      </c>
      <c r="E1080" t="s">
        <v>1241</v>
      </c>
      <c r="F1080">
        <v>2026</v>
      </c>
      <c r="G1080">
        <v>6</v>
      </c>
      <c r="H1080" s="6">
        <v>15</v>
      </c>
      <c r="I1080" s="6">
        <v>9</v>
      </c>
      <c r="J1080" s="6">
        <v>1</v>
      </c>
      <c r="K1080" s="6">
        <v>4</v>
      </c>
      <c r="L1080" s="6">
        <v>1</v>
      </c>
      <c r="M1080" s="6">
        <v>6</v>
      </c>
      <c r="N1080" s="6">
        <v>0</v>
      </c>
    </row>
    <row r="1081" spans="1:14" x14ac:dyDescent="0.25">
      <c r="A1081" t="s">
        <v>1242</v>
      </c>
      <c r="B1081" t="s">
        <v>506</v>
      </c>
      <c r="C1081" t="s">
        <v>506</v>
      </c>
      <c r="D1081" t="s">
        <v>659</v>
      </c>
      <c r="E1081" t="s">
        <v>1243</v>
      </c>
      <c r="F1081">
        <v>2026</v>
      </c>
      <c r="G1081">
        <v>2</v>
      </c>
      <c r="H1081" s="6">
        <v>14</v>
      </c>
      <c r="I1081" s="6">
        <v>8</v>
      </c>
      <c r="J1081" s="6">
        <v>0</v>
      </c>
      <c r="K1081" s="6">
        <v>2</v>
      </c>
      <c r="L1081" s="6">
        <v>4</v>
      </c>
      <c r="M1081" s="6">
        <v>6</v>
      </c>
      <c r="N1081" s="6">
        <v>0</v>
      </c>
    </row>
    <row r="1082" spans="1:14" x14ac:dyDescent="0.25">
      <c r="A1082" t="s">
        <v>1242</v>
      </c>
      <c r="B1082" t="s">
        <v>506</v>
      </c>
      <c r="C1082" t="s">
        <v>506</v>
      </c>
      <c r="D1082" t="s">
        <v>659</v>
      </c>
      <c r="E1082" t="s">
        <v>1243</v>
      </c>
      <c r="F1082">
        <v>2026</v>
      </c>
      <c r="G1082">
        <v>1</v>
      </c>
      <c r="H1082" s="6">
        <v>27</v>
      </c>
      <c r="I1082" s="6">
        <v>20</v>
      </c>
      <c r="J1082" s="6">
        <v>0</v>
      </c>
      <c r="K1082" s="6">
        <v>3</v>
      </c>
      <c r="L1082" s="6">
        <v>4</v>
      </c>
      <c r="M1082" s="6">
        <v>7</v>
      </c>
      <c r="N1082" s="6">
        <v>0</v>
      </c>
    </row>
    <row r="1083" spans="1:14" x14ac:dyDescent="0.25">
      <c r="A1083" t="s">
        <v>1242</v>
      </c>
      <c r="B1083" t="s">
        <v>506</v>
      </c>
      <c r="C1083" t="s">
        <v>506</v>
      </c>
      <c r="D1083" t="s">
        <v>659</v>
      </c>
      <c r="E1083" t="s">
        <v>1243</v>
      </c>
      <c r="F1083">
        <v>2026</v>
      </c>
      <c r="G1083">
        <v>5</v>
      </c>
      <c r="H1083" s="6">
        <v>15</v>
      </c>
      <c r="I1083" s="6">
        <v>10</v>
      </c>
      <c r="J1083" s="6">
        <v>0</v>
      </c>
      <c r="K1083" s="6">
        <v>0</v>
      </c>
      <c r="L1083" s="6">
        <v>5</v>
      </c>
      <c r="M1083" s="6">
        <v>5</v>
      </c>
      <c r="N1083" s="6">
        <v>0</v>
      </c>
    </row>
    <row r="1084" spans="1:14" x14ac:dyDescent="0.25">
      <c r="A1084" t="s">
        <v>1242</v>
      </c>
      <c r="B1084" t="s">
        <v>506</v>
      </c>
      <c r="C1084" t="s">
        <v>506</v>
      </c>
      <c r="D1084" t="s">
        <v>659</v>
      </c>
      <c r="E1084" t="s">
        <v>1243</v>
      </c>
      <c r="F1084">
        <v>2026</v>
      </c>
      <c r="G1084">
        <v>3</v>
      </c>
      <c r="H1084" s="6">
        <v>17</v>
      </c>
      <c r="I1084" s="6">
        <v>12</v>
      </c>
      <c r="J1084" s="6">
        <v>0</v>
      </c>
      <c r="K1084" s="6">
        <v>1</v>
      </c>
      <c r="L1084" s="6">
        <v>4</v>
      </c>
      <c r="M1084" s="6">
        <v>5</v>
      </c>
      <c r="N1084" s="6">
        <v>0</v>
      </c>
    </row>
    <row r="1085" spans="1:14" x14ac:dyDescent="0.25">
      <c r="A1085" t="s">
        <v>1242</v>
      </c>
      <c r="B1085" t="s">
        <v>506</v>
      </c>
      <c r="C1085" t="s">
        <v>506</v>
      </c>
      <c r="D1085" t="s">
        <v>659</v>
      </c>
      <c r="E1085" t="s">
        <v>1243</v>
      </c>
      <c r="F1085">
        <v>2026</v>
      </c>
      <c r="G1085">
        <v>4</v>
      </c>
      <c r="H1085" s="6">
        <v>16</v>
      </c>
      <c r="I1085" s="6">
        <v>9</v>
      </c>
      <c r="J1085" s="6">
        <v>0</v>
      </c>
      <c r="K1085" s="6">
        <v>1</v>
      </c>
      <c r="L1085" s="6">
        <v>6</v>
      </c>
      <c r="M1085" s="6">
        <v>7</v>
      </c>
      <c r="N1085" s="6">
        <v>0</v>
      </c>
    </row>
    <row r="1086" spans="1:14" x14ac:dyDescent="0.25">
      <c r="A1086" t="s">
        <v>1242</v>
      </c>
      <c r="B1086" t="s">
        <v>506</v>
      </c>
      <c r="C1086" t="s">
        <v>506</v>
      </c>
      <c r="D1086" t="s">
        <v>659</v>
      </c>
      <c r="E1086" t="s">
        <v>1243</v>
      </c>
      <c r="F1086">
        <v>2026</v>
      </c>
      <c r="G1086">
        <v>6</v>
      </c>
      <c r="H1086" s="6">
        <v>23</v>
      </c>
      <c r="I1086" s="6">
        <v>10</v>
      </c>
      <c r="J1086" s="6">
        <v>0</v>
      </c>
      <c r="K1086" s="6">
        <v>5</v>
      </c>
      <c r="L1086" s="6">
        <v>8</v>
      </c>
      <c r="M1086" s="6">
        <v>13</v>
      </c>
      <c r="N1086" s="6">
        <v>0</v>
      </c>
    </row>
    <row r="1087" spans="1:14" x14ac:dyDescent="0.25">
      <c r="A1087" t="s">
        <v>1245</v>
      </c>
      <c r="B1087" t="s">
        <v>506</v>
      </c>
      <c r="C1087" t="s">
        <v>506</v>
      </c>
      <c r="D1087" t="s">
        <v>665</v>
      </c>
      <c r="E1087" t="s">
        <v>1246</v>
      </c>
      <c r="F1087">
        <v>2026</v>
      </c>
      <c r="G1087">
        <v>2</v>
      </c>
      <c r="H1087" s="6">
        <v>23</v>
      </c>
      <c r="I1087" s="6">
        <v>16</v>
      </c>
      <c r="J1087" s="6">
        <v>0</v>
      </c>
      <c r="K1087" s="6">
        <v>3</v>
      </c>
      <c r="L1087" s="6">
        <v>4</v>
      </c>
      <c r="M1087" s="6">
        <v>7</v>
      </c>
      <c r="N1087" s="6">
        <v>0</v>
      </c>
    </row>
    <row r="1088" spans="1:14" x14ac:dyDescent="0.25">
      <c r="A1088" t="s">
        <v>1245</v>
      </c>
      <c r="B1088" t="s">
        <v>506</v>
      </c>
      <c r="C1088" t="s">
        <v>506</v>
      </c>
      <c r="D1088" t="s">
        <v>665</v>
      </c>
      <c r="E1088" t="s">
        <v>1246</v>
      </c>
      <c r="F1088">
        <v>2026</v>
      </c>
      <c r="G1088">
        <v>1</v>
      </c>
      <c r="H1088" s="6">
        <v>31</v>
      </c>
      <c r="I1088" s="6">
        <v>14</v>
      </c>
      <c r="J1088" s="6">
        <v>1</v>
      </c>
      <c r="K1088" s="6">
        <v>7</v>
      </c>
      <c r="L1088" s="6">
        <v>9</v>
      </c>
      <c r="M1088" s="6">
        <v>17</v>
      </c>
      <c r="N1088" s="6">
        <v>0</v>
      </c>
    </row>
    <row r="1089" spans="1:14" x14ac:dyDescent="0.25">
      <c r="A1089" t="s">
        <v>1245</v>
      </c>
      <c r="B1089" t="s">
        <v>506</v>
      </c>
      <c r="C1089" t="s">
        <v>506</v>
      </c>
      <c r="D1089" t="s">
        <v>665</v>
      </c>
      <c r="E1089" t="s">
        <v>1246</v>
      </c>
      <c r="F1089">
        <v>2026</v>
      </c>
      <c r="G1089">
        <v>5</v>
      </c>
      <c r="H1089" s="6">
        <v>20</v>
      </c>
      <c r="I1089" s="6">
        <v>11</v>
      </c>
      <c r="J1089" s="6">
        <v>1</v>
      </c>
      <c r="K1089" s="6">
        <v>4</v>
      </c>
      <c r="L1089" s="6">
        <v>4</v>
      </c>
      <c r="M1089" s="6">
        <v>9</v>
      </c>
      <c r="N1089" s="6">
        <v>0</v>
      </c>
    </row>
    <row r="1090" spans="1:14" x14ac:dyDescent="0.25">
      <c r="A1090" t="s">
        <v>1245</v>
      </c>
      <c r="B1090" t="s">
        <v>506</v>
      </c>
      <c r="C1090" t="s">
        <v>506</v>
      </c>
      <c r="D1090" t="s">
        <v>665</v>
      </c>
      <c r="E1090" t="s">
        <v>1246</v>
      </c>
      <c r="F1090">
        <v>2026</v>
      </c>
      <c r="G1090">
        <v>3</v>
      </c>
      <c r="H1090" s="6">
        <v>24</v>
      </c>
      <c r="I1090" s="6">
        <v>10</v>
      </c>
      <c r="J1090" s="6">
        <v>0</v>
      </c>
      <c r="K1090" s="6">
        <v>5</v>
      </c>
      <c r="L1090" s="6">
        <v>9</v>
      </c>
      <c r="M1090" s="6">
        <v>14</v>
      </c>
      <c r="N1090" s="6">
        <v>0</v>
      </c>
    </row>
    <row r="1091" spans="1:14" x14ac:dyDescent="0.25">
      <c r="A1091" t="s">
        <v>1245</v>
      </c>
      <c r="B1091" t="s">
        <v>506</v>
      </c>
      <c r="C1091" t="s">
        <v>506</v>
      </c>
      <c r="D1091" t="s">
        <v>665</v>
      </c>
      <c r="E1091" t="s">
        <v>1246</v>
      </c>
      <c r="F1091">
        <v>2026</v>
      </c>
      <c r="G1091">
        <v>4</v>
      </c>
      <c r="H1091" s="6">
        <v>18</v>
      </c>
      <c r="I1091" s="6">
        <v>10</v>
      </c>
      <c r="J1091" s="6">
        <v>0</v>
      </c>
      <c r="K1091" s="6">
        <v>3</v>
      </c>
      <c r="L1091" s="6">
        <v>5</v>
      </c>
      <c r="M1091" s="6">
        <v>8</v>
      </c>
      <c r="N1091" s="6">
        <v>0</v>
      </c>
    </row>
    <row r="1092" spans="1:14" x14ac:dyDescent="0.25">
      <c r="A1092" t="s">
        <v>1245</v>
      </c>
      <c r="B1092" t="s">
        <v>506</v>
      </c>
      <c r="C1092" t="s">
        <v>506</v>
      </c>
      <c r="D1092" t="s">
        <v>665</v>
      </c>
      <c r="E1092" t="s">
        <v>1246</v>
      </c>
      <c r="F1092">
        <v>2026</v>
      </c>
      <c r="G1092">
        <v>6</v>
      </c>
      <c r="H1092" s="6">
        <v>26</v>
      </c>
      <c r="I1092" s="6">
        <v>13</v>
      </c>
      <c r="J1092" s="6">
        <v>1</v>
      </c>
      <c r="K1092" s="6">
        <v>3</v>
      </c>
      <c r="L1092" s="6">
        <v>9</v>
      </c>
      <c r="M1092" s="6">
        <v>13</v>
      </c>
      <c r="N1092" s="6">
        <v>0</v>
      </c>
    </row>
    <row r="1093" spans="1:14" x14ac:dyDescent="0.25">
      <c r="A1093" t="s">
        <v>1248</v>
      </c>
      <c r="B1093" t="s">
        <v>506</v>
      </c>
      <c r="C1093" t="s">
        <v>506</v>
      </c>
      <c r="D1093" t="s">
        <v>671</v>
      </c>
      <c r="E1093" t="s">
        <v>670</v>
      </c>
      <c r="F1093">
        <v>2026</v>
      </c>
      <c r="G1093">
        <v>2</v>
      </c>
      <c r="H1093" s="6">
        <v>65</v>
      </c>
      <c r="I1093" s="6">
        <v>42</v>
      </c>
      <c r="J1093" s="6">
        <v>0</v>
      </c>
      <c r="K1093" s="6">
        <v>7</v>
      </c>
      <c r="L1093" s="6">
        <v>16</v>
      </c>
      <c r="M1093" s="6">
        <v>23</v>
      </c>
      <c r="N1093" s="6">
        <v>1</v>
      </c>
    </row>
    <row r="1094" spans="1:14" x14ac:dyDescent="0.25">
      <c r="A1094" t="s">
        <v>1248</v>
      </c>
      <c r="B1094" t="s">
        <v>506</v>
      </c>
      <c r="C1094" t="s">
        <v>506</v>
      </c>
      <c r="D1094" t="s">
        <v>671</v>
      </c>
      <c r="E1094" t="s">
        <v>670</v>
      </c>
      <c r="F1094">
        <v>2026</v>
      </c>
      <c r="G1094">
        <v>1</v>
      </c>
      <c r="H1094" s="6">
        <v>77</v>
      </c>
      <c r="I1094" s="6">
        <v>45</v>
      </c>
      <c r="J1094" s="6">
        <v>0</v>
      </c>
      <c r="K1094" s="6">
        <v>8</v>
      </c>
      <c r="L1094" s="6">
        <v>24</v>
      </c>
      <c r="M1094" s="6">
        <v>32</v>
      </c>
      <c r="N1094" s="6">
        <v>0</v>
      </c>
    </row>
    <row r="1095" spans="1:14" x14ac:dyDescent="0.25">
      <c r="A1095" t="s">
        <v>1248</v>
      </c>
      <c r="B1095" t="s">
        <v>506</v>
      </c>
      <c r="C1095" t="s">
        <v>506</v>
      </c>
      <c r="D1095" t="s">
        <v>671</v>
      </c>
      <c r="E1095" t="s">
        <v>670</v>
      </c>
      <c r="F1095">
        <v>2026</v>
      </c>
      <c r="G1095">
        <v>5</v>
      </c>
      <c r="H1095" s="6">
        <v>72</v>
      </c>
      <c r="I1095" s="6">
        <v>42</v>
      </c>
      <c r="J1095" s="6">
        <v>1</v>
      </c>
      <c r="K1095" s="6">
        <v>11</v>
      </c>
      <c r="L1095" s="6">
        <v>18</v>
      </c>
      <c r="M1095" s="6">
        <v>30</v>
      </c>
      <c r="N1095" s="6">
        <v>0</v>
      </c>
    </row>
    <row r="1096" spans="1:14" x14ac:dyDescent="0.25">
      <c r="A1096" t="s">
        <v>1248</v>
      </c>
      <c r="B1096" t="s">
        <v>506</v>
      </c>
      <c r="C1096" t="s">
        <v>506</v>
      </c>
      <c r="D1096" t="s">
        <v>671</v>
      </c>
      <c r="E1096" t="s">
        <v>670</v>
      </c>
      <c r="F1096">
        <v>2026</v>
      </c>
      <c r="G1096">
        <v>3</v>
      </c>
      <c r="H1096" s="6">
        <v>74</v>
      </c>
      <c r="I1096" s="6">
        <v>33</v>
      </c>
      <c r="J1096" s="6">
        <v>2</v>
      </c>
      <c r="K1096" s="6">
        <v>12</v>
      </c>
      <c r="L1096" s="6">
        <v>27</v>
      </c>
      <c r="M1096" s="6">
        <v>41</v>
      </c>
      <c r="N1096" s="6">
        <v>0</v>
      </c>
    </row>
    <row r="1097" spans="1:14" x14ac:dyDescent="0.25">
      <c r="A1097" t="s">
        <v>1248</v>
      </c>
      <c r="B1097" t="s">
        <v>506</v>
      </c>
      <c r="C1097" t="s">
        <v>506</v>
      </c>
      <c r="D1097" t="s">
        <v>671</v>
      </c>
      <c r="E1097" t="s">
        <v>670</v>
      </c>
      <c r="F1097">
        <v>2026</v>
      </c>
      <c r="G1097">
        <v>4</v>
      </c>
      <c r="H1097" s="6">
        <v>63</v>
      </c>
      <c r="I1097" s="6">
        <v>34</v>
      </c>
      <c r="J1097" s="6">
        <v>0</v>
      </c>
      <c r="K1097" s="6">
        <v>9</v>
      </c>
      <c r="L1097" s="6">
        <v>20</v>
      </c>
      <c r="M1097" s="6">
        <v>29</v>
      </c>
      <c r="N1097" s="6">
        <v>0</v>
      </c>
    </row>
    <row r="1098" spans="1:14" x14ac:dyDescent="0.25">
      <c r="A1098" t="s">
        <v>1248</v>
      </c>
      <c r="B1098" t="s">
        <v>506</v>
      </c>
      <c r="C1098" t="s">
        <v>506</v>
      </c>
      <c r="D1098" t="s">
        <v>671</v>
      </c>
      <c r="E1098" t="s">
        <v>670</v>
      </c>
      <c r="F1098">
        <v>2026</v>
      </c>
      <c r="G1098">
        <v>6</v>
      </c>
      <c r="H1098" s="6">
        <v>59</v>
      </c>
      <c r="I1098" s="6">
        <v>25</v>
      </c>
      <c r="J1098" s="6">
        <v>0</v>
      </c>
      <c r="K1098" s="6">
        <v>9</v>
      </c>
      <c r="L1098" s="6">
        <v>25</v>
      </c>
      <c r="M1098" s="6">
        <v>34</v>
      </c>
      <c r="N1098" s="6">
        <v>0</v>
      </c>
    </row>
    <row r="1099" spans="1:14" x14ac:dyDescent="0.25">
      <c r="A1099" t="s">
        <v>1250</v>
      </c>
      <c r="B1099" t="s">
        <v>506</v>
      </c>
      <c r="C1099" t="s">
        <v>506</v>
      </c>
      <c r="D1099" t="s">
        <v>677</v>
      </c>
      <c r="E1099" t="s">
        <v>1251</v>
      </c>
      <c r="F1099">
        <v>2026</v>
      </c>
      <c r="G1099">
        <v>2</v>
      </c>
      <c r="H1099" s="6">
        <v>21</v>
      </c>
      <c r="I1099" s="6">
        <v>12</v>
      </c>
      <c r="J1099" s="6">
        <v>0</v>
      </c>
      <c r="K1099" s="6">
        <v>7</v>
      </c>
      <c r="L1099" s="6">
        <v>2</v>
      </c>
      <c r="M1099" s="6">
        <v>9</v>
      </c>
      <c r="N1099" s="6">
        <v>0</v>
      </c>
    </row>
    <row r="1100" spans="1:14" x14ac:dyDescent="0.25">
      <c r="A1100" t="s">
        <v>1250</v>
      </c>
      <c r="B1100" t="s">
        <v>506</v>
      </c>
      <c r="C1100" t="s">
        <v>506</v>
      </c>
      <c r="D1100" t="s">
        <v>677</v>
      </c>
      <c r="E1100" t="s">
        <v>1251</v>
      </c>
      <c r="F1100">
        <v>2026</v>
      </c>
      <c r="G1100">
        <v>1</v>
      </c>
      <c r="H1100" s="6">
        <v>17</v>
      </c>
      <c r="I1100" s="6">
        <v>5</v>
      </c>
      <c r="J1100" s="6">
        <v>0</v>
      </c>
      <c r="K1100" s="6">
        <v>7</v>
      </c>
      <c r="L1100" s="6">
        <v>5</v>
      </c>
      <c r="M1100" s="6">
        <v>12</v>
      </c>
      <c r="N1100" s="6">
        <v>0</v>
      </c>
    </row>
    <row r="1101" spans="1:14" x14ac:dyDescent="0.25">
      <c r="A1101" t="s">
        <v>1250</v>
      </c>
      <c r="B1101" t="s">
        <v>506</v>
      </c>
      <c r="C1101" t="s">
        <v>506</v>
      </c>
      <c r="D1101" t="s">
        <v>677</v>
      </c>
      <c r="E1101" t="s">
        <v>1251</v>
      </c>
      <c r="F1101">
        <v>2026</v>
      </c>
      <c r="G1101">
        <v>5</v>
      </c>
      <c r="H1101" s="6">
        <v>16</v>
      </c>
      <c r="I1101" s="6">
        <v>10</v>
      </c>
      <c r="J1101" s="6">
        <v>0</v>
      </c>
      <c r="K1101" s="6">
        <v>5</v>
      </c>
      <c r="L1101" s="6">
        <v>1</v>
      </c>
      <c r="M1101" s="6">
        <v>6</v>
      </c>
      <c r="N1101" s="6">
        <v>0</v>
      </c>
    </row>
    <row r="1102" spans="1:14" x14ac:dyDescent="0.25">
      <c r="A1102" t="s">
        <v>1250</v>
      </c>
      <c r="B1102" t="s">
        <v>506</v>
      </c>
      <c r="C1102" t="s">
        <v>506</v>
      </c>
      <c r="D1102" t="s">
        <v>677</v>
      </c>
      <c r="E1102" t="s">
        <v>1251</v>
      </c>
      <c r="F1102">
        <v>2026</v>
      </c>
      <c r="G1102">
        <v>3</v>
      </c>
      <c r="H1102" s="6">
        <v>19</v>
      </c>
      <c r="I1102" s="6">
        <v>5</v>
      </c>
      <c r="J1102" s="6">
        <v>0</v>
      </c>
      <c r="K1102" s="6">
        <v>6</v>
      </c>
      <c r="L1102" s="6">
        <v>8</v>
      </c>
      <c r="M1102" s="6">
        <v>14</v>
      </c>
      <c r="N1102" s="6">
        <v>1</v>
      </c>
    </row>
    <row r="1103" spans="1:14" x14ac:dyDescent="0.25">
      <c r="A1103" t="s">
        <v>1250</v>
      </c>
      <c r="B1103" t="s">
        <v>506</v>
      </c>
      <c r="C1103" t="s">
        <v>506</v>
      </c>
      <c r="D1103" t="s">
        <v>677</v>
      </c>
      <c r="E1103" t="s">
        <v>1251</v>
      </c>
      <c r="F1103">
        <v>2026</v>
      </c>
      <c r="G1103">
        <v>4</v>
      </c>
      <c r="H1103" s="6">
        <v>15</v>
      </c>
      <c r="I1103" s="6">
        <v>9</v>
      </c>
      <c r="J1103" s="6">
        <v>0</v>
      </c>
      <c r="K1103" s="6">
        <v>3</v>
      </c>
      <c r="L1103" s="6">
        <v>3</v>
      </c>
      <c r="M1103" s="6">
        <v>6</v>
      </c>
      <c r="N1103" s="6">
        <v>0</v>
      </c>
    </row>
    <row r="1104" spans="1:14" x14ac:dyDescent="0.25">
      <c r="A1104" t="s">
        <v>1250</v>
      </c>
      <c r="B1104" t="s">
        <v>506</v>
      </c>
      <c r="C1104" t="s">
        <v>506</v>
      </c>
      <c r="D1104" t="s">
        <v>677</v>
      </c>
      <c r="E1104" t="s">
        <v>1251</v>
      </c>
      <c r="F1104">
        <v>2026</v>
      </c>
      <c r="G1104">
        <v>6</v>
      </c>
      <c r="H1104" s="6">
        <v>19</v>
      </c>
      <c r="I1104" s="6">
        <v>6</v>
      </c>
      <c r="J1104" s="6">
        <v>0</v>
      </c>
      <c r="K1104" s="6">
        <v>10</v>
      </c>
      <c r="L1104" s="6">
        <v>3</v>
      </c>
      <c r="M1104" s="6">
        <v>13</v>
      </c>
      <c r="N1104" s="6">
        <v>0</v>
      </c>
    </row>
    <row r="1105" spans="1:14" x14ac:dyDescent="0.25">
      <c r="A1105" t="s">
        <v>1252</v>
      </c>
      <c r="B1105" t="s">
        <v>506</v>
      </c>
      <c r="C1105" t="s">
        <v>506</v>
      </c>
      <c r="D1105" t="s">
        <v>680</v>
      </c>
      <c r="E1105" t="s">
        <v>679</v>
      </c>
      <c r="F1105">
        <v>2026</v>
      </c>
      <c r="G1105">
        <v>2</v>
      </c>
      <c r="H1105" s="6">
        <v>10</v>
      </c>
      <c r="I1105" s="6">
        <v>6</v>
      </c>
      <c r="J1105" s="6">
        <v>0</v>
      </c>
      <c r="K1105" s="6">
        <v>0</v>
      </c>
      <c r="L1105" s="6">
        <v>4</v>
      </c>
      <c r="M1105" s="6">
        <v>4</v>
      </c>
      <c r="N1105" s="6">
        <v>0</v>
      </c>
    </row>
    <row r="1106" spans="1:14" x14ac:dyDescent="0.25">
      <c r="A1106" t="s">
        <v>1252</v>
      </c>
      <c r="B1106" t="s">
        <v>506</v>
      </c>
      <c r="C1106" t="s">
        <v>506</v>
      </c>
      <c r="D1106" t="s">
        <v>680</v>
      </c>
      <c r="E1106" t="s">
        <v>679</v>
      </c>
      <c r="F1106">
        <v>2026</v>
      </c>
      <c r="G1106">
        <v>1</v>
      </c>
      <c r="H1106" s="6">
        <v>9</v>
      </c>
      <c r="I1106" s="6">
        <v>5</v>
      </c>
      <c r="J1106" s="6">
        <v>0</v>
      </c>
      <c r="K1106" s="6">
        <v>1</v>
      </c>
      <c r="L1106" s="6">
        <v>3</v>
      </c>
      <c r="M1106" s="6">
        <v>4</v>
      </c>
      <c r="N1106" s="6">
        <v>0</v>
      </c>
    </row>
    <row r="1107" spans="1:14" x14ac:dyDescent="0.25">
      <c r="A1107" t="s">
        <v>1252</v>
      </c>
      <c r="B1107" t="s">
        <v>506</v>
      </c>
      <c r="C1107" t="s">
        <v>506</v>
      </c>
      <c r="D1107" t="s">
        <v>680</v>
      </c>
      <c r="E1107" t="s">
        <v>679</v>
      </c>
      <c r="F1107">
        <v>2026</v>
      </c>
      <c r="G1107">
        <v>5</v>
      </c>
      <c r="H1107" s="6">
        <v>9</v>
      </c>
      <c r="I1107" s="6">
        <v>5</v>
      </c>
      <c r="J1107" s="6">
        <v>0</v>
      </c>
      <c r="K1107" s="6">
        <v>0</v>
      </c>
      <c r="L1107" s="6">
        <v>4</v>
      </c>
      <c r="M1107" s="6">
        <v>4</v>
      </c>
      <c r="N1107" s="6">
        <v>0</v>
      </c>
    </row>
    <row r="1108" spans="1:14" x14ac:dyDescent="0.25">
      <c r="A1108" t="s">
        <v>1252</v>
      </c>
      <c r="B1108" t="s">
        <v>506</v>
      </c>
      <c r="C1108" t="s">
        <v>506</v>
      </c>
      <c r="D1108" t="s">
        <v>680</v>
      </c>
      <c r="E1108" t="s">
        <v>679</v>
      </c>
      <c r="F1108">
        <v>2026</v>
      </c>
      <c r="G1108">
        <v>3</v>
      </c>
      <c r="H1108" s="6">
        <v>12</v>
      </c>
      <c r="I1108" s="6">
        <v>6</v>
      </c>
      <c r="J1108" s="6">
        <v>0</v>
      </c>
      <c r="K1108" s="6">
        <v>2</v>
      </c>
      <c r="L1108" s="6">
        <v>4</v>
      </c>
      <c r="M1108" s="6">
        <v>6</v>
      </c>
      <c r="N1108" s="6">
        <v>0</v>
      </c>
    </row>
    <row r="1109" spans="1:14" x14ac:dyDescent="0.25">
      <c r="A1109" t="s">
        <v>1252</v>
      </c>
      <c r="B1109" t="s">
        <v>506</v>
      </c>
      <c r="C1109" t="s">
        <v>506</v>
      </c>
      <c r="D1109" t="s">
        <v>680</v>
      </c>
      <c r="E1109" t="s">
        <v>679</v>
      </c>
      <c r="F1109">
        <v>2026</v>
      </c>
      <c r="G1109">
        <v>4</v>
      </c>
      <c r="H1109" s="6">
        <v>10</v>
      </c>
      <c r="I1109" s="6">
        <v>5</v>
      </c>
      <c r="J1109" s="6">
        <v>0</v>
      </c>
      <c r="K1109" s="6">
        <v>1</v>
      </c>
      <c r="L1109" s="6">
        <v>4</v>
      </c>
      <c r="M1109" s="6">
        <v>5</v>
      </c>
      <c r="N1109" s="6">
        <v>0</v>
      </c>
    </row>
    <row r="1110" spans="1:14" x14ac:dyDescent="0.25">
      <c r="A1110" t="s">
        <v>1252</v>
      </c>
      <c r="B1110" t="s">
        <v>506</v>
      </c>
      <c r="C1110" t="s">
        <v>506</v>
      </c>
      <c r="D1110" t="s">
        <v>680</v>
      </c>
      <c r="E1110" t="s">
        <v>679</v>
      </c>
      <c r="F1110">
        <v>2026</v>
      </c>
      <c r="G1110">
        <v>6</v>
      </c>
      <c r="H1110" s="6">
        <v>8</v>
      </c>
      <c r="I1110" s="6">
        <v>4</v>
      </c>
      <c r="J1110" s="6">
        <v>0</v>
      </c>
      <c r="K1110" s="6">
        <v>1</v>
      </c>
      <c r="L1110" s="6">
        <v>3</v>
      </c>
      <c r="M1110" s="6">
        <v>4</v>
      </c>
      <c r="N1110" s="6">
        <v>0</v>
      </c>
    </row>
    <row r="1111" spans="1:14" x14ac:dyDescent="0.25">
      <c r="A1111" t="s">
        <v>1253</v>
      </c>
      <c r="B1111" t="s">
        <v>18</v>
      </c>
      <c r="C1111" t="s">
        <v>18</v>
      </c>
      <c r="D1111" t="s">
        <v>683</v>
      </c>
      <c r="E1111" t="s">
        <v>1254</v>
      </c>
      <c r="F1111">
        <v>2026</v>
      </c>
      <c r="G1111">
        <v>5</v>
      </c>
      <c r="H1111" s="6">
        <v>57</v>
      </c>
      <c r="I1111" s="6">
        <v>19</v>
      </c>
      <c r="J1111" s="6">
        <v>4</v>
      </c>
      <c r="K1111" s="6">
        <v>8</v>
      </c>
      <c r="L1111" s="6">
        <v>26</v>
      </c>
      <c r="M1111" s="6">
        <v>38</v>
      </c>
      <c r="N1111" s="6">
        <v>2</v>
      </c>
    </row>
    <row r="1112" spans="1:14" x14ac:dyDescent="0.25">
      <c r="A1112" t="s">
        <v>1253</v>
      </c>
      <c r="B1112" t="s">
        <v>18</v>
      </c>
      <c r="C1112" t="s">
        <v>18</v>
      </c>
      <c r="D1112" t="s">
        <v>683</v>
      </c>
      <c r="E1112" t="s">
        <v>1254</v>
      </c>
      <c r="F1112">
        <v>2026</v>
      </c>
      <c r="G1112">
        <v>4</v>
      </c>
      <c r="H1112" s="6">
        <v>57</v>
      </c>
      <c r="I1112" s="6">
        <v>13</v>
      </c>
      <c r="J1112" s="6">
        <v>6</v>
      </c>
      <c r="K1112" s="6">
        <v>4</v>
      </c>
      <c r="L1112" s="6">
        <v>34</v>
      </c>
      <c r="M1112" s="6">
        <v>44</v>
      </c>
      <c r="N1112" s="6">
        <v>12</v>
      </c>
    </row>
    <row r="1113" spans="1:14" x14ac:dyDescent="0.25">
      <c r="A1113" t="s">
        <v>1253</v>
      </c>
      <c r="B1113" t="s">
        <v>18</v>
      </c>
      <c r="C1113" t="s">
        <v>18</v>
      </c>
      <c r="D1113" t="s">
        <v>683</v>
      </c>
      <c r="E1113" t="s">
        <v>1254</v>
      </c>
      <c r="F1113">
        <v>2026</v>
      </c>
      <c r="G1113">
        <v>6</v>
      </c>
      <c r="H1113" s="6">
        <v>38</v>
      </c>
      <c r="I1113" s="6">
        <v>11</v>
      </c>
      <c r="J1113" s="6">
        <v>8</v>
      </c>
      <c r="K1113" s="6">
        <v>1</v>
      </c>
      <c r="L1113" s="6">
        <v>18</v>
      </c>
      <c r="M1113" s="6">
        <v>27</v>
      </c>
      <c r="N1113" s="6">
        <v>6</v>
      </c>
    </row>
    <row r="1114" spans="1:14" x14ac:dyDescent="0.25">
      <c r="A1114" t="s">
        <v>1253</v>
      </c>
      <c r="B1114" t="s">
        <v>18</v>
      </c>
      <c r="C1114" t="s">
        <v>18</v>
      </c>
      <c r="D1114" t="s">
        <v>683</v>
      </c>
      <c r="E1114" t="s">
        <v>1254</v>
      </c>
      <c r="F1114">
        <v>2026</v>
      </c>
      <c r="G1114">
        <v>1</v>
      </c>
      <c r="H1114" s="6">
        <v>53</v>
      </c>
      <c r="I1114" s="6">
        <v>15</v>
      </c>
      <c r="J1114" s="6">
        <v>2</v>
      </c>
      <c r="K1114" s="6">
        <v>6</v>
      </c>
      <c r="L1114" s="6">
        <v>30</v>
      </c>
      <c r="M1114" s="6">
        <v>38</v>
      </c>
      <c r="N1114" s="6">
        <v>3</v>
      </c>
    </row>
    <row r="1115" spans="1:14" x14ac:dyDescent="0.25">
      <c r="A1115" t="s">
        <v>1253</v>
      </c>
      <c r="B1115" t="s">
        <v>18</v>
      </c>
      <c r="C1115" t="s">
        <v>18</v>
      </c>
      <c r="D1115" t="s">
        <v>683</v>
      </c>
      <c r="E1115" t="s">
        <v>1254</v>
      </c>
      <c r="F1115">
        <v>2026</v>
      </c>
      <c r="G1115">
        <v>2</v>
      </c>
      <c r="H1115" s="6">
        <v>36</v>
      </c>
      <c r="I1115" s="6">
        <v>9</v>
      </c>
      <c r="J1115" s="6">
        <v>3</v>
      </c>
      <c r="K1115" s="6">
        <v>5</v>
      </c>
      <c r="L1115" s="6">
        <v>18</v>
      </c>
      <c r="M1115" s="6">
        <v>27</v>
      </c>
      <c r="N1115" s="6">
        <v>2</v>
      </c>
    </row>
    <row r="1116" spans="1:14" x14ac:dyDescent="0.25">
      <c r="A1116" t="s">
        <v>1253</v>
      </c>
      <c r="B1116" t="s">
        <v>18</v>
      </c>
      <c r="C1116" t="s">
        <v>18</v>
      </c>
      <c r="D1116" t="s">
        <v>683</v>
      </c>
      <c r="E1116" t="s">
        <v>1254</v>
      </c>
      <c r="F1116">
        <v>2026</v>
      </c>
      <c r="G1116">
        <v>3</v>
      </c>
      <c r="H1116" s="6">
        <v>46</v>
      </c>
      <c r="I1116" s="6">
        <v>10</v>
      </c>
      <c r="J1116" s="6">
        <v>5</v>
      </c>
      <c r="K1116" s="6">
        <v>8</v>
      </c>
      <c r="L1116" s="6">
        <v>23</v>
      </c>
      <c r="M1116" s="6">
        <v>36</v>
      </c>
      <c r="N1116" s="6">
        <v>8</v>
      </c>
    </row>
    <row r="1117" spans="1:14" x14ac:dyDescent="0.25">
      <c r="A1117" t="s">
        <v>1255</v>
      </c>
      <c r="B1117" t="s">
        <v>179</v>
      </c>
      <c r="C1117" t="s">
        <v>179</v>
      </c>
      <c r="D1117" t="s">
        <v>686</v>
      </c>
      <c r="E1117" t="s">
        <v>685</v>
      </c>
      <c r="F1117">
        <v>2026</v>
      </c>
      <c r="G1117">
        <v>6</v>
      </c>
      <c r="H1117" s="6">
        <v>121</v>
      </c>
      <c r="I1117" s="6">
        <v>80</v>
      </c>
      <c r="J1117" s="6">
        <v>0</v>
      </c>
      <c r="K1117" s="6">
        <v>13</v>
      </c>
      <c r="L1117" s="6">
        <v>28</v>
      </c>
      <c r="M1117" s="6">
        <v>41</v>
      </c>
      <c r="N1117" s="6">
        <v>10</v>
      </c>
    </row>
    <row r="1118" spans="1:14" x14ac:dyDescent="0.25">
      <c r="A1118" t="s">
        <v>1255</v>
      </c>
      <c r="B1118" t="s">
        <v>179</v>
      </c>
      <c r="C1118" t="s">
        <v>179</v>
      </c>
      <c r="D1118" t="s">
        <v>686</v>
      </c>
      <c r="E1118" t="s">
        <v>685</v>
      </c>
      <c r="F1118">
        <v>2026</v>
      </c>
      <c r="G1118">
        <v>1</v>
      </c>
      <c r="H1118" s="6">
        <v>150</v>
      </c>
      <c r="I1118" s="6">
        <v>77</v>
      </c>
      <c r="J1118" s="6">
        <v>1</v>
      </c>
      <c r="K1118" s="6">
        <v>30</v>
      </c>
      <c r="L1118" s="6">
        <v>41</v>
      </c>
      <c r="M1118" s="6">
        <v>73</v>
      </c>
      <c r="N1118" s="6">
        <v>15</v>
      </c>
    </row>
    <row r="1119" spans="1:14" x14ac:dyDescent="0.25">
      <c r="A1119" t="s">
        <v>1255</v>
      </c>
      <c r="B1119" t="s">
        <v>179</v>
      </c>
      <c r="C1119" t="s">
        <v>179</v>
      </c>
      <c r="D1119" t="s">
        <v>686</v>
      </c>
      <c r="E1119" t="s">
        <v>685</v>
      </c>
      <c r="F1119">
        <v>2026</v>
      </c>
      <c r="G1119">
        <v>5</v>
      </c>
      <c r="H1119" s="6">
        <v>151</v>
      </c>
      <c r="I1119" s="6">
        <v>92</v>
      </c>
      <c r="J1119" s="6">
        <v>1</v>
      </c>
      <c r="K1119" s="6">
        <v>10</v>
      </c>
      <c r="L1119" s="6">
        <v>47</v>
      </c>
      <c r="M1119" s="6">
        <v>59</v>
      </c>
      <c r="N1119" s="6">
        <v>15</v>
      </c>
    </row>
    <row r="1120" spans="1:14" x14ac:dyDescent="0.25">
      <c r="A1120" t="s">
        <v>1255</v>
      </c>
      <c r="B1120" t="s">
        <v>179</v>
      </c>
      <c r="C1120" t="s">
        <v>179</v>
      </c>
      <c r="D1120" t="s">
        <v>686</v>
      </c>
      <c r="E1120" t="s">
        <v>685</v>
      </c>
      <c r="F1120">
        <v>2026</v>
      </c>
      <c r="G1120">
        <v>4</v>
      </c>
      <c r="H1120" s="6">
        <v>118</v>
      </c>
      <c r="I1120" s="6">
        <v>71</v>
      </c>
      <c r="J1120" s="6">
        <v>1</v>
      </c>
      <c r="K1120" s="6">
        <v>16</v>
      </c>
      <c r="L1120" s="6">
        <v>30</v>
      </c>
      <c r="M1120" s="6">
        <v>47</v>
      </c>
      <c r="N1120" s="6">
        <v>10</v>
      </c>
    </row>
    <row r="1121" spans="1:14" x14ac:dyDescent="0.25">
      <c r="A1121" t="s">
        <v>1255</v>
      </c>
      <c r="B1121" t="s">
        <v>179</v>
      </c>
      <c r="C1121" t="s">
        <v>179</v>
      </c>
      <c r="D1121" t="s">
        <v>686</v>
      </c>
      <c r="E1121" t="s">
        <v>685</v>
      </c>
      <c r="F1121">
        <v>2026</v>
      </c>
      <c r="G1121">
        <v>2</v>
      </c>
      <c r="H1121" s="6">
        <v>114</v>
      </c>
      <c r="I1121" s="6">
        <v>65</v>
      </c>
      <c r="J1121" s="6">
        <v>3</v>
      </c>
      <c r="K1121" s="6">
        <v>19</v>
      </c>
      <c r="L1121" s="6">
        <v>27</v>
      </c>
      <c r="M1121" s="6">
        <v>49</v>
      </c>
      <c r="N1121" s="6">
        <v>4</v>
      </c>
    </row>
    <row r="1122" spans="1:14" x14ac:dyDescent="0.25">
      <c r="A1122" t="s">
        <v>1255</v>
      </c>
      <c r="B1122" t="s">
        <v>179</v>
      </c>
      <c r="C1122" t="s">
        <v>179</v>
      </c>
      <c r="D1122" t="s">
        <v>686</v>
      </c>
      <c r="E1122" t="s">
        <v>685</v>
      </c>
      <c r="F1122">
        <v>2026</v>
      </c>
      <c r="G1122">
        <v>3</v>
      </c>
      <c r="H1122" s="6">
        <v>146</v>
      </c>
      <c r="I1122" s="6">
        <v>95</v>
      </c>
      <c r="J1122" s="6">
        <v>2</v>
      </c>
      <c r="K1122" s="6">
        <v>22</v>
      </c>
      <c r="L1122" s="6">
        <v>27</v>
      </c>
      <c r="M1122" s="6">
        <v>51</v>
      </c>
      <c r="N1122" s="6">
        <v>16</v>
      </c>
    </row>
    <row r="1123" spans="1:14" x14ac:dyDescent="0.25">
      <c r="A1123" t="s">
        <v>1256</v>
      </c>
      <c r="B1123" t="s">
        <v>417</v>
      </c>
      <c r="C1123" t="s">
        <v>417</v>
      </c>
      <c r="D1123" t="s">
        <v>689</v>
      </c>
      <c r="E1123" t="s">
        <v>688</v>
      </c>
      <c r="F1123">
        <v>2026</v>
      </c>
      <c r="G1123">
        <v>6</v>
      </c>
      <c r="H1123" s="6">
        <v>32</v>
      </c>
      <c r="I1123" s="6">
        <v>9</v>
      </c>
      <c r="J1123" s="6">
        <v>0</v>
      </c>
      <c r="K1123" s="6">
        <v>1</v>
      </c>
      <c r="L1123" s="6">
        <v>22</v>
      </c>
      <c r="M1123" s="6">
        <v>23</v>
      </c>
      <c r="N1123" s="6">
        <v>0</v>
      </c>
    </row>
    <row r="1124" spans="1:14" x14ac:dyDescent="0.25">
      <c r="A1124" t="s">
        <v>1256</v>
      </c>
      <c r="B1124" t="s">
        <v>417</v>
      </c>
      <c r="C1124" t="s">
        <v>417</v>
      </c>
      <c r="D1124" t="s">
        <v>689</v>
      </c>
      <c r="E1124" t="s">
        <v>688</v>
      </c>
      <c r="F1124">
        <v>2026</v>
      </c>
      <c r="G1124">
        <v>5</v>
      </c>
      <c r="H1124" s="6">
        <v>34</v>
      </c>
      <c r="I1124" s="6">
        <v>11</v>
      </c>
      <c r="J1124" s="6">
        <v>0</v>
      </c>
      <c r="K1124" s="6">
        <v>1</v>
      </c>
      <c r="L1124" s="6">
        <v>22</v>
      </c>
      <c r="M1124" s="6">
        <v>23</v>
      </c>
      <c r="N1124" s="6">
        <v>2</v>
      </c>
    </row>
    <row r="1125" spans="1:14" x14ac:dyDescent="0.25">
      <c r="A1125" t="s">
        <v>1256</v>
      </c>
      <c r="B1125" t="s">
        <v>417</v>
      </c>
      <c r="C1125" t="s">
        <v>417</v>
      </c>
      <c r="D1125" t="s">
        <v>689</v>
      </c>
      <c r="E1125" t="s">
        <v>688</v>
      </c>
      <c r="F1125">
        <v>2026</v>
      </c>
      <c r="G1125">
        <v>4</v>
      </c>
      <c r="H1125" s="6">
        <v>34</v>
      </c>
      <c r="I1125" s="6">
        <v>14</v>
      </c>
      <c r="J1125" s="6">
        <v>0</v>
      </c>
      <c r="K1125" s="6">
        <v>2</v>
      </c>
      <c r="L1125" s="6">
        <v>18</v>
      </c>
      <c r="M1125" s="6">
        <v>20</v>
      </c>
      <c r="N1125" s="6">
        <v>0</v>
      </c>
    </row>
    <row r="1126" spans="1:14" x14ac:dyDescent="0.25">
      <c r="A1126" t="s">
        <v>1256</v>
      </c>
      <c r="B1126" t="s">
        <v>417</v>
      </c>
      <c r="C1126" t="s">
        <v>417</v>
      </c>
      <c r="D1126" t="s">
        <v>689</v>
      </c>
      <c r="E1126" t="s">
        <v>688</v>
      </c>
      <c r="F1126">
        <v>2026</v>
      </c>
      <c r="G1126">
        <v>2</v>
      </c>
      <c r="H1126" s="6">
        <v>29</v>
      </c>
      <c r="I1126" s="6">
        <v>12</v>
      </c>
      <c r="J1126" s="6">
        <v>0</v>
      </c>
      <c r="K1126" s="6">
        <v>0</v>
      </c>
      <c r="L1126" s="6">
        <v>17</v>
      </c>
      <c r="M1126" s="6">
        <v>17</v>
      </c>
      <c r="N1126" s="6">
        <v>2</v>
      </c>
    </row>
    <row r="1127" spans="1:14" x14ac:dyDescent="0.25">
      <c r="A1127" t="s">
        <v>1256</v>
      </c>
      <c r="B1127" t="s">
        <v>417</v>
      </c>
      <c r="C1127" t="s">
        <v>417</v>
      </c>
      <c r="D1127" t="s">
        <v>689</v>
      </c>
      <c r="E1127" t="s">
        <v>688</v>
      </c>
      <c r="F1127">
        <v>2026</v>
      </c>
      <c r="G1127">
        <v>1</v>
      </c>
      <c r="H1127" s="6">
        <v>51</v>
      </c>
      <c r="I1127" s="6">
        <v>14</v>
      </c>
      <c r="J1127" s="6">
        <v>0</v>
      </c>
      <c r="K1127" s="6">
        <v>7</v>
      </c>
      <c r="L1127" s="6">
        <v>30</v>
      </c>
      <c r="M1127" s="6">
        <v>37</v>
      </c>
      <c r="N1127" s="6">
        <v>3</v>
      </c>
    </row>
    <row r="1128" spans="1:14" x14ac:dyDescent="0.25">
      <c r="A1128" t="s">
        <v>1256</v>
      </c>
      <c r="B1128" t="s">
        <v>417</v>
      </c>
      <c r="C1128" t="s">
        <v>417</v>
      </c>
      <c r="D1128" t="s">
        <v>689</v>
      </c>
      <c r="E1128" t="s">
        <v>688</v>
      </c>
      <c r="F1128">
        <v>2026</v>
      </c>
      <c r="G1128">
        <v>3</v>
      </c>
      <c r="H1128" s="6">
        <v>40</v>
      </c>
      <c r="I1128" s="6">
        <v>16</v>
      </c>
      <c r="J1128" s="6">
        <v>0</v>
      </c>
      <c r="K1128" s="6">
        <v>3</v>
      </c>
      <c r="L1128" s="6">
        <v>21</v>
      </c>
      <c r="M1128" s="6">
        <v>24</v>
      </c>
      <c r="N1128" s="6">
        <v>3</v>
      </c>
    </row>
    <row r="1129" spans="1:14" x14ac:dyDescent="0.25">
      <c r="A1129" t="s">
        <v>1257</v>
      </c>
      <c r="B1129" t="s">
        <v>417</v>
      </c>
      <c r="C1129" t="s">
        <v>417</v>
      </c>
      <c r="D1129" t="s">
        <v>1258</v>
      </c>
      <c r="E1129" t="s">
        <v>1259</v>
      </c>
      <c r="F1129">
        <v>2026</v>
      </c>
      <c r="G1129">
        <v>6</v>
      </c>
      <c r="H1129" s="6">
        <v>59</v>
      </c>
      <c r="I1129" s="6">
        <v>33</v>
      </c>
      <c r="J1129" s="6">
        <v>0</v>
      </c>
      <c r="K1129" s="6">
        <v>4</v>
      </c>
      <c r="L1129" s="6">
        <v>22</v>
      </c>
      <c r="M1129" s="6">
        <v>26</v>
      </c>
      <c r="N1129" s="6">
        <v>1</v>
      </c>
    </row>
    <row r="1130" spans="1:14" x14ac:dyDescent="0.25">
      <c r="A1130" t="s">
        <v>1257</v>
      </c>
      <c r="B1130" t="s">
        <v>417</v>
      </c>
      <c r="C1130" t="s">
        <v>417</v>
      </c>
      <c r="D1130" t="s">
        <v>1258</v>
      </c>
      <c r="E1130" t="s">
        <v>1259</v>
      </c>
      <c r="F1130">
        <v>2026</v>
      </c>
      <c r="G1130">
        <v>5</v>
      </c>
      <c r="H1130" s="6">
        <v>66</v>
      </c>
      <c r="I1130" s="6">
        <v>36</v>
      </c>
      <c r="J1130" s="6">
        <v>2</v>
      </c>
      <c r="K1130" s="6">
        <v>6</v>
      </c>
      <c r="L1130" s="6">
        <v>22</v>
      </c>
      <c r="M1130" s="6">
        <v>30</v>
      </c>
      <c r="N1130" s="6">
        <v>5</v>
      </c>
    </row>
    <row r="1131" spans="1:14" x14ac:dyDescent="0.25">
      <c r="A1131" t="s">
        <v>1257</v>
      </c>
      <c r="B1131" t="s">
        <v>417</v>
      </c>
      <c r="C1131" t="s">
        <v>417</v>
      </c>
      <c r="D1131" t="s">
        <v>1258</v>
      </c>
      <c r="E1131" t="s">
        <v>1259</v>
      </c>
      <c r="F1131">
        <v>2026</v>
      </c>
      <c r="G1131">
        <v>4</v>
      </c>
      <c r="H1131" s="6">
        <v>70</v>
      </c>
      <c r="I1131" s="6">
        <v>37</v>
      </c>
      <c r="J1131" s="6">
        <v>1</v>
      </c>
      <c r="K1131" s="6">
        <v>4</v>
      </c>
      <c r="L1131" s="6">
        <v>28</v>
      </c>
      <c r="M1131" s="6">
        <v>33</v>
      </c>
      <c r="N1131" s="6">
        <v>1</v>
      </c>
    </row>
    <row r="1132" spans="1:14" x14ac:dyDescent="0.25">
      <c r="A1132" t="s">
        <v>1257</v>
      </c>
      <c r="B1132" t="s">
        <v>417</v>
      </c>
      <c r="C1132" t="s">
        <v>417</v>
      </c>
      <c r="D1132" t="s">
        <v>1258</v>
      </c>
      <c r="E1132" t="s">
        <v>1259</v>
      </c>
      <c r="F1132">
        <v>2026</v>
      </c>
      <c r="G1132">
        <v>2</v>
      </c>
      <c r="H1132" s="6">
        <v>69</v>
      </c>
      <c r="I1132" s="6">
        <v>45</v>
      </c>
      <c r="J1132" s="6">
        <v>0</v>
      </c>
      <c r="K1132" s="6">
        <v>5</v>
      </c>
      <c r="L1132" s="6">
        <v>19</v>
      </c>
      <c r="M1132" s="6">
        <v>24</v>
      </c>
      <c r="N1132" s="6">
        <v>2</v>
      </c>
    </row>
    <row r="1133" spans="1:14" x14ac:dyDescent="0.25">
      <c r="A1133" t="s">
        <v>1257</v>
      </c>
      <c r="B1133" t="s">
        <v>417</v>
      </c>
      <c r="C1133" t="s">
        <v>417</v>
      </c>
      <c r="D1133" t="s">
        <v>1258</v>
      </c>
      <c r="E1133" t="s">
        <v>1259</v>
      </c>
      <c r="F1133">
        <v>2026</v>
      </c>
      <c r="G1133">
        <v>1</v>
      </c>
      <c r="H1133" s="6">
        <v>73</v>
      </c>
      <c r="I1133" s="6">
        <v>46</v>
      </c>
      <c r="J1133" s="6">
        <v>1</v>
      </c>
      <c r="K1133" s="6">
        <v>3</v>
      </c>
      <c r="L1133" s="6">
        <v>23</v>
      </c>
      <c r="M1133" s="6">
        <v>27</v>
      </c>
      <c r="N1133" s="6">
        <v>3</v>
      </c>
    </row>
    <row r="1134" spans="1:14" x14ac:dyDescent="0.25">
      <c r="A1134" t="s">
        <v>1257</v>
      </c>
      <c r="B1134" t="s">
        <v>417</v>
      </c>
      <c r="C1134" t="s">
        <v>417</v>
      </c>
      <c r="D1134" t="s">
        <v>1258</v>
      </c>
      <c r="E1134" t="s">
        <v>1259</v>
      </c>
      <c r="F1134">
        <v>2026</v>
      </c>
      <c r="G1134">
        <v>3</v>
      </c>
      <c r="H1134" s="6">
        <v>54</v>
      </c>
      <c r="I1134" s="6">
        <v>32</v>
      </c>
      <c r="J1134" s="6">
        <v>0</v>
      </c>
      <c r="K1134" s="6">
        <v>4</v>
      </c>
      <c r="L1134" s="6">
        <v>18</v>
      </c>
      <c r="M1134" s="6">
        <v>22</v>
      </c>
      <c r="N1134" s="6">
        <v>6</v>
      </c>
    </row>
    <row r="1135" spans="1:14" x14ac:dyDescent="0.25">
      <c r="A1135" t="s">
        <v>1260</v>
      </c>
      <c r="B1135" t="s">
        <v>316</v>
      </c>
      <c r="C1135" t="s">
        <v>316</v>
      </c>
      <c r="D1135" t="s">
        <v>695</v>
      </c>
      <c r="E1135" t="s">
        <v>1261</v>
      </c>
      <c r="F1135">
        <v>2026</v>
      </c>
      <c r="G1135">
        <v>1</v>
      </c>
      <c r="H1135" s="6">
        <v>296</v>
      </c>
      <c r="I1135" s="6">
        <v>122</v>
      </c>
      <c r="J1135" s="6">
        <v>8</v>
      </c>
      <c r="K1135" s="6">
        <v>23</v>
      </c>
      <c r="L1135" s="6">
        <v>142</v>
      </c>
      <c r="M1135" s="6">
        <v>174</v>
      </c>
      <c r="N1135" s="6">
        <v>38</v>
      </c>
    </row>
    <row r="1136" spans="1:14" x14ac:dyDescent="0.25">
      <c r="A1136" t="s">
        <v>1260</v>
      </c>
      <c r="B1136" t="s">
        <v>316</v>
      </c>
      <c r="C1136" t="s">
        <v>316</v>
      </c>
      <c r="D1136" t="s">
        <v>695</v>
      </c>
      <c r="E1136" t="s">
        <v>1261</v>
      </c>
      <c r="F1136">
        <v>2026</v>
      </c>
      <c r="G1136">
        <v>2</v>
      </c>
      <c r="H1136" s="6">
        <v>219</v>
      </c>
      <c r="I1136" s="6">
        <v>90</v>
      </c>
      <c r="J1136" s="6">
        <v>9</v>
      </c>
      <c r="K1136" s="6">
        <v>30</v>
      </c>
      <c r="L1136" s="6">
        <v>89</v>
      </c>
      <c r="M1136" s="6">
        <v>129</v>
      </c>
      <c r="N1136" s="6">
        <v>30</v>
      </c>
    </row>
    <row r="1137" spans="1:14" x14ac:dyDescent="0.25">
      <c r="A1137" t="s">
        <v>1260</v>
      </c>
      <c r="B1137" t="s">
        <v>316</v>
      </c>
      <c r="C1137" t="s">
        <v>316</v>
      </c>
      <c r="D1137" t="s">
        <v>695</v>
      </c>
      <c r="E1137" t="s">
        <v>1261</v>
      </c>
      <c r="F1137">
        <v>2026</v>
      </c>
      <c r="G1137">
        <v>6</v>
      </c>
      <c r="H1137" s="6">
        <v>269</v>
      </c>
      <c r="I1137" s="6">
        <v>96</v>
      </c>
      <c r="J1137" s="6">
        <v>7</v>
      </c>
      <c r="K1137" s="6">
        <v>30</v>
      </c>
      <c r="L1137" s="6">
        <v>136</v>
      </c>
      <c r="M1137" s="6">
        <v>173</v>
      </c>
      <c r="N1137" s="6">
        <v>35</v>
      </c>
    </row>
    <row r="1138" spans="1:14" x14ac:dyDescent="0.25">
      <c r="A1138" t="s">
        <v>1260</v>
      </c>
      <c r="B1138" t="s">
        <v>316</v>
      </c>
      <c r="C1138" t="s">
        <v>316</v>
      </c>
      <c r="D1138" t="s">
        <v>695</v>
      </c>
      <c r="E1138" t="s">
        <v>1261</v>
      </c>
      <c r="F1138">
        <v>2026</v>
      </c>
      <c r="G1138">
        <v>5</v>
      </c>
      <c r="H1138" s="6">
        <v>254</v>
      </c>
      <c r="I1138" s="6">
        <v>99</v>
      </c>
      <c r="J1138" s="6">
        <v>6</v>
      </c>
      <c r="K1138" s="6">
        <v>30</v>
      </c>
      <c r="L1138" s="6">
        <v>119</v>
      </c>
      <c r="M1138" s="6">
        <v>155</v>
      </c>
      <c r="N1138" s="6">
        <v>27</v>
      </c>
    </row>
    <row r="1139" spans="1:14" x14ac:dyDescent="0.25">
      <c r="A1139" t="s">
        <v>1260</v>
      </c>
      <c r="B1139" t="s">
        <v>316</v>
      </c>
      <c r="C1139" t="s">
        <v>316</v>
      </c>
      <c r="D1139" t="s">
        <v>695</v>
      </c>
      <c r="E1139" t="s">
        <v>1261</v>
      </c>
      <c r="F1139">
        <v>2026</v>
      </c>
      <c r="G1139">
        <v>3</v>
      </c>
      <c r="H1139" s="6">
        <v>264</v>
      </c>
      <c r="I1139" s="6">
        <v>94</v>
      </c>
      <c r="J1139" s="6">
        <v>7</v>
      </c>
      <c r="K1139" s="6">
        <v>41</v>
      </c>
      <c r="L1139" s="6">
        <v>122</v>
      </c>
      <c r="M1139" s="6">
        <v>170</v>
      </c>
      <c r="N1139" s="6">
        <v>46</v>
      </c>
    </row>
    <row r="1140" spans="1:14" x14ac:dyDescent="0.25">
      <c r="A1140" t="s">
        <v>1260</v>
      </c>
      <c r="B1140" t="s">
        <v>316</v>
      </c>
      <c r="C1140" t="s">
        <v>316</v>
      </c>
      <c r="D1140" t="s">
        <v>695</v>
      </c>
      <c r="E1140" t="s">
        <v>1261</v>
      </c>
      <c r="F1140">
        <v>2026</v>
      </c>
      <c r="G1140">
        <v>4</v>
      </c>
      <c r="H1140" s="6">
        <v>253</v>
      </c>
      <c r="I1140" s="6">
        <v>94</v>
      </c>
      <c r="J1140" s="6">
        <v>3</v>
      </c>
      <c r="K1140" s="6">
        <v>31</v>
      </c>
      <c r="L1140" s="6">
        <v>124</v>
      </c>
      <c r="M1140" s="6">
        <v>159</v>
      </c>
      <c r="N1140" s="6">
        <v>28</v>
      </c>
    </row>
    <row r="1141" spans="1:14" x14ac:dyDescent="0.25">
      <c r="A1141" t="s">
        <v>1264</v>
      </c>
      <c r="B1141" t="s">
        <v>316</v>
      </c>
      <c r="C1141" t="s">
        <v>316</v>
      </c>
      <c r="D1141" t="s">
        <v>1265</v>
      </c>
      <c r="E1141" t="s">
        <v>703</v>
      </c>
      <c r="F1141">
        <v>2026</v>
      </c>
      <c r="G1141">
        <v>1</v>
      </c>
      <c r="H1141" s="6">
        <v>60</v>
      </c>
      <c r="I1141" s="6">
        <v>21</v>
      </c>
      <c r="J1141" s="6">
        <v>0</v>
      </c>
      <c r="K1141" s="6">
        <v>0</v>
      </c>
      <c r="L1141" s="6">
        <v>39</v>
      </c>
      <c r="M1141" s="6">
        <v>39</v>
      </c>
      <c r="N1141" s="6">
        <v>3</v>
      </c>
    </row>
    <row r="1142" spans="1:14" x14ac:dyDescent="0.25">
      <c r="A1142" t="s">
        <v>1264</v>
      </c>
      <c r="B1142" t="s">
        <v>316</v>
      </c>
      <c r="C1142" t="s">
        <v>316</v>
      </c>
      <c r="D1142" t="s">
        <v>1265</v>
      </c>
      <c r="E1142" t="s">
        <v>703</v>
      </c>
      <c r="F1142">
        <v>2026</v>
      </c>
      <c r="G1142">
        <v>2</v>
      </c>
      <c r="H1142" s="6">
        <v>75</v>
      </c>
      <c r="I1142" s="6">
        <v>33</v>
      </c>
      <c r="J1142" s="6">
        <v>0</v>
      </c>
      <c r="K1142" s="6">
        <v>1</v>
      </c>
      <c r="L1142" s="6">
        <v>41</v>
      </c>
      <c r="M1142" s="6">
        <v>42</v>
      </c>
      <c r="N1142" s="6">
        <v>6</v>
      </c>
    </row>
    <row r="1143" spans="1:14" x14ac:dyDescent="0.25">
      <c r="A1143" t="s">
        <v>1264</v>
      </c>
      <c r="B1143" t="s">
        <v>316</v>
      </c>
      <c r="C1143" t="s">
        <v>316</v>
      </c>
      <c r="D1143" t="s">
        <v>1265</v>
      </c>
      <c r="E1143" t="s">
        <v>703</v>
      </c>
      <c r="F1143">
        <v>2026</v>
      </c>
      <c r="G1143">
        <v>6</v>
      </c>
      <c r="H1143" s="6">
        <v>74</v>
      </c>
      <c r="I1143" s="6">
        <v>25</v>
      </c>
      <c r="J1143" s="6">
        <v>3</v>
      </c>
      <c r="K1143" s="6">
        <v>0</v>
      </c>
      <c r="L1143" s="6">
        <v>46</v>
      </c>
      <c r="M1143" s="6">
        <v>49</v>
      </c>
      <c r="N1143" s="6">
        <v>9</v>
      </c>
    </row>
    <row r="1144" spans="1:14" x14ac:dyDescent="0.25">
      <c r="A1144" t="s">
        <v>1264</v>
      </c>
      <c r="B1144" t="s">
        <v>316</v>
      </c>
      <c r="C1144" t="s">
        <v>316</v>
      </c>
      <c r="D1144" t="s">
        <v>1265</v>
      </c>
      <c r="E1144" t="s">
        <v>703</v>
      </c>
      <c r="F1144">
        <v>2026</v>
      </c>
      <c r="G1144">
        <v>5</v>
      </c>
      <c r="H1144" s="6">
        <v>70</v>
      </c>
      <c r="I1144" s="6">
        <v>27</v>
      </c>
      <c r="J1144" s="6">
        <v>4</v>
      </c>
      <c r="K1144" s="6">
        <v>1</v>
      </c>
      <c r="L1144" s="6">
        <v>37</v>
      </c>
      <c r="M1144" s="6">
        <v>43</v>
      </c>
      <c r="N1144" s="6">
        <v>7</v>
      </c>
    </row>
    <row r="1145" spans="1:14" x14ac:dyDescent="0.25">
      <c r="A1145" t="s">
        <v>1264</v>
      </c>
      <c r="B1145" t="s">
        <v>316</v>
      </c>
      <c r="C1145" t="s">
        <v>316</v>
      </c>
      <c r="D1145" t="s">
        <v>1265</v>
      </c>
      <c r="E1145" t="s">
        <v>703</v>
      </c>
      <c r="F1145">
        <v>2026</v>
      </c>
      <c r="G1145">
        <v>3</v>
      </c>
      <c r="H1145" s="6">
        <v>77</v>
      </c>
      <c r="I1145" s="6">
        <v>40</v>
      </c>
      <c r="J1145" s="6">
        <v>0</v>
      </c>
      <c r="K1145" s="6">
        <v>2</v>
      </c>
      <c r="L1145" s="6">
        <v>35</v>
      </c>
      <c r="M1145" s="6">
        <v>37</v>
      </c>
      <c r="N1145" s="6">
        <v>3</v>
      </c>
    </row>
    <row r="1146" spans="1:14" x14ac:dyDescent="0.25">
      <c r="A1146" t="s">
        <v>1264</v>
      </c>
      <c r="B1146" t="s">
        <v>316</v>
      </c>
      <c r="C1146" t="s">
        <v>316</v>
      </c>
      <c r="D1146" t="s">
        <v>1265</v>
      </c>
      <c r="E1146" t="s">
        <v>703</v>
      </c>
      <c r="F1146">
        <v>2026</v>
      </c>
      <c r="G1146">
        <v>4</v>
      </c>
      <c r="H1146" s="6">
        <v>69</v>
      </c>
      <c r="I1146" s="6">
        <v>31</v>
      </c>
      <c r="J1146" s="6">
        <v>0</v>
      </c>
      <c r="K1146" s="6">
        <v>0</v>
      </c>
      <c r="L1146" s="6">
        <v>38</v>
      </c>
      <c r="M1146" s="6">
        <v>38</v>
      </c>
      <c r="N1146" s="6">
        <v>4</v>
      </c>
    </row>
    <row r="1147" spans="1:14" x14ac:dyDescent="0.25">
      <c r="A1147" t="s">
        <v>1266</v>
      </c>
      <c r="B1147" t="s">
        <v>463</v>
      </c>
      <c r="C1147" t="s">
        <v>463</v>
      </c>
      <c r="D1147" t="s">
        <v>1267</v>
      </c>
      <c r="E1147" t="s">
        <v>1268</v>
      </c>
      <c r="F1147">
        <v>2026</v>
      </c>
      <c r="G1147">
        <v>6</v>
      </c>
      <c r="H1147" s="6">
        <v>40</v>
      </c>
      <c r="I1147" s="6">
        <v>14</v>
      </c>
      <c r="J1147" s="6">
        <v>0</v>
      </c>
      <c r="K1147" s="6">
        <v>1</v>
      </c>
      <c r="L1147" s="6">
        <v>25</v>
      </c>
      <c r="M1147" s="6">
        <v>26</v>
      </c>
      <c r="N1147" s="6">
        <v>8</v>
      </c>
    </row>
    <row r="1148" spans="1:14" x14ac:dyDescent="0.25">
      <c r="A1148" t="s">
        <v>1266</v>
      </c>
      <c r="B1148" t="s">
        <v>463</v>
      </c>
      <c r="C1148" t="s">
        <v>463</v>
      </c>
      <c r="D1148" t="s">
        <v>1267</v>
      </c>
      <c r="E1148" t="s">
        <v>1268</v>
      </c>
      <c r="F1148">
        <v>2026</v>
      </c>
      <c r="G1148">
        <v>5</v>
      </c>
      <c r="H1148" s="6">
        <v>40</v>
      </c>
      <c r="I1148" s="6">
        <v>17</v>
      </c>
      <c r="J1148" s="6">
        <v>0</v>
      </c>
      <c r="K1148" s="6">
        <v>2</v>
      </c>
      <c r="L1148" s="6">
        <v>21</v>
      </c>
      <c r="M1148" s="6">
        <v>23</v>
      </c>
      <c r="N1148" s="6">
        <v>4</v>
      </c>
    </row>
    <row r="1149" spans="1:14" x14ac:dyDescent="0.25">
      <c r="A1149" t="s">
        <v>1266</v>
      </c>
      <c r="B1149" t="s">
        <v>463</v>
      </c>
      <c r="C1149" t="s">
        <v>463</v>
      </c>
      <c r="D1149" t="s">
        <v>1267</v>
      </c>
      <c r="E1149" t="s">
        <v>1268</v>
      </c>
      <c r="F1149">
        <v>2026</v>
      </c>
      <c r="G1149">
        <v>3</v>
      </c>
      <c r="H1149" s="6">
        <v>39</v>
      </c>
      <c r="I1149" s="6">
        <v>18</v>
      </c>
      <c r="J1149" s="6">
        <v>0</v>
      </c>
      <c r="K1149" s="6">
        <v>4</v>
      </c>
      <c r="L1149" s="6">
        <v>17</v>
      </c>
      <c r="M1149" s="6">
        <v>21</v>
      </c>
      <c r="N1149" s="6">
        <v>8</v>
      </c>
    </row>
    <row r="1150" spans="1:14" x14ac:dyDescent="0.25">
      <c r="A1150" t="s">
        <v>1266</v>
      </c>
      <c r="B1150" t="s">
        <v>463</v>
      </c>
      <c r="C1150" t="s">
        <v>463</v>
      </c>
      <c r="D1150" t="s">
        <v>1267</v>
      </c>
      <c r="E1150" t="s">
        <v>1268</v>
      </c>
      <c r="F1150">
        <v>2026</v>
      </c>
      <c r="G1150">
        <v>1</v>
      </c>
      <c r="H1150" s="6">
        <v>19</v>
      </c>
      <c r="I1150" s="6">
        <v>9</v>
      </c>
      <c r="J1150" s="6">
        <v>0</v>
      </c>
      <c r="K1150" s="6">
        <v>0</v>
      </c>
      <c r="L1150" s="6">
        <v>9</v>
      </c>
      <c r="M1150" s="6">
        <v>10</v>
      </c>
      <c r="N1150" s="6">
        <v>3</v>
      </c>
    </row>
    <row r="1151" spans="1:14" x14ac:dyDescent="0.25">
      <c r="A1151" t="s">
        <v>1266</v>
      </c>
      <c r="B1151" t="s">
        <v>463</v>
      </c>
      <c r="C1151" t="s">
        <v>463</v>
      </c>
      <c r="D1151" t="s">
        <v>1267</v>
      </c>
      <c r="E1151" t="s">
        <v>1268</v>
      </c>
      <c r="F1151">
        <v>2026</v>
      </c>
      <c r="G1151">
        <v>2</v>
      </c>
      <c r="H1151" s="6">
        <v>29</v>
      </c>
      <c r="I1151" s="6">
        <v>11</v>
      </c>
      <c r="J1151" s="6">
        <v>0</v>
      </c>
      <c r="K1151" s="6">
        <v>1</v>
      </c>
      <c r="L1151" s="6">
        <v>17</v>
      </c>
      <c r="M1151" s="6">
        <v>18</v>
      </c>
      <c r="N1151" s="6">
        <v>2</v>
      </c>
    </row>
    <row r="1152" spans="1:14" x14ac:dyDescent="0.25">
      <c r="A1152" t="s">
        <v>1266</v>
      </c>
      <c r="B1152" t="s">
        <v>463</v>
      </c>
      <c r="C1152" t="s">
        <v>463</v>
      </c>
      <c r="D1152" t="s">
        <v>1267</v>
      </c>
      <c r="E1152" t="s">
        <v>1268</v>
      </c>
      <c r="F1152">
        <v>2026</v>
      </c>
      <c r="G1152">
        <v>4</v>
      </c>
      <c r="H1152" s="6">
        <v>29</v>
      </c>
      <c r="I1152" s="6">
        <v>14</v>
      </c>
      <c r="J1152" s="6">
        <v>0</v>
      </c>
      <c r="K1152" s="6">
        <v>1</v>
      </c>
      <c r="L1152" s="6">
        <v>14</v>
      </c>
      <c r="M1152" s="6">
        <v>15</v>
      </c>
      <c r="N1152" s="6">
        <v>9</v>
      </c>
    </row>
    <row r="1153" spans="1:14" x14ac:dyDescent="0.25">
      <c r="A1153" t="s">
        <v>1269</v>
      </c>
      <c r="B1153" t="s">
        <v>417</v>
      </c>
      <c r="C1153" t="s">
        <v>417</v>
      </c>
      <c r="D1153" t="s">
        <v>710</v>
      </c>
      <c r="E1153" t="s">
        <v>1270</v>
      </c>
      <c r="F1153">
        <v>2026</v>
      </c>
      <c r="G1153">
        <v>6</v>
      </c>
      <c r="H1153" s="6">
        <v>29</v>
      </c>
      <c r="I1153" s="6">
        <v>16</v>
      </c>
      <c r="J1153" s="6">
        <v>2</v>
      </c>
      <c r="K1153" s="6">
        <v>1</v>
      </c>
      <c r="L1153" s="6">
        <v>10</v>
      </c>
      <c r="M1153" s="6">
        <v>13</v>
      </c>
      <c r="N1153" s="6">
        <v>0</v>
      </c>
    </row>
    <row r="1154" spans="1:14" x14ac:dyDescent="0.25">
      <c r="A1154" t="s">
        <v>1269</v>
      </c>
      <c r="B1154" t="s">
        <v>417</v>
      </c>
      <c r="C1154" t="s">
        <v>417</v>
      </c>
      <c r="D1154" t="s">
        <v>710</v>
      </c>
      <c r="E1154" t="s">
        <v>1270</v>
      </c>
      <c r="F1154">
        <v>2026</v>
      </c>
      <c r="G1154">
        <v>5</v>
      </c>
      <c r="H1154" s="6">
        <v>22</v>
      </c>
      <c r="I1154" s="6">
        <v>16</v>
      </c>
      <c r="J1154" s="6">
        <v>2</v>
      </c>
      <c r="K1154" s="6">
        <v>0</v>
      </c>
      <c r="L1154" s="6">
        <v>4</v>
      </c>
      <c r="M1154" s="6">
        <v>6</v>
      </c>
      <c r="N1154" s="6">
        <v>0</v>
      </c>
    </row>
    <row r="1155" spans="1:14" x14ac:dyDescent="0.25">
      <c r="A1155" t="s">
        <v>1269</v>
      </c>
      <c r="B1155" t="s">
        <v>417</v>
      </c>
      <c r="C1155" t="s">
        <v>417</v>
      </c>
      <c r="D1155" t="s">
        <v>710</v>
      </c>
      <c r="E1155" t="s">
        <v>1270</v>
      </c>
      <c r="F1155">
        <v>2026</v>
      </c>
      <c r="G1155">
        <v>4</v>
      </c>
      <c r="H1155" s="6">
        <v>25</v>
      </c>
      <c r="I1155" s="6">
        <v>12</v>
      </c>
      <c r="J1155" s="6">
        <v>0</v>
      </c>
      <c r="K1155" s="6">
        <v>1</v>
      </c>
      <c r="L1155" s="6">
        <v>12</v>
      </c>
      <c r="M1155" s="6">
        <v>13</v>
      </c>
      <c r="N1155" s="6">
        <v>0</v>
      </c>
    </row>
    <row r="1156" spans="1:14" x14ac:dyDescent="0.25">
      <c r="A1156" t="s">
        <v>1269</v>
      </c>
      <c r="B1156" t="s">
        <v>417</v>
      </c>
      <c r="C1156" t="s">
        <v>417</v>
      </c>
      <c r="D1156" t="s">
        <v>710</v>
      </c>
      <c r="E1156" t="s">
        <v>1270</v>
      </c>
      <c r="F1156">
        <v>2026</v>
      </c>
      <c r="G1156">
        <v>2</v>
      </c>
      <c r="H1156" s="6">
        <v>23</v>
      </c>
      <c r="I1156" s="6">
        <v>11</v>
      </c>
      <c r="J1156" s="6">
        <v>1</v>
      </c>
      <c r="K1156" s="6">
        <v>2</v>
      </c>
      <c r="L1156" s="6">
        <v>9</v>
      </c>
      <c r="M1156" s="6">
        <v>12</v>
      </c>
      <c r="N1156" s="6">
        <v>0</v>
      </c>
    </row>
    <row r="1157" spans="1:14" x14ac:dyDescent="0.25">
      <c r="A1157" t="s">
        <v>1269</v>
      </c>
      <c r="B1157" t="s">
        <v>417</v>
      </c>
      <c r="C1157" t="s">
        <v>417</v>
      </c>
      <c r="D1157" t="s">
        <v>710</v>
      </c>
      <c r="E1157" t="s">
        <v>1270</v>
      </c>
      <c r="F1157">
        <v>2026</v>
      </c>
      <c r="G1157">
        <v>1</v>
      </c>
      <c r="H1157" s="6">
        <v>21</v>
      </c>
      <c r="I1157" s="6">
        <v>11</v>
      </c>
      <c r="J1157" s="6">
        <v>1</v>
      </c>
      <c r="K1157" s="6">
        <v>2</v>
      </c>
      <c r="L1157" s="6">
        <v>7</v>
      </c>
      <c r="M1157" s="6">
        <v>10</v>
      </c>
      <c r="N1157" s="6">
        <v>0</v>
      </c>
    </row>
    <row r="1158" spans="1:14" x14ac:dyDescent="0.25">
      <c r="A1158" t="s">
        <v>1269</v>
      </c>
      <c r="B1158" t="s">
        <v>417</v>
      </c>
      <c r="C1158" t="s">
        <v>417</v>
      </c>
      <c r="D1158" t="s">
        <v>710</v>
      </c>
      <c r="E1158" t="s">
        <v>1270</v>
      </c>
      <c r="F1158">
        <v>2026</v>
      </c>
      <c r="G1158">
        <v>3</v>
      </c>
      <c r="H1158" s="6">
        <v>24</v>
      </c>
      <c r="I1158" s="6">
        <v>15</v>
      </c>
      <c r="J1158" s="6">
        <v>2</v>
      </c>
      <c r="K1158" s="6">
        <v>2</v>
      </c>
      <c r="L1158" s="6">
        <v>5</v>
      </c>
      <c r="M1158" s="6">
        <v>9</v>
      </c>
      <c r="N1158" s="6">
        <v>0</v>
      </c>
    </row>
    <row r="1159" spans="1:14" x14ac:dyDescent="0.25">
      <c r="A1159" t="s">
        <v>1271</v>
      </c>
      <c r="B1159" t="s">
        <v>229</v>
      </c>
      <c r="C1159" t="s">
        <v>229</v>
      </c>
      <c r="D1159" t="s">
        <v>713</v>
      </c>
      <c r="E1159" t="s">
        <v>1272</v>
      </c>
      <c r="F1159">
        <v>2026</v>
      </c>
      <c r="G1159">
        <v>6</v>
      </c>
      <c r="H1159" s="6">
        <v>48</v>
      </c>
      <c r="I1159" s="6">
        <v>23</v>
      </c>
      <c r="J1159" s="6">
        <v>1</v>
      </c>
      <c r="K1159" s="6">
        <v>8</v>
      </c>
      <c r="L1159" s="6">
        <v>16</v>
      </c>
      <c r="M1159" s="6">
        <v>25</v>
      </c>
      <c r="N1159" s="6">
        <v>0</v>
      </c>
    </row>
    <row r="1160" spans="1:14" x14ac:dyDescent="0.25">
      <c r="A1160" t="s">
        <v>1271</v>
      </c>
      <c r="B1160" t="s">
        <v>229</v>
      </c>
      <c r="C1160" t="s">
        <v>229</v>
      </c>
      <c r="D1160" t="s">
        <v>713</v>
      </c>
      <c r="E1160" t="s">
        <v>1272</v>
      </c>
      <c r="F1160">
        <v>2026</v>
      </c>
      <c r="G1160">
        <v>1</v>
      </c>
      <c r="H1160" s="6">
        <v>50</v>
      </c>
      <c r="I1160" s="6">
        <v>25</v>
      </c>
      <c r="J1160" s="6">
        <v>1</v>
      </c>
      <c r="K1160" s="6">
        <v>11</v>
      </c>
      <c r="L1160" s="6">
        <v>13</v>
      </c>
      <c r="M1160" s="6">
        <v>25</v>
      </c>
      <c r="N1160" s="6">
        <v>0</v>
      </c>
    </row>
    <row r="1161" spans="1:14" x14ac:dyDescent="0.25">
      <c r="A1161" t="s">
        <v>1271</v>
      </c>
      <c r="B1161" t="s">
        <v>229</v>
      </c>
      <c r="C1161" t="s">
        <v>229</v>
      </c>
      <c r="D1161" t="s">
        <v>713</v>
      </c>
      <c r="E1161" t="s">
        <v>1272</v>
      </c>
      <c r="F1161">
        <v>2026</v>
      </c>
      <c r="G1161">
        <v>3</v>
      </c>
      <c r="H1161" s="6">
        <v>49</v>
      </c>
      <c r="I1161" s="6">
        <v>23</v>
      </c>
      <c r="J1161" s="6">
        <v>0</v>
      </c>
      <c r="K1161" s="6">
        <v>7</v>
      </c>
      <c r="L1161" s="6">
        <v>19</v>
      </c>
      <c r="M1161" s="6">
        <v>26</v>
      </c>
      <c r="N1161" s="6">
        <v>0</v>
      </c>
    </row>
    <row r="1162" spans="1:14" x14ac:dyDescent="0.25">
      <c r="A1162" t="s">
        <v>1271</v>
      </c>
      <c r="B1162" t="s">
        <v>229</v>
      </c>
      <c r="C1162" t="s">
        <v>229</v>
      </c>
      <c r="D1162" t="s">
        <v>713</v>
      </c>
      <c r="E1162" t="s">
        <v>1272</v>
      </c>
      <c r="F1162">
        <v>2026</v>
      </c>
      <c r="G1162">
        <v>4</v>
      </c>
      <c r="H1162" s="6">
        <v>38</v>
      </c>
      <c r="I1162" s="6">
        <v>20</v>
      </c>
      <c r="J1162" s="6">
        <v>1</v>
      </c>
      <c r="K1162" s="6">
        <v>7</v>
      </c>
      <c r="L1162" s="6">
        <v>10</v>
      </c>
      <c r="M1162" s="6">
        <v>18</v>
      </c>
      <c r="N1162" s="6">
        <v>0</v>
      </c>
    </row>
    <row r="1163" spans="1:14" x14ac:dyDescent="0.25">
      <c r="A1163" t="s">
        <v>1271</v>
      </c>
      <c r="B1163" t="s">
        <v>229</v>
      </c>
      <c r="C1163" t="s">
        <v>229</v>
      </c>
      <c r="D1163" t="s">
        <v>713</v>
      </c>
      <c r="E1163" t="s">
        <v>1272</v>
      </c>
      <c r="F1163">
        <v>2026</v>
      </c>
      <c r="G1163">
        <v>2</v>
      </c>
      <c r="H1163" s="6">
        <v>54</v>
      </c>
      <c r="I1163" s="6">
        <v>28</v>
      </c>
      <c r="J1163" s="6">
        <v>0</v>
      </c>
      <c r="K1163" s="6">
        <v>8</v>
      </c>
      <c r="L1163" s="6">
        <v>18</v>
      </c>
      <c r="M1163" s="6">
        <v>26</v>
      </c>
      <c r="N1163" s="6">
        <v>0</v>
      </c>
    </row>
    <row r="1164" spans="1:14" x14ac:dyDescent="0.25">
      <c r="A1164" t="s">
        <v>1271</v>
      </c>
      <c r="B1164" t="s">
        <v>229</v>
      </c>
      <c r="C1164" t="s">
        <v>229</v>
      </c>
      <c r="D1164" t="s">
        <v>713</v>
      </c>
      <c r="E1164" t="s">
        <v>1272</v>
      </c>
      <c r="F1164">
        <v>2026</v>
      </c>
      <c r="G1164">
        <v>5</v>
      </c>
      <c r="H1164" s="6">
        <v>47</v>
      </c>
      <c r="I1164" s="6">
        <v>25</v>
      </c>
      <c r="J1164" s="6">
        <v>2</v>
      </c>
      <c r="K1164" s="6">
        <v>10</v>
      </c>
      <c r="L1164" s="6">
        <v>10</v>
      </c>
      <c r="M1164" s="6">
        <v>22</v>
      </c>
      <c r="N1164" s="6">
        <v>0</v>
      </c>
    </row>
    <row r="1165" spans="1:14" x14ac:dyDescent="0.25">
      <c r="A1165" t="s">
        <v>1273</v>
      </c>
      <c r="B1165" t="s">
        <v>229</v>
      </c>
      <c r="C1165" t="s">
        <v>229</v>
      </c>
      <c r="D1165" t="s">
        <v>716</v>
      </c>
      <c r="E1165" t="s">
        <v>1274</v>
      </c>
      <c r="F1165">
        <v>2026</v>
      </c>
      <c r="G1165">
        <v>6</v>
      </c>
      <c r="H1165" s="6">
        <v>37</v>
      </c>
      <c r="I1165" s="6">
        <v>25</v>
      </c>
      <c r="J1165" s="6">
        <v>0</v>
      </c>
      <c r="K1165" s="6">
        <v>7</v>
      </c>
      <c r="L1165" s="6">
        <v>5</v>
      </c>
      <c r="M1165" s="6">
        <v>12</v>
      </c>
      <c r="N1165" s="6">
        <v>0</v>
      </c>
    </row>
    <row r="1166" spans="1:14" x14ac:dyDescent="0.25">
      <c r="A1166" t="s">
        <v>1273</v>
      </c>
      <c r="B1166" t="s">
        <v>229</v>
      </c>
      <c r="C1166" t="s">
        <v>229</v>
      </c>
      <c r="D1166" t="s">
        <v>716</v>
      </c>
      <c r="E1166" t="s">
        <v>1274</v>
      </c>
      <c r="F1166">
        <v>2026</v>
      </c>
      <c r="G1166">
        <v>1</v>
      </c>
      <c r="H1166" s="6">
        <v>61</v>
      </c>
      <c r="I1166" s="6">
        <v>43</v>
      </c>
      <c r="J1166" s="6">
        <v>0</v>
      </c>
      <c r="K1166" s="6">
        <v>10</v>
      </c>
      <c r="L1166" s="6">
        <v>8</v>
      </c>
      <c r="M1166" s="6">
        <v>18</v>
      </c>
      <c r="N1166" s="6">
        <v>0</v>
      </c>
    </row>
    <row r="1167" spans="1:14" x14ac:dyDescent="0.25">
      <c r="A1167" t="s">
        <v>1273</v>
      </c>
      <c r="B1167" t="s">
        <v>229</v>
      </c>
      <c r="C1167" t="s">
        <v>229</v>
      </c>
      <c r="D1167" t="s">
        <v>716</v>
      </c>
      <c r="E1167" t="s">
        <v>1274</v>
      </c>
      <c r="F1167">
        <v>2026</v>
      </c>
      <c r="G1167">
        <v>3</v>
      </c>
      <c r="H1167" s="6">
        <v>68</v>
      </c>
      <c r="I1167" s="6">
        <v>45</v>
      </c>
      <c r="J1167" s="6">
        <v>0</v>
      </c>
      <c r="K1167" s="6">
        <v>12</v>
      </c>
      <c r="L1167" s="6">
        <v>11</v>
      </c>
      <c r="M1167" s="6">
        <v>23</v>
      </c>
      <c r="N1167" s="6">
        <v>0</v>
      </c>
    </row>
    <row r="1168" spans="1:14" x14ac:dyDescent="0.25">
      <c r="A1168" t="s">
        <v>1273</v>
      </c>
      <c r="B1168" t="s">
        <v>229</v>
      </c>
      <c r="C1168" t="s">
        <v>229</v>
      </c>
      <c r="D1168" t="s">
        <v>716</v>
      </c>
      <c r="E1168" t="s">
        <v>1274</v>
      </c>
      <c r="F1168">
        <v>2026</v>
      </c>
      <c r="G1168">
        <v>4</v>
      </c>
      <c r="H1168" s="6">
        <v>40</v>
      </c>
      <c r="I1168" s="6">
        <v>22</v>
      </c>
      <c r="J1168" s="6">
        <v>0</v>
      </c>
      <c r="K1168" s="6">
        <v>5</v>
      </c>
      <c r="L1168" s="6">
        <v>13</v>
      </c>
      <c r="M1168" s="6">
        <v>18</v>
      </c>
      <c r="N1168" s="6">
        <v>0</v>
      </c>
    </row>
    <row r="1169" spans="1:14" x14ac:dyDescent="0.25">
      <c r="A1169" t="s">
        <v>1273</v>
      </c>
      <c r="B1169" t="s">
        <v>229</v>
      </c>
      <c r="C1169" t="s">
        <v>229</v>
      </c>
      <c r="D1169" t="s">
        <v>716</v>
      </c>
      <c r="E1169" t="s">
        <v>1274</v>
      </c>
      <c r="F1169">
        <v>2026</v>
      </c>
      <c r="G1169">
        <v>2</v>
      </c>
      <c r="H1169" s="6">
        <v>48</v>
      </c>
      <c r="I1169" s="6">
        <v>37</v>
      </c>
      <c r="J1169" s="6">
        <v>0</v>
      </c>
      <c r="K1169" s="6">
        <v>5</v>
      </c>
      <c r="L1169" s="6">
        <v>5</v>
      </c>
      <c r="M1169" s="6">
        <v>11</v>
      </c>
      <c r="N1169" s="6">
        <v>0</v>
      </c>
    </row>
    <row r="1170" spans="1:14" x14ac:dyDescent="0.25">
      <c r="A1170" t="s">
        <v>1273</v>
      </c>
      <c r="B1170" t="s">
        <v>229</v>
      </c>
      <c r="C1170" t="s">
        <v>229</v>
      </c>
      <c r="D1170" t="s">
        <v>716</v>
      </c>
      <c r="E1170" t="s">
        <v>1274</v>
      </c>
      <c r="F1170">
        <v>2026</v>
      </c>
      <c r="G1170">
        <v>5</v>
      </c>
      <c r="H1170" s="6">
        <v>49</v>
      </c>
      <c r="I1170" s="6">
        <v>34</v>
      </c>
      <c r="J1170" s="6">
        <v>0</v>
      </c>
      <c r="K1170" s="6">
        <v>5</v>
      </c>
      <c r="L1170" s="6">
        <v>10</v>
      </c>
      <c r="M1170" s="6">
        <v>15</v>
      </c>
      <c r="N1170" s="6">
        <v>0</v>
      </c>
    </row>
    <row r="1171" spans="1:14" x14ac:dyDescent="0.25">
      <c r="A1171" t="s">
        <v>1275</v>
      </c>
      <c r="B1171" t="s">
        <v>316</v>
      </c>
      <c r="C1171" t="s">
        <v>316</v>
      </c>
      <c r="D1171" t="s">
        <v>1276</v>
      </c>
      <c r="E1171" t="s">
        <v>718</v>
      </c>
      <c r="F1171">
        <v>2026</v>
      </c>
      <c r="G1171">
        <v>1</v>
      </c>
      <c r="H1171" s="6">
        <v>51</v>
      </c>
      <c r="I1171" s="6">
        <v>16</v>
      </c>
      <c r="J1171" s="6">
        <v>2</v>
      </c>
      <c r="K1171" s="6">
        <v>8</v>
      </c>
      <c r="L1171" s="6">
        <v>25</v>
      </c>
      <c r="M1171" s="6">
        <v>35</v>
      </c>
      <c r="N1171" s="6">
        <v>0</v>
      </c>
    </row>
    <row r="1172" spans="1:14" x14ac:dyDescent="0.25">
      <c r="A1172" t="s">
        <v>1275</v>
      </c>
      <c r="B1172" t="s">
        <v>316</v>
      </c>
      <c r="C1172" t="s">
        <v>316</v>
      </c>
      <c r="D1172" t="s">
        <v>1276</v>
      </c>
      <c r="E1172" t="s">
        <v>718</v>
      </c>
      <c r="F1172">
        <v>2026</v>
      </c>
      <c r="G1172">
        <v>2</v>
      </c>
      <c r="H1172" s="6">
        <v>35</v>
      </c>
      <c r="I1172" s="6">
        <v>13</v>
      </c>
      <c r="J1172" s="6">
        <v>2</v>
      </c>
      <c r="K1172" s="6">
        <v>4</v>
      </c>
      <c r="L1172" s="6">
        <v>16</v>
      </c>
      <c r="M1172" s="6">
        <v>22</v>
      </c>
      <c r="N1172" s="6">
        <v>0</v>
      </c>
    </row>
    <row r="1173" spans="1:14" x14ac:dyDescent="0.25">
      <c r="A1173" t="s">
        <v>1275</v>
      </c>
      <c r="B1173" t="s">
        <v>316</v>
      </c>
      <c r="C1173" t="s">
        <v>316</v>
      </c>
      <c r="D1173" t="s">
        <v>1276</v>
      </c>
      <c r="E1173" t="s">
        <v>718</v>
      </c>
      <c r="F1173">
        <v>2026</v>
      </c>
      <c r="G1173">
        <v>6</v>
      </c>
      <c r="H1173" s="6">
        <v>40</v>
      </c>
      <c r="I1173" s="6">
        <v>11</v>
      </c>
      <c r="J1173" s="6">
        <v>1</v>
      </c>
      <c r="K1173" s="6">
        <v>6</v>
      </c>
      <c r="L1173" s="6">
        <v>22</v>
      </c>
      <c r="M1173" s="6">
        <v>29</v>
      </c>
      <c r="N1173" s="6">
        <v>0</v>
      </c>
    </row>
    <row r="1174" spans="1:14" x14ac:dyDescent="0.25">
      <c r="A1174" t="s">
        <v>1275</v>
      </c>
      <c r="B1174" t="s">
        <v>316</v>
      </c>
      <c r="C1174" t="s">
        <v>316</v>
      </c>
      <c r="D1174" t="s">
        <v>1276</v>
      </c>
      <c r="E1174" t="s">
        <v>718</v>
      </c>
      <c r="F1174">
        <v>2026</v>
      </c>
      <c r="G1174">
        <v>5</v>
      </c>
      <c r="H1174" s="6">
        <v>38</v>
      </c>
      <c r="I1174" s="6">
        <v>13</v>
      </c>
      <c r="J1174" s="6">
        <v>1</v>
      </c>
      <c r="K1174" s="6">
        <v>7</v>
      </c>
      <c r="L1174" s="6">
        <v>17</v>
      </c>
      <c r="M1174" s="6">
        <v>25</v>
      </c>
      <c r="N1174" s="6">
        <v>0</v>
      </c>
    </row>
    <row r="1175" spans="1:14" x14ac:dyDescent="0.25">
      <c r="A1175" t="s">
        <v>1275</v>
      </c>
      <c r="B1175" t="s">
        <v>316</v>
      </c>
      <c r="C1175" t="s">
        <v>316</v>
      </c>
      <c r="D1175" t="s">
        <v>1276</v>
      </c>
      <c r="E1175" t="s">
        <v>718</v>
      </c>
      <c r="F1175">
        <v>2026</v>
      </c>
      <c r="G1175">
        <v>3</v>
      </c>
      <c r="H1175" s="6">
        <v>45</v>
      </c>
      <c r="I1175" s="6">
        <v>13</v>
      </c>
      <c r="J1175" s="6">
        <v>0</v>
      </c>
      <c r="K1175" s="6">
        <v>9</v>
      </c>
      <c r="L1175" s="6">
        <v>23</v>
      </c>
      <c r="M1175" s="6">
        <v>32</v>
      </c>
      <c r="N1175" s="6">
        <v>0</v>
      </c>
    </row>
    <row r="1176" spans="1:14" x14ac:dyDescent="0.25">
      <c r="A1176" t="s">
        <v>1275</v>
      </c>
      <c r="B1176" t="s">
        <v>316</v>
      </c>
      <c r="C1176" t="s">
        <v>316</v>
      </c>
      <c r="D1176" t="s">
        <v>1276</v>
      </c>
      <c r="E1176" t="s">
        <v>718</v>
      </c>
      <c r="F1176">
        <v>2026</v>
      </c>
      <c r="G1176">
        <v>4</v>
      </c>
      <c r="H1176" s="6">
        <v>60</v>
      </c>
      <c r="I1176" s="6">
        <v>15</v>
      </c>
      <c r="J1176" s="6">
        <v>0</v>
      </c>
      <c r="K1176" s="6">
        <v>12</v>
      </c>
      <c r="L1176" s="6">
        <v>33</v>
      </c>
      <c r="M1176" s="6">
        <v>45</v>
      </c>
      <c r="N1176" s="6">
        <v>0</v>
      </c>
    </row>
    <row r="1177" spans="1:14" x14ac:dyDescent="0.25">
      <c r="A1177" t="s">
        <v>1277</v>
      </c>
      <c r="B1177" t="s">
        <v>18</v>
      </c>
      <c r="C1177" t="s">
        <v>18</v>
      </c>
      <c r="D1177" t="s">
        <v>722</v>
      </c>
      <c r="E1177" t="s">
        <v>721</v>
      </c>
      <c r="F1177">
        <v>2026</v>
      </c>
      <c r="G1177">
        <v>5</v>
      </c>
      <c r="H1177" s="6">
        <v>145</v>
      </c>
      <c r="I1177" s="6">
        <v>53</v>
      </c>
      <c r="J1177" s="6">
        <v>8</v>
      </c>
      <c r="K1177" s="6">
        <v>13</v>
      </c>
      <c r="L1177" s="6">
        <v>71</v>
      </c>
      <c r="M1177" s="6">
        <v>92</v>
      </c>
      <c r="N1177" s="6">
        <v>4</v>
      </c>
    </row>
    <row r="1178" spans="1:14" x14ac:dyDescent="0.25">
      <c r="A1178" t="s">
        <v>1277</v>
      </c>
      <c r="B1178" t="s">
        <v>18</v>
      </c>
      <c r="C1178" t="s">
        <v>18</v>
      </c>
      <c r="D1178" t="s">
        <v>722</v>
      </c>
      <c r="E1178" t="s">
        <v>721</v>
      </c>
      <c r="F1178">
        <v>2026</v>
      </c>
      <c r="G1178">
        <v>4</v>
      </c>
      <c r="H1178" s="6">
        <v>126</v>
      </c>
      <c r="I1178" s="6">
        <v>68</v>
      </c>
      <c r="J1178" s="6">
        <v>5</v>
      </c>
      <c r="K1178" s="6">
        <v>1</v>
      </c>
      <c r="L1178" s="6">
        <v>52</v>
      </c>
      <c r="M1178" s="6">
        <v>58</v>
      </c>
      <c r="N1178" s="6">
        <v>1</v>
      </c>
    </row>
    <row r="1179" spans="1:14" x14ac:dyDescent="0.25">
      <c r="A1179" t="s">
        <v>1277</v>
      </c>
      <c r="B1179" t="s">
        <v>18</v>
      </c>
      <c r="C1179" t="s">
        <v>18</v>
      </c>
      <c r="D1179" t="s">
        <v>722</v>
      </c>
      <c r="E1179" t="s">
        <v>721</v>
      </c>
      <c r="F1179">
        <v>2026</v>
      </c>
      <c r="G1179">
        <v>6</v>
      </c>
      <c r="H1179" s="6">
        <v>121</v>
      </c>
      <c r="I1179" s="6">
        <v>56</v>
      </c>
      <c r="J1179" s="6">
        <v>3</v>
      </c>
      <c r="K1179" s="6">
        <v>6</v>
      </c>
      <c r="L1179" s="6">
        <v>55</v>
      </c>
      <c r="M1179" s="6">
        <v>65</v>
      </c>
      <c r="N1179" s="6">
        <v>1</v>
      </c>
    </row>
    <row r="1180" spans="1:14" x14ac:dyDescent="0.25">
      <c r="A1180" t="s">
        <v>1277</v>
      </c>
      <c r="B1180" t="s">
        <v>18</v>
      </c>
      <c r="C1180" t="s">
        <v>18</v>
      </c>
      <c r="D1180" t="s">
        <v>722</v>
      </c>
      <c r="E1180" t="s">
        <v>721</v>
      </c>
      <c r="F1180">
        <v>2026</v>
      </c>
      <c r="G1180">
        <v>1</v>
      </c>
      <c r="H1180" s="6">
        <v>141</v>
      </c>
      <c r="I1180" s="6">
        <v>61</v>
      </c>
      <c r="J1180" s="6">
        <v>3</v>
      </c>
      <c r="K1180" s="6">
        <v>5</v>
      </c>
      <c r="L1180" s="6">
        <v>72</v>
      </c>
      <c r="M1180" s="6">
        <v>80</v>
      </c>
      <c r="N1180" s="6">
        <v>3</v>
      </c>
    </row>
    <row r="1181" spans="1:14" x14ac:dyDescent="0.25">
      <c r="A1181" t="s">
        <v>1277</v>
      </c>
      <c r="B1181" t="s">
        <v>18</v>
      </c>
      <c r="C1181" t="s">
        <v>18</v>
      </c>
      <c r="D1181" t="s">
        <v>722</v>
      </c>
      <c r="E1181" t="s">
        <v>721</v>
      </c>
      <c r="F1181">
        <v>2026</v>
      </c>
      <c r="G1181">
        <v>2</v>
      </c>
      <c r="H1181" s="6">
        <v>133</v>
      </c>
      <c r="I1181" s="6">
        <v>60</v>
      </c>
      <c r="J1181" s="6">
        <v>1</v>
      </c>
      <c r="K1181" s="6">
        <v>4</v>
      </c>
      <c r="L1181" s="6">
        <v>68</v>
      </c>
      <c r="M1181" s="6">
        <v>73</v>
      </c>
      <c r="N1181" s="6">
        <v>1</v>
      </c>
    </row>
    <row r="1182" spans="1:14" x14ac:dyDescent="0.25">
      <c r="A1182" t="s">
        <v>1277</v>
      </c>
      <c r="B1182" t="s">
        <v>18</v>
      </c>
      <c r="C1182" t="s">
        <v>18</v>
      </c>
      <c r="D1182" t="s">
        <v>722</v>
      </c>
      <c r="E1182" t="s">
        <v>721</v>
      </c>
      <c r="F1182">
        <v>2026</v>
      </c>
      <c r="G1182">
        <v>3</v>
      </c>
      <c r="H1182" s="6">
        <v>132</v>
      </c>
      <c r="I1182" s="6">
        <v>50</v>
      </c>
      <c r="J1182" s="6">
        <v>4</v>
      </c>
      <c r="K1182" s="6">
        <v>9</v>
      </c>
      <c r="L1182" s="6">
        <v>69</v>
      </c>
      <c r="M1182" s="6">
        <v>82</v>
      </c>
      <c r="N1182" s="6">
        <v>3</v>
      </c>
    </row>
    <row r="1183" spans="1:14" x14ac:dyDescent="0.25">
      <c r="A1183" t="s">
        <v>1278</v>
      </c>
      <c r="B1183" t="s">
        <v>506</v>
      </c>
      <c r="C1183" t="s">
        <v>506</v>
      </c>
      <c r="D1183" t="s">
        <v>725</v>
      </c>
      <c r="E1183" t="s">
        <v>1279</v>
      </c>
      <c r="F1183">
        <v>2026</v>
      </c>
      <c r="G1183">
        <v>2</v>
      </c>
      <c r="H1183" s="6">
        <v>34</v>
      </c>
      <c r="I1183" s="6">
        <v>17</v>
      </c>
      <c r="J1183" s="6">
        <v>1</v>
      </c>
      <c r="K1183" s="6">
        <v>9</v>
      </c>
      <c r="L1183" s="6">
        <v>7</v>
      </c>
      <c r="M1183" s="6">
        <v>17</v>
      </c>
      <c r="N1183" s="6">
        <v>0</v>
      </c>
    </row>
    <row r="1184" spans="1:14" x14ac:dyDescent="0.25">
      <c r="A1184" t="s">
        <v>1278</v>
      </c>
      <c r="B1184" t="s">
        <v>506</v>
      </c>
      <c r="C1184" t="s">
        <v>506</v>
      </c>
      <c r="D1184" t="s">
        <v>725</v>
      </c>
      <c r="E1184" t="s">
        <v>1279</v>
      </c>
      <c r="F1184">
        <v>2026</v>
      </c>
      <c r="G1184">
        <v>1</v>
      </c>
      <c r="H1184" s="6">
        <v>45</v>
      </c>
      <c r="I1184" s="6">
        <v>22</v>
      </c>
      <c r="J1184" s="6">
        <v>0</v>
      </c>
      <c r="K1184" s="6">
        <v>11</v>
      </c>
      <c r="L1184" s="6">
        <v>12</v>
      </c>
      <c r="M1184" s="6">
        <v>23</v>
      </c>
      <c r="N1184" s="6">
        <v>0</v>
      </c>
    </row>
    <row r="1185" spans="1:14" x14ac:dyDescent="0.25">
      <c r="A1185" t="s">
        <v>1278</v>
      </c>
      <c r="B1185" t="s">
        <v>506</v>
      </c>
      <c r="C1185" t="s">
        <v>506</v>
      </c>
      <c r="D1185" t="s">
        <v>725</v>
      </c>
      <c r="E1185" t="s">
        <v>1279</v>
      </c>
      <c r="F1185">
        <v>2026</v>
      </c>
      <c r="G1185">
        <v>5</v>
      </c>
      <c r="H1185" s="6">
        <v>36</v>
      </c>
      <c r="I1185" s="6">
        <v>16</v>
      </c>
      <c r="J1185" s="6">
        <v>0</v>
      </c>
      <c r="K1185" s="6">
        <v>8</v>
      </c>
      <c r="L1185" s="6">
        <v>12</v>
      </c>
      <c r="M1185" s="6">
        <v>20</v>
      </c>
      <c r="N1185" s="6">
        <v>0</v>
      </c>
    </row>
    <row r="1186" spans="1:14" x14ac:dyDescent="0.25">
      <c r="A1186" t="s">
        <v>1278</v>
      </c>
      <c r="B1186" t="s">
        <v>506</v>
      </c>
      <c r="C1186" t="s">
        <v>506</v>
      </c>
      <c r="D1186" t="s">
        <v>725</v>
      </c>
      <c r="E1186" t="s">
        <v>1279</v>
      </c>
      <c r="F1186">
        <v>2026</v>
      </c>
      <c r="G1186">
        <v>3</v>
      </c>
      <c r="H1186" s="6">
        <v>41</v>
      </c>
      <c r="I1186" s="6">
        <v>24</v>
      </c>
      <c r="J1186" s="6">
        <v>0</v>
      </c>
      <c r="K1186" s="6">
        <v>7</v>
      </c>
      <c r="L1186" s="6">
        <v>10</v>
      </c>
      <c r="M1186" s="6">
        <v>17</v>
      </c>
      <c r="N1186" s="6">
        <v>0</v>
      </c>
    </row>
    <row r="1187" spans="1:14" x14ac:dyDescent="0.25">
      <c r="A1187" t="s">
        <v>1278</v>
      </c>
      <c r="B1187" t="s">
        <v>506</v>
      </c>
      <c r="C1187" t="s">
        <v>506</v>
      </c>
      <c r="D1187" t="s">
        <v>725</v>
      </c>
      <c r="E1187" t="s">
        <v>1279</v>
      </c>
      <c r="F1187">
        <v>2026</v>
      </c>
      <c r="G1187">
        <v>4</v>
      </c>
      <c r="H1187" s="6">
        <v>53</v>
      </c>
      <c r="I1187" s="6">
        <v>29</v>
      </c>
      <c r="J1187" s="6">
        <v>0</v>
      </c>
      <c r="K1187" s="6">
        <v>8</v>
      </c>
      <c r="L1187" s="6">
        <v>16</v>
      </c>
      <c r="M1187" s="6">
        <v>24</v>
      </c>
      <c r="N1187" s="6">
        <v>0</v>
      </c>
    </row>
    <row r="1188" spans="1:14" x14ac:dyDescent="0.25">
      <c r="A1188" t="s">
        <v>1278</v>
      </c>
      <c r="B1188" t="s">
        <v>506</v>
      </c>
      <c r="C1188" t="s">
        <v>506</v>
      </c>
      <c r="D1188" t="s">
        <v>725</v>
      </c>
      <c r="E1188" t="s">
        <v>1279</v>
      </c>
      <c r="F1188">
        <v>2026</v>
      </c>
      <c r="G1188">
        <v>6</v>
      </c>
      <c r="H1188" s="6">
        <v>42</v>
      </c>
      <c r="I1188" s="6">
        <v>14</v>
      </c>
      <c r="J1188" s="6">
        <v>0</v>
      </c>
      <c r="K1188" s="6">
        <v>10</v>
      </c>
      <c r="L1188" s="6">
        <v>18</v>
      </c>
      <c r="M1188" s="6">
        <v>28</v>
      </c>
      <c r="N1188" s="6">
        <v>0</v>
      </c>
    </row>
    <row r="1189" spans="1:14" x14ac:dyDescent="0.25">
      <c r="A1189" t="s">
        <v>1280</v>
      </c>
      <c r="B1189" t="s">
        <v>580</v>
      </c>
      <c r="C1189" t="s">
        <v>580</v>
      </c>
      <c r="D1189" t="s">
        <v>728</v>
      </c>
      <c r="E1189" t="s">
        <v>1281</v>
      </c>
      <c r="F1189">
        <v>2026</v>
      </c>
      <c r="G1189">
        <v>3</v>
      </c>
      <c r="H1189" s="6">
        <v>57</v>
      </c>
      <c r="I1189" s="6">
        <v>31</v>
      </c>
      <c r="J1189" s="6">
        <v>0</v>
      </c>
      <c r="K1189" s="6">
        <v>3</v>
      </c>
      <c r="L1189" s="6">
        <v>23</v>
      </c>
      <c r="M1189" s="6">
        <v>26</v>
      </c>
      <c r="N1189" s="6">
        <v>4</v>
      </c>
    </row>
    <row r="1190" spans="1:14" x14ac:dyDescent="0.25">
      <c r="A1190" t="s">
        <v>1280</v>
      </c>
      <c r="B1190" t="s">
        <v>580</v>
      </c>
      <c r="C1190" t="s">
        <v>580</v>
      </c>
      <c r="D1190" t="s">
        <v>728</v>
      </c>
      <c r="E1190" t="s">
        <v>1281</v>
      </c>
      <c r="F1190">
        <v>2026</v>
      </c>
      <c r="G1190">
        <v>6</v>
      </c>
      <c r="H1190" s="6">
        <v>25</v>
      </c>
      <c r="I1190" s="6">
        <v>25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</row>
    <row r="1191" spans="1:14" x14ac:dyDescent="0.25">
      <c r="A1191" t="s">
        <v>1280</v>
      </c>
      <c r="B1191" t="s">
        <v>580</v>
      </c>
      <c r="C1191" t="s">
        <v>580</v>
      </c>
      <c r="D1191" t="s">
        <v>728</v>
      </c>
      <c r="E1191" t="s">
        <v>1281</v>
      </c>
      <c r="F1191">
        <v>2026</v>
      </c>
      <c r="G1191">
        <v>2</v>
      </c>
      <c r="H1191" s="6">
        <v>48</v>
      </c>
      <c r="I1191" s="6">
        <v>25</v>
      </c>
      <c r="J1191" s="6">
        <v>1</v>
      </c>
      <c r="K1191" s="6">
        <v>3</v>
      </c>
      <c r="L1191" s="6">
        <v>19</v>
      </c>
      <c r="M1191" s="6">
        <v>23</v>
      </c>
      <c r="N1191" s="6">
        <v>6</v>
      </c>
    </row>
    <row r="1192" spans="1:14" x14ac:dyDescent="0.25">
      <c r="A1192" t="s">
        <v>1280</v>
      </c>
      <c r="B1192" t="s">
        <v>580</v>
      </c>
      <c r="C1192" t="s">
        <v>580</v>
      </c>
      <c r="D1192" t="s">
        <v>728</v>
      </c>
      <c r="E1192" t="s">
        <v>1281</v>
      </c>
      <c r="F1192">
        <v>2026</v>
      </c>
      <c r="G1192">
        <v>4</v>
      </c>
      <c r="H1192" s="6">
        <v>18</v>
      </c>
      <c r="I1192" s="6">
        <v>18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</row>
    <row r="1193" spans="1:14" x14ac:dyDescent="0.25">
      <c r="A1193" t="s">
        <v>1280</v>
      </c>
      <c r="B1193" t="s">
        <v>580</v>
      </c>
      <c r="C1193" t="s">
        <v>580</v>
      </c>
      <c r="D1193" t="s">
        <v>728</v>
      </c>
      <c r="E1193" t="s">
        <v>1281</v>
      </c>
      <c r="F1193">
        <v>2026</v>
      </c>
      <c r="G1193">
        <v>5</v>
      </c>
      <c r="H1193" s="6">
        <v>24</v>
      </c>
      <c r="I1193" s="6">
        <v>24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</row>
    <row r="1194" spans="1:14" x14ac:dyDescent="0.25">
      <c r="A1194" t="s">
        <v>1280</v>
      </c>
      <c r="B1194" t="s">
        <v>580</v>
      </c>
      <c r="C1194" t="s">
        <v>580</v>
      </c>
      <c r="D1194" t="s">
        <v>728</v>
      </c>
      <c r="E1194" t="s">
        <v>1281</v>
      </c>
      <c r="F1194">
        <v>2026</v>
      </c>
      <c r="G1194">
        <v>1</v>
      </c>
      <c r="H1194" s="6">
        <v>60</v>
      </c>
      <c r="I1194" s="6">
        <v>29</v>
      </c>
      <c r="J1194" s="6">
        <v>0</v>
      </c>
      <c r="K1194" s="6">
        <v>1</v>
      </c>
      <c r="L1194" s="6">
        <v>30</v>
      </c>
      <c r="M1194" s="6">
        <v>31</v>
      </c>
      <c r="N1194" s="6">
        <v>7</v>
      </c>
    </row>
    <row r="1195" spans="1:14" x14ac:dyDescent="0.25">
      <c r="A1195" t="s">
        <v>1282</v>
      </c>
      <c r="B1195" t="s">
        <v>316</v>
      </c>
      <c r="C1195" t="s">
        <v>316</v>
      </c>
      <c r="D1195" t="s">
        <v>731</v>
      </c>
      <c r="E1195" t="s">
        <v>1283</v>
      </c>
      <c r="F1195">
        <v>2026</v>
      </c>
      <c r="G1195">
        <v>1</v>
      </c>
      <c r="H1195" s="6">
        <v>135</v>
      </c>
      <c r="I1195" s="6">
        <v>39</v>
      </c>
      <c r="J1195" s="6">
        <v>1</v>
      </c>
      <c r="K1195" s="6">
        <v>20</v>
      </c>
      <c r="L1195" s="6">
        <v>75</v>
      </c>
      <c r="M1195" s="6">
        <v>96</v>
      </c>
      <c r="N1195" s="6">
        <v>7</v>
      </c>
    </row>
    <row r="1196" spans="1:14" x14ac:dyDescent="0.25">
      <c r="A1196" t="s">
        <v>1282</v>
      </c>
      <c r="B1196" t="s">
        <v>316</v>
      </c>
      <c r="C1196" t="s">
        <v>316</v>
      </c>
      <c r="D1196" t="s">
        <v>731</v>
      </c>
      <c r="E1196" t="s">
        <v>1283</v>
      </c>
      <c r="F1196">
        <v>2026</v>
      </c>
      <c r="G1196">
        <v>2</v>
      </c>
      <c r="H1196" s="6">
        <v>93</v>
      </c>
      <c r="I1196" s="6">
        <v>29</v>
      </c>
      <c r="J1196" s="6">
        <v>3</v>
      </c>
      <c r="K1196" s="6">
        <v>18</v>
      </c>
      <c r="L1196" s="6">
        <v>42</v>
      </c>
      <c r="M1196" s="6">
        <v>64</v>
      </c>
      <c r="N1196" s="6">
        <v>6</v>
      </c>
    </row>
    <row r="1197" spans="1:14" x14ac:dyDescent="0.25">
      <c r="A1197" t="s">
        <v>1282</v>
      </c>
      <c r="B1197" t="s">
        <v>316</v>
      </c>
      <c r="C1197" t="s">
        <v>316</v>
      </c>
      <c r="D1197" t="s">
        <v>731</v>
      </c>
      <c r="E1197" t="s">
        <v>1283</v>
      </c>
      <c r="F1197">
        <v>2026</v>
      </c>
      <c r="G1197">
        <v>6</v>
      </c>
      <c r="H1197" s="6">
        <v>106</v>
      </c>
      <c r="I1197" s="6">
        <v>28</v>
      </c>
      <c r="J1197" s="6">
        <v>1</v>
      </c>
      <c r="K1197" s="6">
        <v>17</v>
      </c>
      <c r="L1197" s="6">
        <v>60</v>
      </c>
      <c r="M1197" s="6">
        <v>78</v>
      </c>
      <c r="N1197" s="6">
        <v>2</v>
      </c>
    </row>
    <row r="1198" spans="1:14" x14ac:dyDescent="0.25">
      <c r="A1198" t="s">
        <v>1282</v>
      </c>
      <c r="B1198" t="s">
        <v>316</v>
      </c>
      <c r="C1198" t="s">
        <v>316</v>
      </c>
      <c r="D1198" t="s">
        <v>731</v>
      </c>
      <c r="E1198" t="s">
        <v>1283</v>
      </c>
      <c r="F1198">
        <v>2026</v>
      </c>
      <c r="G1198">
        <v>5</v>
      </c>
      <c r="H1198" s="6">
        <v>118</v>
      </c>
      <c r="I1198" s="6">
        <v>41</v>
      </c>
      <c r="J1198" s="6">
        <v>2</v>
      </c>
      <c r="K1198" s="6">
        <v>18</v>
      </c>
      <c r="L1198" s="6">
        <v>57</v>
      </c>
      <c r="M1198" s="6">
        <v>77</v>
      </c>
      <c r="N1198" s="6">
        <v>4</v>
      </c>
    </row>
    <row r="1199" spans="1:14" x14ac:dyDescent="0.25">
      <c r="A1199" t="s">
        <v>1282</v>
      </c>
      <c r="B1199" t="s">
        <v>316</v>
      </c>
      <c r="C1199" t="s">
        <v>316</v>
      </c>
      <c r="D1199" t="s">
        <v>731</v>
      </c>
      <c r="E1199" t="s">
        <v>1283</v>
      </c>
      <c r="F1199">
        <v>2026</v>
      </c>
      <c r="G1199">
        <v>3</v>
      </c>
      <c r="H1199" s="6">
        <v>122</v>
      </c>
      <c r="I1199" s="6">
        <v>52</v>
      </c>
      <c r="J1199" s="6">
        <v>5</v>
      </c>
      <c r="K1199" s="6">
        <v>14</v>
      </c>
      <c r="L1199" s="6">
        <v>51</v>
      </c>
      <c r="M1199" s="6">
        <v>70</v>
      </c>
      <c r="N1199" s="6">
        <v>3</v>
      </c>
    </row>
    <row r="1200" spans="1:14" x14ac:dyDescent="0.25">
      <c r="A1200" t="s">
        <v>1282</v>
      </c>
      <c r="B1200" t="s">
        <v>316</v>
      </c>
      <c r="C1200" t="s">
        <v>316</v>
      </c>
      <c r="D1200" t="s">
        <v>731</v>
      </c>
      <c r="E1200" t="s">
        <v>1283</v>
      </c>
      <c r="F1200">
        <v>2026</v>
      </c>
      <c r="G1200">
        <v>4</v>
      </c>
      <c r="H1200" s="6">
        <v>115</v>
      </c>
      <c r="I1200" s="6">
        <v>46</v>
      </c>
      <c r="J1200" s="6">
        <v>2</v>
      </c>
      <c r="K1200" s="6">
        <v>13</v>
      </c>
      <c r="L1200" s="6">
        <v>54</v>
      </c>
      <c r="M1200" s="6">
        <v>69</v>
      </c>
      <c r="N1200" s="6">
        <v>2</v>
      </c>
    </row>
    <row r="1201" spans="1:14" x14ac:dyDescent="0.25">
      <c r="A1201" t="s">
        <v>1284</v>
      </c>
      <c r="B1201" t="s">
        <v>18</v>
      </c>
      <c r="C1201" t="s">
        <v>18</v>
      </c>
      <c r="D1201" t="s">
        <v>734</v>
      </c>
      <c r="E1201" t="s">
        <v>1285</v>
      </c>
      <c r="F1201">
        <v>2026</v>
      </c>
      <c r="G1201">
        <v>5</v>
      </c>
      <c r="H1201" s="6">
        <v>24</v>
      </c>
      <c r="I1201" s="6">
        <v>12</v>
      </c>
      <c r="J1201" s="6">
        <v>0</v>
      </c>
      <c r="K1201" s="6">
        <v>3</v>
      </c>
      <c r="L1201" s="6">
        <v>9</v>
      </c>
      <c r="M1201" s="6">
        <v>12</v>
      </c>
      <c r="N1201" s="6">
        <v>0</v>
      </c>
    </row>
    <row r="1202" spans="1:14" x14ac:dyDescent="0.25">
      <c r="A1202" t="s">
        <v>1284</v>
      </c>
      <c r="B1202" t="s">
        <v>18</v>
      </c>
      <c r="C1202" t="s">
        <v>18</v>
      </c>
      <c r="D1202" t="s">
        <v>734</v>
      </c>
      <c r="E1202" t="s">
        <v>1285</v>
      </c>
      <c r="F1202">
        <v>2026</v>
      </c>
      <c r="G1202">
        <v>4</v>
      </c>
      <c r="H1202" s="6">
        <v>17</v>
      </c>
      <c r="I1202" s="6">
        <v>8</v>
      </c>
      <c r="J1202" s="6">
        <v>0</v>
      </c>
      <c r="K1202" s="6">
        <v>4</v>
      </c>
      <c r="L1202" s="6">
        <v>5</v>
      </c>
      <c r="M1202" s="6">
        <v>9</v>
      </c>
      <c r="N1202" s="6">
        <v>0</v>
      </c>
    </row>
    <row r="1203" spans="1:14" x14ac:dyDescent="0.25">
      <c r="A1203" t="s">
        <v>1284</v>
      </c>
      <c r="B1203" t="s">
        <v>18</v>
      </c>
      <c r="C1203" t="s">
        <v>18</v>
      </c>
      <c r="D1203" t="s">
        <v>734</v>
      </c>
      <c r="E1203" t="s">
        <v>1285</v>
      </c>
      <c r="F1203">
        <v>2026</v>
      </c>
      <c r="G1203">
        <v>6</v>
      </c>
      <c r="H1203" s="6">
        <v>14</v>
      </c>
      <c r="I1203" s="6">
        <v>9</v>
      </c>
      <c r="J1203" s="6">
        <v>0</v>
      </c>
      <c r="K1203" s="6">
        <v>3</v>
      </c>
      <c r="L1203" s="6">
        <v>2</v>
      </c>
      <c r="M1203" s="6">
        <v>5</v>
      </c>
      <c r="N1203" s="6">
        <v>0</v>
      </c>
    </row>
    <row r="1204" spans="1:14" x14ac:dyDescent="0.25">
      <c r="A1204" t="s">
        <v>1284</v>
      </c>
      <c r="B1204" t="s">
        <v>18</v>
      </c>
      <c r="C1204" t="s">
        <v>18</v>
      </c>
      <c r="D1204" t="s">
        <v>734</v>
      </c>
      <c r="E1204" t="s">
        <v>1285</v>
      </c>
      <c r="F1204">
        <v>2026</v>
      </c>
      <c r="G1204">
        <v>1</v>
      </c>
      <c r="H1204" s="6">
        <v>25</v>
      </c>
      <c r="I1204" s="6">
        <v>12</v>
      </c>
      <c r="J1204" s="6">
        <v>0</v>
      </c>
      <c r="K1204" s="6">
        <v>3</v>
      </c>
      <c r="L1204" s="6">
        <v>10</v>
      </c>
      <c r="M1204" s="6">
        <v>13</v>
      </c>
      <c r="N1204" s="6">
        <v>0</v>
      </c>
    </row>
    <row r="1205" spans="1:14" x14ac:dyDescent="0.25">
      <c r="A1205" t="s">
        <v>1284</v>
      </c>
      <c r="B1205" t="s">
        <v>18</v>
      </c>
      <c r="C1205" t="s">
        <v>18</v>
      </c>
      <c r="D1205" t="s">
        <v>734</v>
      </c>
      <c r="E1205" t="s">
        <v>1285</v>
      </c>
      <c r="F1205">
        <v>2026</v>
      </c>
      <c r="G1205">
        <v>2</v>
      </c>
      <c r="H1205" s="6">
        <v>10</v>
      </c>
      <c r="I1205" s="6">
        <v>4</v>
      </c>
      <c r="J1205" s="6">
        <v>0</v>
      </c>
      <c r="K1205" s="6">
        <v>1</v>
      </c>
      <c r="L1205" s="6">
        <v>5</v>
      </c>
      <c r="M1205" s="6">
        <v>6</v>
      </c>
      <c r="N1205" s="6">
        <v>0</v>
      </c>
    </row>
    <row r="1206" spans="1:14" x14ac:dyDescent="0.25">
      <c r="A1206" t="s">
        <v>1284</v>
      </c>
      <c r="B1206" t="s">
        <v>18</v>
      </c>
      <c r="C1206" t="s">
        <v>18</v>
      </c>
      <c r="D1206" t="s">
        <v>734</v>
      </c>
      <c r="E1206" t="s">
        <v>1285</v>
      </c>
      <c r="F1206">
        <v>2026</v>
      </c>
      <c r="G1206">
        <v>3</v>
      </c>
      <c r="H1206" s="6">
        <v>18</v>
      </c>
      <c r="I1206" s="6">
        <v>8</v>
      </c>
      <c r="J1206" s="6">
        <v>0</v>
      </c>
      <c r="K1206" s="6">
        <v>4</v>
      </c>
      <c r="L1206" s="6">
        <v>6</v>
      </c>
      <c r="M1206" s="6">
        <v>10</v>
      </c>
      <c r="N1206" s="6">
        <v>0</v>
      </c>
    </row>
    <row r="1207" spans="1:14" x14ac:dyDescent="0.25">
      <c r="A1207" t="s">
        <v>1289</v>
      </c>
      <c r="B1207" t="s">
        <v>463</v>
      </c>
      <c r="C1207" t="s">
        <v>463</v>
      </c>
      <c r="D1207" t="s">
        <v>737</v>
      </c>
      <c r="E1207" t="s">
        <v>1290</v>
      </c>
      <c r="F1207">
        <v>2026</v>
      </c>
      <c r="G1207">
        <v>6</v>
      </c>
      <c r="H1207" s="6">
        <v>32</v>
      </c>
      <c r="I1207" s="6">
        <v>14</v>
      </c>
      <c r="J1207" s="6">
        <v>0</v>
      </c>
      <c r="K1207" s="6">
        <v>0</v>
      </c>
      <c r="L1207" s="6">
        <v>18</v>
      </c>
      <c r="M1207" s="6">
        <v>18</v>
      </c>
      <c r="N1207" s="6">
        <v>1</v>
      </c>
    </row>
    <row r="1208" spans="1:14" x14ac:dyDescent="0.25">
      <c r="A1208" t="s">
        <v>1289</v>
      </c>
      <c r="B1208" t="s">
        <v>463</v>
      </c>
      <c r="C1208" t="s">
        <v>463</v>
      </c>
      <c r="D1208" t="s">
        <v>737</v>
      </c>
      <c r="E1208" t="s">
        <v>1290</v>
      </c>
      <c r="F1208">
        <v>2026</v>
      </c>
      <c r="G1208">
        <v>5</v>
      </c>
      <c r="H1208" s="6">
        <v>34</v>
      </c>
      <c r="I1208" s="6">
        <v>18</v>
      </c>
      <c r="J1208" s="6">
        <v>1</v>
      </c>
      <c r="K1208" s="6">
        <v>1</v>
      </c>
      <c r="L1208" s="6">
        <v>14</v>
      </c>
      <c r="M1208" s="6">
        <v>16</v>
      </c>
      <c r="N1208" s="6">
        <v>2</v>
      </c>
    </row>
    <row r="1209" spans="1:14" x14ac:dyDescent="0.25">
      <c r="A1209" t="s">
        <v>1289</v>
      </c>
      <c r="B1209" t="s">
        <v>463</v>
      </c>
      <c r="C1209" t="s">
        <v>463</v>
      </c>
      <c r="D1209" t="s">
        <v>737</v>
      </c>
      <c r="E1209" t="s">
        <v>1290</v>
      </c>
      <c r="F1209">
        <v>2026</v>
      </c>
      <c r="G1209">
        <v>3</v>
      </c>
      <c r="H1209" s="6">
        <v>41</v>
      </c>
      <c r="I1209" s="6">
        <v>20</v>
      </c>
      <c r="J1209" s="6">
        <v>0</v>
      </c>
      <c r="K1209" s="6">
        <v>0</v>
      </c>
      <c r="L1209" s="6">
        <v>21</v>
      </c>
      <c r="M1209" s="6">
        <v>21</v>
      </c>
      <c r="N1209" s="6">
        <v>1</v>
      </c>
    </row>
    <row r="1210" spans="1:14" x14ac:dyDescent="0.25">
      <c r="A1210" t="s">
        <v>1289</v>
      </c>
      <c r="B1210" t="s">
        <v>463</v>
      </c>
      <c r="C1210" t="s">
        <v>463</v>
      </c>
      <c r="D1210" t="s">
        <v>737</v>
      </c>
      <c r="E1210" t="s">
        <v>1290</v>
      </c>
      <c r="F1210">
        <v>2026</v>
      </c>
      <c r="G1210">
        <v>1</v>
      </c>
      <c r="H1210" s="6">
        <v>49</v>
      </c>
      <c r="I1210" s="6">
        <v>25</v>
      </c>
      <c r="J1210" s="6">
        <v>0</v>
      </c>
      <c r="K1210" s="6">
        <v>1</v>
      </c>
      <c r="L1210" s="6">
        <v>23</v>
      </c>
      <c r="M1210" s="6">
        <v>24</v>
      </c>
      <c r="N1210" s="6">
        <v>4</v>
      </c>
    </row>
    <row r="1211" spans="1:14" x14ac:dyDescent="0.25">
      <c r="A1211" t="s">
        <v>1289</v>
      </c>
      <c r="B1211" t="s">
        <v>463</v>
      </c>
      <c r="C1211" t="s">
        <v>463</v>
      </c>
      <c r="D1211" t="s">
        <v>737</v>
      </c>
      <c r="E1211" t="s">
        <v>1290</v>
      </c>
      <c r="F1211">
        <v>2026</v>
      </c>
      <c r="G1211">
        <v>2</v>
      </c>
      <c r="H1211" s="6">
        <v>40</v>
      </c>
      <c r="I1211" s="6">
        <v>19</v>
      </c>
      <c r="J1211" s="6">
        <v>0</v>
      </c>
      <c r="K1211" s="6">
        <v>0</v>
      </c>
      <c r="L1211" s="6">
        <v>21</v>
      </c>
      <c r="M1211" s="6">
        <v>21</v>
      </c>
      <c r="N1211" s="6">
        <v>2</v>
      </c>
    </row>
    <row r="1212" spans="1:14" x14ac:dyDescent="0.25">
      <c r="A1212" t="s">
        <v>1289</v>
      </c>
      <c r="B1212" t="s">
        <v>463</v>
      </c>
      <c r="C1212" t="s">
        <v>463</v>
      </c>
      <c r="D1212" t="s">
        <v>737</v>
      </c>
      <c r="E1212" t="s">
        <v>1290</v>
      </c>
      <c r="F1212">
        <v>2026</v>
      </c>
      <c r="G1212">
        <v>4</v>
      </c>
      <c r="H1212" s="6">
        <v>49</v>
      </c>
      <c r="I1212" s="6">
        <v>26</v>
      </c>
      <c r="J1212" s="6">
        <v>0</v>
      </c>
      <c r="K1212" s="6">
        <v>0</v>
      </c>
      <c r="L1212" s="6">
        <v>23</v>
      </c>
      <c r="M1212" s="6">
        <v>23</v>
      </c>
      <c r="N1212" s="6">
        <v>6</v>
      </c>
    </row>
    <row r="1213" spans="1:14" x14ac:dyDescent="0.25">
      <c r="A1213" t="s">
        <v>1291</v>
      </c>
      <c r="B1213" t="s">
        <v>297</v>
      </c>
      <c r="C1213" t="s">
        <v>297</v>
      </c>
      <c r="D1213" t="s">
        <v>1292</v>
      </c>
      <c r="E1213" t="s">
        <v>1293</v>
      </c>
      <c r="F1213">
        <v>2026</v>
      </c>
      <c r="G1213">
        <v>1</v>
      </c>
      <c r="H1213" s="6">
        <v>69</v>
      </c>
      <c r="I1213" s="6">
        <v>42</v>
      </c>
      <c r="J1213" s="6">
        <v>0</v>
      </c>
      <c r="K1213" s="6">
        <v>2</v>
      </c>
      <c r="L1213" s="6">
        <v>25</v>
      </c>
      <c r="M1213" s="6">
        <v>27</v>
      </c>
      <c r="N1213" s="6">
        <v>0</v>
      </c>
    </row>
    <row r="1214" spans="1:14" x14ac:dyDescent="0.25">
      <c r="A1214" t="s">
        <v>1291</v>
      </c>
      <c r="B1214" t="s">
        <v>297</v>
      </c>
      <c r="C1214" t="s">
        <v>297</v>
      </c>
      <c r="D1214" t="s">
        <v>1292</v>
      </c>
      <c r="E1214" t="s">
        <v>1293</v>
      </c>
      <c r="F1214">
        <v>2026</v>
      </c>
      <c r="G1214">
        <v>4</v>
      </c>
      <c r="H1214" s="6">
        <v>56</v>
      </c>
      <c r="I1214" s="6">
        <v>37</v>
      </c>
      <c r="J1214" s="6">
        <v>0</v>
      </c>
      <c r="K1214" s="6">
        <v>2</v>
      </c>
      <c r="L1214" s="6">
        <v>17</v>
      </c>
      <c r="M1214" s="6">
        <v>19</v>
      </c>
      <c r="N1214" s="6">
        <v>1</v>
      </c>
    </row>
    <row r="1215" spans="1:14" x14ac:dyDescent="0.25">
      <c r="A1215" t="s">
        <v>1291</v>
      </c>
      <c r="B1215" t="s">
        <v>297</v>
      </c>
      <c r="C1215" t="s">
        <v>297</v>
      </c>
      <c r="D1215" t="s">
        <v>1292</v>
      </c>
      <c r="E1215" t="s">
        <v>1293</v>
      </c>
      <c r="F1215">
        <v>2026</v>
      </c>
      <c r="G1215">
        <v>5</v>
      </c>
      <c r="H1215" s="6">
        <v>62</v>
      </c>
      <c r="I1215" s="6">
        <v>39</v>
      </c>
      <c r="J1215" s="6">
        <v>0</v>
      </c>
      <c r="K1215" s="6">
        <v>8</v>
      </c>
      <c r="L1215" s="6">
        <v>15</v>
      </c>
      <c r="M1215" s="6">
        <v>23</v>
      </c>
      <c r="N1215" s="6">
        <v>0</v>
      </c>
    </row>
    <row r="1216" spans="1:14" x14ac:dyDescent="0.25">
      <c r="A1216" t="s">
        <v>1291</v>
      </c>
      <c r="B1216" t="s">
        <v>297</v>
      </c>
      <c r="C1216" t="s">
        <v>297</v>
      </c>
      <c r="D1216" t="s">
        <v>1292</v>
      </c>
      <c r="E1216" t="s">
        <v>1293</v>
      </c>
      <c r="F1216">
        <v>2026</v>
      </c>
      <c r="G1216">
        <v>3</v>
      </c>
      <c r="H1216" s="6">
        <v>63</v>
      </c>
      <c r="I1216" s="6">
        <v>31</v>
      </c>
      <c r="J1216" s="6">
        <v>0</v>
      </c>
      <c r="K1216" s="6">
        <v>2</v>
      </c>
      <c r="L1216" s="6">
        <v>29</v>
      </c>
      <c r="M1216" s="6">
        <v>32</v>
      </c>
      <c r="N1216" s="6">
        <v>0</v>
      </c>
    </row>
    <row r="1217" spans="1:14" x14ac:dyDescent="0.25">
      <c r="A1217" t="s">
        <v>1291</v>
      </c>
      <c r="B1217" t="s">
        <v>297</v>
      </c>
      <c r="C1217" t="s">
        <v>297</v>
      </c>
      <c r="D1217" t="s">
        <v>1292</v>
      </c>
      <c r="E1217" t="s">
        <v>1293</v>
      </c>
      <c r="F1217">
        <v>2026</v>
      </c>
      <c r="G1217">
        <v>2</v>
      </c>
      <c r="H1217" s="6">
        <v>71</v>
      </c>
      <c r="I1217" s="6">
        <v>43</v>
      </c>
      <c r="J1217" s="6">
        <v>0</v>
      </c>
      <c r="K1217" s="6">
        <v>3</v>
      </c>
      <c r="L1217" s="6">
        <v>25</v>
      </c>
      <c r="M1217" s="6">
        <v>28</v>
      </c>
      <c r="N1217" s="6">
        <v>0</v>
      </c>
    </row>
    <row r="1218" spans="1:14" x14ac:dyDescent="0.25">
      <c r="A1218" t="s">
        <v>1291</v>
      </c>
      <c r="B1218" t="s">
        <v>297</v>
      </c>
      <c r="C1218" t="s">
        <v>297</v>
      </c>
      <c r="D1218" t="s">
        <v>1292</v>
      </c>
      <c r="E1218" t="s">
        <v>1293</v>
      </c>
      <c r="F1218">
        <v>2026</v>
      </c>
      <c r="G1218">
        <v>6</v>
      </c>
      <c r="H1218" s="6">
        <v>65</v>
      </c>
      <c r="I1218" s="6">
        <v>38</v>
      </c>
      <c r="J1218" s="6">
        <v>0</v>
      </c>
      <c r="K1218" s="6">
        <v>1</v>
      </c>
      <c r="L1218" s="6">
        <v>26</v>
      </c>
      <c r="M1218" s="6">
        <v>27</v>
      </c>
      <c r="N1218" s="6">
        <v>0</v>
      </c>
    </row>
    <row r="1219" spans="1:14" x14ac:dyDescent="0.25">
      <c r="A1219" t="s">
        <v>1295</v>
      </c>
      <c r="B1219" t="s">
        <v>463</v>
      </c>
      <c r="C1219" t="s">
        <v>463</v>
      </c>
      <c r="D1219" t="s">
        <v>746</v>
      </c>
      <c r="E1219" t="s">
        <v>1296</v>
      </c>
      <c r="F1219">
        <v>2026</v>
      </c>
      <c r="G1219">
        <v>6</v>
      </c>
      <c r="H1219" s="6">
        <v>76</v>
      </c>
      <c r="I1219" s="6">
        <v>36</v>
      </c>
      <c r="J1219" s="6">
        <v>4</v>
      </c>
      <c r="K1219" s="6">
        <v>9</v>
      </c>
      <c r="L1219" s="6">
        <v>27</v>
      </c>
      <c r="M1219" s="6">
        <v>40</v>
      </c>
      <c r="N1219" s="6">
        <v>2</v>
      </c>
    </row>
    <row r="1220" spans="1:14" x14ac:dyDescent="0.25">
      <c r="A1220" t="s">
        <v>1295</v>
      </c>
      <c r="B1220" t="s">
        <v>463</v>
      </c>
      <c r="C1220" t="s">
        <v>463</v>
      </c>
      <c r="D1220" t="s">
        <v>746</v>
      </c>
      <c r="E1220" t="s">
        <v>1296</v>
      </c>
      <c r="F1220">
        <v>2026</v>
      </c>
      <c r="G1220">
        <v>5</v>
      </c>
      <c r="H1220" s="6">
        <v>79</v>
      </c>
      <c r="I1220" s="6">
        <v>37</v>
      </c>
      <c r="J1220" s="6">
        <v>1</v>
      </c>
      <c r="K1220" s="6">
        <v>4</v>
      </c>
      <c r="L1220" s="6">
        <v>36</v>
      </c>
      <c r="M1220" s="6">
        <v>42</v>
      </c>
      <c r="N1220" s="6">
        <v>1</v>
      </c>
    </row>
    <row r="1221" spans="1:14" x14ac:dyDescent="0.25">
      <c r="A1221" t="s">
        <v>1295</v>
      </c>
      <c r="B1221" t="s">
        <v>463</v>
      </c>
      <c r="C1221" t="s">
        <v>463</v>
      </c>
      <c r="D1221" t="s">
        <v>746</v>
      </c>
      <c r="E1221" t="s">
        <v>1296</v>
      </c>
      <c r="F1221">
        <v>2026</v>
      </c>
      <c r="G1221">
        <v>3</v>
      </c>
      <c r="H1221" s="6">
        <v>76</v>
      </c>
      <c r="I1221" s="6">
        <v>35</v>
      </c>
      <c r="J1221" s="6">
        <v>2</v>
      </c>
      <c r="K1221" s="6">
        <v>5</v>
      </c>
      <c r="L1221" s="6">
        <v>34</v>
      </c>
      <c r="M1221" s="6">
        <v>41</v>
      </c>
      <c r="N1221" s="6">
        <v>4</v>
      </c>
    </row>
    <row r="1222" spans="1:14" x14ac:dyDescent="0.25">
      <c r="A1222" t="s">
        <v>1295</v>
      </c>
      <c r="B1222" t="s">
        <v>463</v>
      </c>
      <c r="C1222" t="s">
        <v>463</v>
      </c>
      <c r="D1222" t="s">
        <v>746</v>
      </c>
      <c r="E1222" t="s">
        <v>1296</v>
      </c>
      <c r="F1222">
        <v>2026</v>
      </c>
      <c r="G1222">
        <v>1</v>
      </c>
      <c r="H1222" s="6">
        <v>83</v>
      </c>
      <c r="I1222" s="6">
        <v>37</v>
      </c>
      <c r="J1222" s="6">
        <v>1</v>
      </c>
      <c r="K1222" s="6">
        <v>5</v>
      </c>
      <c r="L1222" s="6">
        <v>40</v>
      </c>
      <c r="M1222" s="6">
        <v>46</v>
      </c>
      <c r="N1222" s="6">
        <v>3</v>
      </c>
    </row>
    <row r="1223" spans="1:14" x14ac:dyDescent="0.25">
      <c r="A1223" t="s">
        <v>1295</v>
      </c>
      <c r="B1223" t="s">
        <v>463</v>
      </c>
      <c r="C1223" t="s">
        <v>463</v>
      </c>
      <c r="D1223" t="s">
        <v>746</v>
      </c>
      <c r="E1223" t="s">
        <v>1296</v>
      </c>
      <c r="F1223">
        <v>2026</v>
      </c>
      <c r="G1223">
        <v>2</v>
      </c>
      <c r="H1223" s="6">
        <v>61</v>
      </c>
      <c r="I1223" s="6">
        <v>22</v>
      </c>
      <c r="J1223" s="6">
        <v>1</v>
      </c>
      <c r="K1223" s="6">
        <v>2</v>
      </c>
      <c r="L1223" s="6">
        <v>36</v>
      </c>
      <c r="M1223" s="6">
        <v>39</v>
      </c>
      <c r="N1223" s="6">
        <v>3</v>
      </c>
    </row>
    <row r="1224" spans="1:14" x14ac:dyDescent="0.25">
      <c r="A1224" t="s">
        <v>1295</v>
      </c>
      <c r="B1224" t="s">
        <v>463</v>
      </c>
      <c r="C1224" t="s">
        <v>463</v>
      </c>
      <c r="D1224" t="s">
        <v>746</v>
      </c>
      <c r="E1224" t="s">
        <v>1296</v>
      </c>
      <c r="F1224">
        <v>2026</v>
      </c>
      <c r="G1224">
        <v>4</v>
      </c>
      <c r="H1224" s="6">
        <v>79</v>
      </c>
      <c r="I1224" s="6">
        <v>35</v>
      </c>
      <c r="J1224" s="6">
        <v>2</v>
      </c>
      <c r="K1224" s="6">
        <v>7</v>
      </c>
      <c r="L1224" s="6">
        <v>35</v>
      </c>
      <c r="M1224" s="6">
        <v>44</v>
      </c>
      <c r="N1224" s="6">
        <v>11</v>
      </c>
    </row>
    <row r="1225" spans="1:14" x14ac:dyDescent="0.25">
      <c r="A1225" t="s">
        <v>1297</v>
      </c>
      <c r="B1225" t="s">
        <v>320</v>
      </c>
      <c r="C1225" t="s">
        <v>320</v>
      </c>
      <c r="D1225" t="s">
        <v>749</v>
      </c>
      <c r="E1225" t="s">
        <v>1298</v>
      </c>
      <c r="F1225">
        <v>2026</v>
      </c>
      <c r="G1225">
        <v>5</v>
      </c>
      <c r="H1225" s="6">
        <v>17</v>
      </c>
      <c r="I1225" s="6">
        <v>12</v>
      </c>
      <c r="J1225" s="6">
        <v>0</v>
      </c>
      <c r="K1225" s="6">
        <v>4</v>
      </c>
      <c r="L1225" s="6">
        <v>1</v>
      </c>
      <c r="M1225" s="6">
        <v>5</v>
      </c>
      <c r="N1225" s="6">
        <v>0</v>
      </c>
    </row>
    <row r="1226" spans="1:14" x14ac:dyDescent="0.25">
      <c r="A1226" t="s">
        <v>1297</v>
      </c>
      <c r="B1226" t="s">
        <v>320</v>
      </c>
      <c r="C1226" t="s">
        <v>320</v>
      </c>
      <c r="D1226" t="s">
        <v>749</v>
      </c>
      <c r="E1226" t="s">
        <v>1298</v>
      </c>
      <c r="F1226">
        <v>2026</v>
      </c>
      <c r="G1226">
        <v>2</v>
      </c>
      <c r="H1226" s="6">
        <v>19</v>
      </c>
      <c r="I1226" s="6">
        <v>7</v>
      </c>
      <c r="J1226" s="6">
        <v>0</v>
      </c>
      <c r="K1226" s="6">
        <v>9</v>
      </c>
      <c r="L1226" s="6">
        <v>3</v>
      </c>
      <c r="M1226" s="6">
        <v>12</v>
      </c>
      <c r="N1226" s="6">
        <v>0</v>
      </c>
    </row>
    <row r="1227" spans="1:14" x14ac:dyDescent="0.25">
      <c r="A1227" t="s">
        <v>1297</v>
      </c>
      <c r="B1227" t="s">
        <v>320</v>
      </c>
      <c r="C1227" t="s">
        <v>320</v>
      </c>
      <c r="D1227" t="s">
        <v>749</v>
      </c>
      <c r="E1227" t="s">
        <v>1298</v>
      </c>
      <c r="F1227">
        <v>2026</v>
      </c>
      <c r="G1227">
        <v>3</v>
      </c>
      <c r="H1227" s="6">
        <v>20</v>
      </c>
      <c r="I1227" s="6">
        <v>10</v>
      </c>
      <c r="J1227" s="6">
        <v>0</v>
      </c>
      <c r="K1227" s="6">
        <v>8</v>
      </c>
      <c r="L1227" s="6">
        <v>2</v>
      </c>
      <c r="M1227" s="6">
        <v>10</v>
      </c>
      <c r="N1227" s="6">
        <v>1</v>
      </c>
    </row>
    <row r="1228" spans="1:14" x14ac:dyDescent="0.25">
      <c r="A1228" t="s">
        <v>1297</v>
      </c>
      <c r="B1228" t="s">
        <v>320</v>
      </c>
      <c r="C1228" t="s">
        <v>320</v>
      </c>
      <c r="D1228" t="s">
        <v>749</v>
      </c>
      <c r="E1228" t="s">
        <v>1298</v>
      </c>
      <c r="F1228">
        <v>2026</v>
      </c>
      <c r="G1228">
        <v>6</v>
      </c>
      <c r="H1228" s="6">
        <v>14</v>
      </c>
      <c r="I1228" s="6">
        <v>8</v>
      </c>
      <c r="J1228" s="6">
        <v>2</v>
      </c>
      <c r="K1228" s="6">
        <v>3</v>
      </c>
      <c r="L1228" s="6">
        <v>1</v>
      </c>
      <c r="M1228" s="6">
        <v>6</v>
      </c>
      <c r="N1228" s="6">
        <v>0</v>
      </c>
    </row>
    <row r="1229" spans="1:14" x14ac:dyDescent="0.25">
      <c r="A1229" t="s">
        <v>1297</v>
      </c>
      <c r="B1229" t="s">
        <v>320</v>
      </c>
      <c r="C1229" t="s">
        <v>320</v>
      </c>
      <c r="D1229" t="s">
        <v>749</v>
      </c>
      <c r="E1229" t="s">
        <v>1298</v>
      </c>
      <c r="F1229">
        <v>2026</v>
      </c>
      <c r="G1229">
        <v>1</v>
      </c>
      <c r="H1229" s="6">
        <v>25</v>
      </c>
      <c r="I1229" s="6">
        <v>17</v>
      </c>
      <c r="J1229" s="6">
        <v>0</v>
      </c>
      <c r="K1229" s="6">
        <v>7</v>
      </c>
      <c r="L1229" s="6">
        <v>1</v>
      </c>
      <c r="M1229" s="6">
        <v>8</v>
      </c>
      <c r="N1229" s="6">
        <v>0</v>
      </c>
    </row>
    <row r="1230" spans="1:14" x14ac:dyDescent="0.25">
      <c r="A1230" t="s">
        <v>1297</v>
      </c>
      <c r="B1230" t="s">
        <v>320</v>
      </c>
      <c r="C1230" t="s">
        <v>320</v>
      </c>
      <c r="D1230" t="s">
        <v>749</v>
      </c>
      <c r="E1230" t="s">
        <v>1298</v>
      </c>
      <c r="F1230">
        <v>2026</v>
      </c>
      <c r="G1230">
        <v>4</v>
      </c>
      <c r="H1230" s="6">
        <v>21</v>
      </c>
      <c r="I1230" s="6">
        <v>11</v>
      </c>
      <c r="J1230" s="6">
        <v>0</v>
      </c>
      <c r="K1230" s="6">
        <v>5</v>
      </c>
      <c r="L1230" s="6">
        <v>5</v>
      </c>
      <c r="M1230" s="6">
        <v>10</v>
      </c>
      <c r="N1230" s="6">
        <v>2</v>
      </c>
    </row>
    <row r="1231" spans="1:14" x14ac:dyDescent="0.25">
      <c r="A1231" t="s">
        <v>1299</v>
      </c>
      <c r="B1231" t="s">
        <v>463</v>
      </c>
      <c r="C1231" t="s">
        <v>463</v>
      </c>
      <c r="D1231" t="s">
        <v>1300</v>
      </c>
      <c r="E1231" t="s">
        <v>1301</v>
      </c>
      <c r="F1231">
        <v>2026</v>
      </c>
      <c r="G1231">
        <v>6</v>
      </c>
      <c r="H1231" s="6">
        <v>36</v>
      </c>
      <c r="I1231" s="6">
        <v>20</v>
      </c>
      <c r="J1231" s="6">
        <v>0</v>
      </c>
      <c r="K1231" s="6">
        <v>0</v>
      </c>
      <c r="L1231" s="6">
        <v>16</v>
      </c>
      <c r="M1231" s="6">
        <v>16</v>
      </c>
      <c r="N1231" s="6">
        <v>7</v>
      </c>
    </row>
    <row r="1232" spans="1:14" x14ac:dyDescent="0.25">
      <c r="A1232" t="s">
        <v>1299</v>
      </c>
      <c r="B1232" t="s">
        <v>463</v>
      </c>
      <c r="C1232" t="s">
        <v>463</v>
      </c>
      <c r="D1232" t="s">
        <v>1300</v>
      </c>
      <c r="E1232" t="s">
        <v>1301</v>
      </c>
      <c r="F1232">
        <v>2026</v>
      </c>
      <c r="G1232">
        <v>5</v>
      </c>
      <c r="H1232" s="6">
        <v>50</v>
      </c>
      <c r="I1232" s="6">
        <v>33</v>
      </c>
      <c r="J1232" s="6">
        <v>0</v>
      </c>
      <c r="K1232" s="6">
        <v>2</v>
      </c>
      <c r="L1232" s="6">
        <v>15</v>
      </c>
      <c r="M1232" s="6">
        <v>17</v>
      </c>
      <c r="N1232" s="6">
        <v>6</v>
      </c>
    </row>
    <row r="1233" spans="1:14" x14ac:dyDescent="0.25">
      <c r="A1233" t="s">
        <v>1299</v>
      </c>
      <c r="B1233" t="s">
        <v>463</v>
      </c>
      <c r="C1233" t="s">
        <v>463</v>
      </c>
      <c r="D1233" t="s">
        <v>1300</v>
      </c>
      <c r="E1233" t="s">
        <v>1301</v>
      </c>
      <c r="F1233">
        <v>2026</v>
      </c>
      <c r="G1233">
        <v>3</v>
      </c>
      <c r="H1233" s="6">
        <v>53</v>
      </c>
      <c r="I1233" s="6">
        <v>26</v>
      </c>
      <c r="J1233" s="6">
        <v>0</v>
      </c>
      <c r="K1233" s="6">
        <v>5</v>
      </c>
      <c r="L1233" s="6">
        <v>22</v>
      </c>
      <c r="M1233" s="6">
        <v>27</v>
      </c>
      <c r="N1233" s="6">
        <v>15</v>
      </c>
    </row>
    <row r="1234" spans="1:14" x14ac:dyDescent="0.25">
      <c r="A1234" t="s">
        <v>1299</v>
      </c>
      <c r="B1234" t="s">
        <v>463</v>
      </c>
      <c r="C1234" t="s">
        <v>463</v>
      </c>
      <c r="D1234" t="s">
        <v>1300</v>
      </c>
      <c r="E1234" t="s">
        <v>1301</v>
      </c>
      <c r="F1234">
        <v>2026</v>
      </c>
      <c r="G1234">
        <v>1</v>
      </c>
      <c r="H1234" s="6">
        <v>40</v>
      </c>
      <c r="I1234" s="6">
        <v>19</v>
      </c>
      <c r="J1234" s="6">
        <v>0</v>
      </c>
      <c r="K1234" s="6">
        <v>6</v>
      </c>
      <c r="L1234" s="6">
        <v>14</v>
      </c>
      <c r="M1234" s="6">
        <v>21</v>
      </c>
      <c r="N1234" s="6">
        <v>7</v>
      </c>
    </row>
    <row r="1235" spans="1:14" x14ac:dyDescent="0.25">
      <c r="A1235" t="s">
        <v>1299</v>
      </c>
      <c r="B1235" t="s">
        <v>463</v>
      </c>
      <c r="C1235" t="s">
        <v>463</v>
      </c>
      <c r="D1235" t="s">
        <v>1300</v>
      </c>
      <c r="E1235" t="s">
        <v>1301</v>
      </c>
      <c r="F1235">
        <v>2026</v>
      </c>
      <c r="G1235">
        <v>2</v>
      </c>
      <c r="H1235" s="6">
        <v>31</v>
      </c>
      <c r="I1235" s="6">
        <v>16</v>
      </c>
      <c r="J1235" s="6">
        <v>0</v>
      </c>
      <c r="K1235" s="6">
        <v>2</v>
      </c>
      <c r="L1235" s="6">
        <v>12</v>
      </c>
      <c r="M1235" s="6">
        <v>15</v>
      </c>
      <c r="N1235" s="6">
        <v>8</v>
      </c>
    </row>
    <row r="1236" spans="1:14" x14ac:dyDescent="0.25">
      <c r="A1236" t="s">
        <v>1299</v>
      </c>
      <c r="B1236" t="s">
        <v>463</v>
      </c>
      <c r="C1236" t="s">
        <v>463</v>
      </c>
      <c r="D1236" t="s">
        <v>1300</v>
      </c>
      <c r="E1236" t="s">
        <v>1301</v>
      </c>
      <c r="F1236">
        <v>2026</v>
      </c>
      <c r="G1236">
        <v>4</v>
      </c>
      <c r="H1236" s="6">
        <v>45</v>
      </c>
      <c r="I1236" s="6">
        <v>21</v>
      </c>
      <c r="J1236" s="6">
        <v>0</v>
      </c>
      <c r="K1236" s="6">
        <v>0</v>
      </c>
      <c r="L1236" s="6">
        <v>24</v>
      </c>
      <c r="M1236" s="6">
        <v>24</v>
      </c>
      <c r="N1236" s="6">
        <v>13</v>
      </c>
    </row>
    <row r="1237" spans="1:14" x14ac:dyDescent="0.25">
      <c r="A1237" t="s">
        <v>1302</v>
      </c>
      <c r="B1237" t="s">
        <v>463</v>
      </c>
      <c r="C1237" t="s">
        <v>463</v>
      </c>
      <c r="D1237" t="s">
        <v>758</v>
      </c>
      <c r="E1237" t="s">
        <v>1303</v>
      </c>
      <c r="F1237">
        <v>2026</v>
      </c>
      <c r="G1237">
        <v>6</v>
      </c>
      <c r="H1237" s="6">
        <v>52</v>
      </c>
      <c r="I1237" s="6">
        <v>25</v>
      </c>
      <c r="J1237" s="6">
        <v>0</v>
      </c>
      <c r="K1237" s="6">
        <v>12</v>
      </c>
      <c r="L1237" s="6">
        <v>15</v>
      </c>
      <c r="M1237" s="6">
        <v>27</v>
      </c>
      <c r="N1237" s="6">
        <v>2</v>
      </c>
    </row>
    <row r="1238" spans="1:14" x14ac:dyDescent="0.25">
      <c r="A1238" t="s">
        <v>1302</v>
      </c>
      <c r="B1238" t="s">
        <v>463</v>
      </c>
      <c r="C1238" t="s">
        <v>463</v>
      </c>
      <c r="D1238" t="s">
        <v>758</v>
      </c>
      <c r="E1238" t="s">
        <v>1303</v>
      </c>
      <c r="F1238">
        <v>2026</v>
      </c>
      <c r="G1238">
        <v>5</v>
      </c>
      <c r="H1238" s="6">
        <v>38</v>
      </c>
      <c r="I1238" s="6">
        <v>18</v>
      </c>
      <c r="J1238" s="6">
        <v>0</v>
      </c>
      <c r="K1238" s="6">
        <v>8</v>
      </c>
      <c r="L1238" s="6">
        <v>12</v>
      </c>
      <c r="M1238" s="6">
        <v>20</v>
      </c>
      <c r="N1238" s="6">
        <v>1</v>
      </c>
    </row>
    <row r="1239" spans="1:14" x14ac:dyDescent="0.25">
      <c r="A1239" t="s">
        <v>1302</v>
      </c>
      <c r="B1239" t="s">
        <v>463</v>
      </c>
      <c r="C1239" t="s">
        <v>463</v>
      </c>
      <c r="D1239" t="s">
        <v>758</v>
      </c>
      <c r="E1239" t="s">
        <v>1303</v>
      </c>
      <c r="F1239">
        <v>2026</v>
      </c>
      <c r="G1239">
        <v>3</v>
      </c>
      <c r="H1239" s="6">
        <v>31</v>
      </c>
      <c r="I1239" s="6">
        <v>18</v>
      </c>
      <c r="J1239" s="6">
        <v>2</v>
      </c>
      <c r="K1239" s="6">
        <v>5</v>
      </c>
      <c r="L1239" s="6">
        <v>6</v>
      </c>
      <c r="M1239" s="6">
        <v>13</v>
      </c>
      <c r="N1239" s="6">
        <v>3</v>
      </c>
    </row>
    <row r="1240" spans="1:14" x14ac:dyDescent="0.25">
      <c r="A1240" t="s">
        <v>1302</v>
      </c>
      <c r="B1240" t="s">
        <v>463</v>
      </c>
      <c r="C1240" t="s">
        <v>463</v>
      </c>
      <c r="D1240" t="s">
        <v>758</v>
      </c>
      <c r="E1240" t="s">
        <v>1303</v>
      </c>
      <c r="F1240">
        <v>2026</v>
      </c>
      <c r="G1240">
        <v>1</v>
      </c>
      <c r="H1240" s="6">
        <v>48</v>
      </c>
      <c r="I1240" s="6">
        <v>25</v>
      </c>
      <c r="J1240" s="6">
        <v>1</v>
      </c>
      <c r="K1240" s="6">
        <v>9</v>
      </c>
      <c r="L1240" s="6">
        <v>13</v>
      </c>
      <c r="M1240" s="6">
        <v>23</v>
      </c>
      <c r="N1240" s="6">
        <v>1</v>
      </c>
    </row>
    <row r="1241" spans="1:14" x14ac:dyDescent="0.25">
      <c r="A1241" t="s">
        <v>1302</v>
      </c>
      <c r="B1241" t="s">
        <v>463</v>
      </c>
      <c r="C1241" t="s">
        <v>463</v>
      </c>
      <c r="D1241" t="s">
        <v>758</v>
      </c>
      <c r="E1241" t="s">
        <v>1303</v>
      </c>
      <c r="F1241">
        <v>2026</v>
      </c>
      <c r="G1241">
        <v>2</v>
      </c>
      <c r="H1241" s="6">
        <v>30</v>
      </c>
      <c r="I1241" s="6">
        <v>16</v>
      </c>
      <c r="J1241" s="6">
        <v>1</v>
      </c>
      <c r="K1241" s="6">
        <v>5</v>
      </c>
      <c r="L1241" s="6">
        <v>8</v>
      </c>
      <c r="M1241" s="6">
        <v>14</v>
      </c>
      <c r="N1241" s="6">
        <v>1</v>
      </c>
    </row>
    <row r="1242" spans="1:14" x14ac:dyDescent="0.25">
      <c r="A1242" t="s">
        <v>1302</v>
      </c>
      <c r="B1242" t="s">
        <v>463</v>
      </c>
      <c r="C1242" t="s">
        <v>463</v>
      </c>
      <c r="D1242" t="s">
        <v>758</v>
      </c>
      <c r="E1242" t="s">
        <v>1303</v>
      </c>
      <c r="F1242">
        <v>2026</v>
      </c>
      <c r="G1242">
        <v>4</v>
      </c>
      <c r="H1242" s="6">
        <v>41</v>
      </c>
      <c r="I1242" s="6">
        <v>20</v>
      </c>
      <c r="J1242" s="6">
        <v>1</v>
      </c>
      <c r="K1242" s="6">
        <v>6</v>
      </c>
      <c r="L1242" s="6">
        <v>14</v>
      </c>
      <c r="M1242" s="6">
        <v>21</v>
      </c>
      <c r="N1242" s="6">
        <v>0</v>
      </c>
    </row>
    <row r="1243" spans="1:14" x14ac:dyDescent="0.25">
      <c r="A1243" t="s">
        <v>1307</v>
      </c>
      <c r="B1243" t="s">
        <v>316</v>
      </c>
      <c r="C1243" t="s">
        <v>316</v>
      </c>
      <c r="D1243" t="s">
        <v>1308</v>
      </c>
      <c r="E1243" t="s">
        <v>763</v>
      </c>
      <c r="F1243">
        <v>2026</v>
      </c>
      <c r="G1243">
        <v>1</v>
      </c>
      <c r="H1243" s="6">
        <v>40</v>
      </c>
      <c r="I1243" s="6">
        <v>12</v>
      </c>
      <c r="J1243" s="6">
        <v>3</v>
      </c>
      <c r="K1243" s="6">
        <v>7</v>
      </c>
      <c r="L1243" s="6">
        <v>18</v>
      </c>
      <c r="M1243" s="6">
        <v>28</v>
      </c>
      <c r="N1243" s="6">
        <v>0</v>
      </c>
    </row>
    <row r="1244" spans="1:14" x14ac:dyDescent="0.25">
      <c r="A1244" t="s">
        <v>1307</v>
      </c>
      <c r="B1244" t="s">
        <v>316</v>
      </c>
      <c r="C1244" t="s">
        <v>316</v>
      </c>
      <c r="D1244" t="s">
        <v>1308</v>
      </c>
      <c r="E1244" t="s">
        <v>763</v>
      </c>
      <c r="F1244">
        <v>2026</v>
      </c>
      <c r="G1244">
        <v>2</v>
      </c>
      <c r="H1244" s="6">
        <v>34</v>
      </c>
      <c r="I1244" s="6">
        <v>8</v>
      </c>
      <c r="J1244" s="6">
        <v>1</v>
      </c>
      <c r="K1244" s="6">
        <v>3</v>
      </c>
      <c r="L1244" s="6">
        <v>22</v>
      </c>
      <c r="M1244" s="6">
        <v>26</v>
      </c>
      <c r="N1244" s="6">
        <v>0</v>
      </c>
    </row>
    <row r="1245" spans="1:14" x14ac:dyDescent="0.25">
      <c r="A1245" t="s">
        <v>1307</v>
      </c>
      <c r="B1245" t="s">
        <v>316</v>
      </c>
      <c r="C1245" t="s">
        <v>316</v>
      </c>
      <c r="D1245" t="s">
        <v>1308</v>
      </c>
      <c r="E1245" t="s">
        <v>763</v>
      </c>
      <c r="F1245">
        <v>2026</v>
      </c>
      <c r="G1245">
        <v>6</v>
      </c>
      <c r="H1245" s="6">
        <v>32</v>
      </c>
      <c r="I1245" s="6">
        <v>8</v>
      </c>
      <c r="J1245" s="6">
        <v>0</v>
      </c>
      <c r="K1245" s="6">
        <v>5</v>
      </c>
      <c r="L1245" s="6">
        <v>19</v>
      </c>
      <c r="M1245" s="6">
        <v>24</v>
      </c>
      <c r="N1245" s="6">
        <v>0</v>
      </c>
    </row>
    <row r="1246" spans="1:14" x14ac:dyDescent="0.25">
      <c r="A1246" t="s">
        <v>1307</v>
      </c>
      <c r="B1246" t="s">
        <v>316</v>
      </c>
      <c r="C1246" t="s">
        <v>316</v>
      </c>
      <c r="D1246" t="s">
        <v>1308</v>
      </c>
      <c r="E1246" t="s">
        <v>763</v>
      </c>
      <c r="F1246">
        <v>2026</v>
      </c>
      <c r="G1246">
        <v>5</v>
      </c>
      <c r="H1246" s="6">
        <v>36</v>
      </c>
      <c r="I1246" s="6">
        <v>18</v>
      </c>
      <c r="J1246" s="6">
        <v>0</v>
      </c>
      <c r="K1246" s="6">
        <v>3</v>
      </c>
      <c r="L1246" s="6">
        <v>15</v>
      </c>
      <c r="M1246" s="6">
        <v>18</v>
      </c>
      <c r="N1246" s="6">
        <v>0</v>
      </c>
    </row>
    <row r="1247" spans="1:14" x14ac:dyDescent="0.25">
      <c r="A1247" t="s">
        <v>1307</v>
      </c>
      <c r="B1247" t="s">
        <v>316</v>
      </c>
      <c r="C1247" t="s">
        <v>316</v>
      </c>
      <c r="D1247" t="s">
        <v>1308</v>
      </c>
      <c r="E1247" t="s">
        <v>763</v>
      </c>
      <c r="F1247">
        <v>2026</v>
      </c>
      <c r="G1247">
        <v>3</v>
      </c>
      <c r="H1247" s="6">
        <v>40</v>
      </c>
      <c r="I1247" s="6">
        <v>14</v>
      </c>
      <c r="J1247" s="6">
        <v>0</v>
      </c>
      <c r="K1247" s="6">
        <v>6</v>
      </c>
      <c r="L1247" s="6">
        <v>20</v>
      </c>
      <c r="M1247" s="6">
        <v>26</v>
      </c>
      <c r="N1247" s="6">
        <v>0</v>
      </c>
    </row>
    <row r="1248" spans="1:14" x14ac:dyDescent="0.25">
      <c r="A1248" t="s">
        <v>1307</v>
      </c>
      <c r="B1248" t="s">
        <v>316</v>
      </c>
      <c r="C1248" t="s">
        <v>316</v>
      </c>
      <c r="D1248" t="s">
        <v>1308</v>
      </c>
      <c r="E1248" t="s">
        <v>763</v>
      </c>
      <c r="F1248">
        <v>2026</v>
      </c>
      <c r="G1248">
        <v>4</v>
      </c>
      <c r="H1248" s="6">
        <v>34</v>
      </c>
      <c r="I1248" s="6">
        <v>10</v>
      </c>
      <c r="J1248" s="6">
        <v>3</v>
      </c>
      <c r="K1248" s="6">
        <v>8</v>
      </c>
      <c r="L1248" s="6">
        <v>13</v>
      </c>
      <c r="M1248" s="6">
        <v>24</v>
      </c>
      <c r="N1248" s="6">
        <v>0</v>
      </c>
    </row>
    <row r="1249" spans="1:14" x14ac:dyDescent="0.25">
      <c r="A1249" t="s">
        <v>1309</v>
      </c>
      <c r="B1249" t="s">
        <v>463</v>
      </c>
      <c r="C1249" t="s">
        <v>463</v>
      </c>
      <c r="D1249" t="s">
        <v>767</v>
      </c>
      <c r="E1249" t="s">
        <v>1310</v>
      </c>
      <c r="F1249">
        <v>2026</v>
      </c>
      <c r="G1249">
        <v>6</v>
      </c>
      <c r="H1249" s="6">
        <v>116</v>
      </c>
      <c r="I1249" s="6">
        <v>66</v>
      </c>
      <c r="J1249" s="6">
        <v>2</v>
      </c>
      <c r="K1249" s="6">
        <v>5</v>
      </c>
      <c r="L1249" s="6">
        <v>43</v>
      </c>
      <c r="M1249" s="6">
        <v>50</v>
      </c>
      <c r="N1249" s="6">
        <v>9</v>
      </c>
    </row>
    <row r="1250" spans="1:14" x14ac:dyDescent="0.25">
      <c r="A1250" t="s">
        <v>1309</v>
      </c>
      <c r="B1250" t="s">
        <v>463</v>
      </c>
      <c r="C1250" t="s">
        <v>463</v>
      </c>
      <c r="D1250" t="s">
        <v>767</v>
      </c>
      <c r="E1250" t="s">
        <v>1310</v>
      </c>
      <c r="F1250">
        <v>2026</v>
      </c>
      <c r="G1250">
        <v>5</v>
      </c>
      <c r="H1250" s="6">
        <v>134</v>
      </c>
      <c r="I1250" s="6">
        <v>77</v>
      </c>
      <c r="J1250" s="6">
        <v>2</v>
      </c>
      <c r="K1250" s="6">
        <v>6</v>
      </c>
      <c r="L1250" s="6">
        <v>49</v>
      </c>
      <c r="M1250" s="6">
        <v>57</v>
      </c>
      <c r="N1250" s="6">
        <v>14</v>
      </c>
    </row>
    <row r="1251" spans="1:14" x14ac:dyDescent="0.25">
      <c r="A1251" t="s">
        <v>1309</v>
      </c>
      <c r="B1251" t="s">
        <v>463</v>
      </c>
      <c r="C1251" t="s">
        <v>463</v>
      </c>
      <c r="D1251" t="s">
        <v>767</v>
      </c>
      <c r="E1251" t="s">
        <v>1310</v>
      </c>
      <c r="F1251">
        <v>2026</v>
      </c>
      <c r="G1251">
        <v>3</v>
      </c>
      <c r="H1251" s="6">
        <v>142</v>
      </c>
      <c r="I1251" s="6">
        <v>76</v>
      </c>
      <c r="J1251" s="6">
        <v>3</v>
      </c>
      <c r="K1251" s="6">
        <v>6</v>
      </c>
      <c r="L1251" s="6">
        <v>57</v>
      </c>
      <c r="M1251" s="6">
        <v>66</v>
      </c>
      <c r="N1251" s="6">
        <v>20</v>
      </c>
    </row>
    <row r="1252" spans="1:14" x14ac:dyDescent="0.25">
      <c r="A1252" t="s">
        <v>1309</v>
      </c>
      <c r="B1252" t="s">
        <v>463</v>
      </c>
      <c r="C1252" t="s">
        <v>463</v>
      </c>
      <c r="D1252" t="s">
        <v>767</v>
      </c>
      <c r="E1252" t="s">
        <v>1310</v>
      </c>
      <c r="F1252">
        <v>2026</v>
      </c>
      <c r="G1252">
        <v>1</v>
      </c>
      <c r="H1252" s="6">
        <v>134</v>
      </c>
      <c r="I1252" s="6">
        <v>66</v>
      </c>
      <c r="J1252" s="6">
        <v>2</v>
      </c>
      <c r="K1252" s="6">
        <v>5</v>
      </c>
      <c r="L1252" s="6">
        <v>60</v>
      </c>
      <c r="M1252" s="6">
        <v>68</v>
      </c>
      <c r="N1252" s="6">
        <v>15</v>
      </c>
    </row>
    <row r="1253" spans="1:14" x14ac:dyDescent="0.25">
      <c r="A1253" t="s">
        <v>1309</v>
      </c>
      <c r="B1253" t="s">
        <v>463</v>
      </c>
      <c r="C1253" t="s">
        <v>463</v>
      </c>
      <c r="D1253" t="s">
        <v>767</v>
      </c>
      <c r="E1253" t="s">
        <v>1310</v>
      </c>
      <c r="F1253">
        <v>2026</v>
      </c>
      <c r="G1253">
        <v>2</v>
      </c>
      <c r="H1253" s="6">
        <v>98</v>
      </c>
      <c r="I1253" s="6">
        <v>48</v>
      </c>
      <c r="J1253" s="6">
        <v>1</v>
      </c>
      <c r="K1253" s="6">
        <v>1</v>
      </c>
      <c r="L1253" s="6">
        <v>48</v>
      </c>
      <c r="M1253" s="6">
        <v>50</v>
      </c>
      <c r="N1253" s="6">
        <v>9</v>
      </c>
    </row>
    <row r="1254" spans="1:14" x14ac:dyDescent="0.25">
      <c r="A1254" t="s">
        <v>1309</v>
      </c>
      <c r="B1254" t="s">
        <v>463</v>
      </c>
      <c r="C1254" t="s">
        <v>463</v>
      </c>
      <c r="D1254" t="s">
        <v>767</v>
      </c>
      <c r="E1254" t="s">
        <v>1310</v>
      </c>
      <c r="F1254">
        <v>2026</v>
      </c>
      <c r="G1254">
        <v>4</v>
      </c>
      <c r="H1254" s="6">
        <v>121</v>
      </c>
      <c r="I1254" s="6">
        <v>61</v>
      </c>
      <c r="J1254" s="6">
        <v>4</v>
      </c>
      <c r="K1254" s="6">
        <v>7</v>
      </c>
      <c r="L1254" s="6">
        <v>48</v>
      </c>
      <c r="M1254" s="6">
        <v>60</v>
      </c>
      <c r="N1254" s="6">
        <v>12</v>
      </c>
    </row>
    <row r="1255" spans="1:14" x14ac:dyDescent="0.25">
      <c r="A1255" t="s">
        <v>1311</v>
      </c>
      <c r="B1255" t="s">
        <v>463</v>
      </c>
      <c r="C1255" t="s">
        <v>463</v>
      </c>
      <c r="D1255" t="s">
        <v>770</v>
      </c>
      <c r="E1255" t="s">
        <v>1312</v>
      </c>
      <c r="F1255">
        <v>2026</v>
      </c>
      <c r="G1255">
        <v>6</v>
      </c>
      <c r="H1255" s="6">
        <v>45</v>
      </c>
      <c r="I1255" s="6">
        <v>21</v>
      </c>
      <c r="J1255" s="6">
        <v>0</v>
      </c>
      <c r="K1255" s="6">
        <v>2</v>
      </c>
      <c r="L1255" s="6">
        <v>22</v>
      </c>
      <c r="M1255" s="6">
        <v>24</v>
      </c>
      <c r="N1255" s="6">
        <v>5</v>
      </c>
    </row>
    <row r="1256" spans="1:14" x14ac:dyDescent="0.25">
      <c r="A1256" t="s">
        <v>1311</v>
      </c>
      <c r="B1256" t="s">
        <v>463</v>
      </c>
      <c r="C1256" t="s">
        <v>463</v>
      </c>
      <c r="D1256" t="s">
        <v>770</v>
      </c>
      <c r="E1256" t="s">
        <v>1312</v>
      </c>
      <c r="F1256">
        <v>2026</v>
      </c>
      <c r="G1256">
        <v>5</v>
      </c>
      <c r="H1256" s="6">
        <v>57</v>
      </c>
      <c r="I1256" s="6">
        <v>27</v>
      </c>
      <c r="J1256" s="6">
        <v>0</v>
      </c>
      <c r="K1256" s="6">
        <v>3</v>
      </c>
      <c r="L1256" s="6">
        <v>27</v>
      </c>
      <c r="M1256" s="6">
        <v>30</v>
      </c>
      <c r="N1256" s="6">
        <v>4</v>
      </c>
    </row>
    <row r="1257" spans="1:14" x14ac:dyDescent="0.25">
      <c r="A1257" t="s">
        <v>1311</v>
      </c>
      <c r="B1257" t="s">
        <v>463</v>
      </c>
      <c r="C1257" t="s">
        <v>463</v>
      </c>
      <c r="D1257" t="s">
        <v>770</v>
      </c>
      <c r="E1257" t="s">
        <v>1312</v>
      </c>
      <c r="F1257">
        <v>2026</v>
      </c>
      <c r="G1257">
        <v>3</v>
      </c>
      <c r="H1257" s="6">
        <v>51</v>
      </c>
      <c r="I1257" s="6">
        <v>22</v>
      </c>
      <c r="J1257" s="6">
        <v>0</v>
      </c>
      <c r="K1257" s="6">
        <v>4</v>
      </c>
      <c r="L1257" s="6">
        <v>25</v>
      </c>
      <c r="M1257" s="6">
        <v>29</v>
      </c>
      <c r="N1257" s="6">
        <v>5</v>
      </c>
    </row>
    <row r="1258" spans="1:14" x14ac:dyDescent="0.25">
      <c r="A1258" t="s">
        <v>1311</v>
      </c>
      <c r="B1258" t="s">
        <v>463</v>
      </c>
      <c r="C1258" t="s">
        <v>463</v>
      </c>
      <c r="D1258" t="s">
        <v>770</v>
      </c>
      <c r="E1258" t="s">
        <v>1312</v>
      </c>
      <c r="F1258">
        <v>2026</v>
      </c>
      <c r="G1258">
        <v>1</v>
      </c>
      <c r="H1258" s="6">
        <v>46</v>
      </c>
      <c r="I1258" s="6">
        <v>28</v>
      </c>
      <c r="J1258" s="6">
        <v>1</v>
      </c>
      <c r="K1258" s="6">
        <v>0</v>
      </c>
      <c r="L1258" s="6">
        <v>17</v>
      </c>
      <c r="M1258" s="6">
        <v>18</v>
      </c>
      <c r="N1258" s="6">
        <v>3</v>
      </c>
    </row>
    <row r="1259" spans="1:14" x14ac:dyDescent="0.25">
      <c r="A1259" t="s">
        <v>1311</v>
      </c>
      <c r="B1259" t="s">
        <v>463</v>
      </c>
      <c r="C1259" t="s">
        <v>463</v>
      </c>
      <c r="D1259" t="s">
        <v>770</v>
      </c>
      <c r="E1259" t="s">
        <v>1312</v>
      </c>
      <c r="F1259">
        <v>2026</v>
      </c>
      <c r="G1259">
        <v>2</v>
      </c>
      <c r="H1259" s="6">
        <v>34</v>
      </c>
      <c r="I1259" s="6">
        <v>19</v>
      </c>
      <c r="J1259" s="6">
        <v>0</v>
      </c>
      <c r="K1259" s="6">
        <v>0</v>
      </c>
      <c r="L1259" s="6">
        <v>15</v>
      </c>
      <c r="M1259" s="6">
        <v>15</v>
      </c>
      <c r="N1259" s="6">
        <v>1</v>
      </c>
    </row>
    <row r="1260" spans="1:14" x14ac:dyDescent="0.25">
      <c r="A1260" t="s">
        <v>1311</v>
      </c>
      <c r="B1260" t="s">
        <v>463</v>
      </c>
      <c r="C1260" t="s">
        <v>463</v>
      </c>
      <c r="D1260" t="s">
        <v>770</v>
      </c>
      <c r="E1260" t="s">
        <v>1312</v>
      </c>
      <c r="F1260">
        <v>2026</v>
      </c>
      <c r="G1260">
        <v>4</v>
      </c>
      <c r="H1260" s="6">
        <v>58</v>
      </c>
      <c r="I1260" s="6">
        <v>32</v>
      </c>
      <c r="J1260" s="6">
        <v>0</v>
      </c>
      <c r="K1260" s="6">
        <v>3</v>
      </c>
      <c r="L1260" s="6">
        <v>23</v>
      </c>
      <c r="M1260" s="6">
        <v>26</v>
      </c>
      <c r="N1260" s="6">
        <v>6</v>
      </c>
    </row>
    <row r="1261" spans="1:14" x14ac:dyDescent="0.25">
      <c r="A1261" t="s">
        <v>1313</v>
      </c>
      <c r="B1261" t="s">
        <v>463</v>
      </c>
      <c r="C1261" t="s">
        <v>463</v>
      </c>
      <c r="D1261" t="s">
        <v>773</v>
      </c>
      <c r="E1261" t="s">
        <v>1314</v>
      </c>
      <c r="F1261">
        <v>2026</v>
      </c>
      <c r="G1261">
        <v>6</v>
      </c>
      <c r="H1261" s="6">
        <v>25</v>
      </c>
      <c r="I1261" s="6">
        <v>12</v>
      </c>
      <c r="J1261" s="6">
        <v>0</v>
      </c>
      <c r="K1261" s="6">
        <v>2</v>
      </c>
      <c r="L1261" s="6">
        <v>11</v>
      </c>
      <c r="M1261" s="6">
        <v>13</v>
      </c>
      <c r="N1261" s="6">
        <v>0</v>
      </c>
    </row>
    <row r="1262" spans="1:14" x14ac:dyDescent="0.25">
      <c r="A1262" t="s">
        <v>1313</v>
      </c>
      <c r="B1262" t="s">
        <v>463</v>
      </c>
      <c r="C1262" t="s">
        <v>463</v>
      </c>
      <c r="D1262" t="s">
        <v>773</v>
      </c>
      <c r="E1262" t="s">
        <v>1314</v>
      </c>
      <c r="F1262">
        <v>2026</v>
      </c>
      <c r="G1262">
        <v>5</v>
      </c>
      <c r="H1262" s="6">
        <v>48</v>
      </c>
      <c r="I1262" s="6">
        <v>25</v>
      </c>
      <c r="J1262" s="6">
        <v>0</v>
      </c>
      <c r="K1262" s="6">
        <v>4</v>
      </c>
      <c r="L1262" s="6">
        <v>19</v>
      </c>
      <c r="M1262" s="6">
        <v>23</v>
      </c>
      <c r="N1262" s="6">
        <v>0</v>
      </c>
    </row>
    <row r="1263" spans="1:14" x14ac:dyDescent="0.25">
      <c r="A1263" t="s">
        <v>1313</v>
      </c>
      <c r="B1263" t="s">
        <v>463</v>
      </c>
      <c r="C1263" t="s">
        <v>463</v>
      </c>
      <c r="D1263" t="s">
        <v>773</v>
      </c>
      <c r="E1263" t="s">
        <v>1314</v>
      </c>
      <c r="F1263">
        <v>2026</v>
      </c>
      <c r="G1263">
        <v>3</v>
      </c>
      <c r="H1263" s="6">
        <v>39</v>
      </c>
      <c r="I1263" s="6">
        <v>20</v>
      </c>
      <c r="J1263" s="6">
        <v>0</v>
      </c>
      <c r="K1263" s="6">
        <v>5</v>
      </c>
      <c r="L1263" s="6">
        <v>14</v>
      </c>
      <c r="M1263" s="6">
        <v>19</v>
      </c>
      <c r="N1263" s="6">
        <v>0</v>
      </c>
    </row>
    <row r="1264" spans="1:14" x14ac:dyDescent="0.25">
      <c r="A1264" t="s">
        <v>1313</v>
      </c>
      <c r="B1264" t="s">
        <v>463</v>
      </c>
      <c r="C1264" t="s">
        <v>463</v>
      </c>
      <c r="D1264" t="s">
        <v>773</v>
      </c>
      <c r="E1264" t="s">
        <v>1314</v>
      </c>
      <c r="F1264">
        <v>2026</v>
      </c>
      <c r="G1264">
        <v>1</v>
      </c>
      <c r="H1264" s="6">
        <v>42</v>
      </c>
      <c r="I1264" s="6">
        <v>28</v>
      </c>
      <c r="J1264" s="6">
        <v>0</v>
      </c>
      <c r="K1264" s="6">
        <v>4</v>
      </c>
      <c r="L1264" s="6">
        <v>10</v>
      </c>
      <c r="M1264" s="6">
        <v>14</v>
      </c>
      <c r="N1264" s="6">
        <v>0</v>
      </c>
    </row>
    <row r="1265" spans="1:14" x14ac:dyDescent="0.25">
      <c r="A1265" t="s">
        <v>1313</v>
      </c>
      <c r="B1265" t="s">
        <v>463</v>
      </c>
      <c r="C1265" t="s">
        <v>463</v>
      </c>
      <c r="D1265" t="s">
        <v>773</v>
      </c>
      <c r="E1265" t="s">
        <v>1314</v>
      </c>
      <c r="F1265">
        <v>2026</v>
      </c>
      <c r="G1265">
        <v>2</v>
      </c>
      <c r="H1265" s="6">
        <v>25</v>
      </c>
      <c r="I1265" s="6">
        <v>20</v>
      </c>
      <c r="J1265" s="6">
        <v>0</v>
      </c>
      <c r="K1265" s="6">
        <v>2</v>
      </c>
      <c r="L1265" s="6">
        <v>3</v>
      </c>
      <c r="M1265" s="6">
        <v>5</v>
      </c>
      <c r="N1265" s="6">
        <v>0</v>
      </c>
    </row>
    <row r="1266" spans="1:14" x14ac:dyDescent="0.25">
      <c r="A1266" t="s">
        <v>1313</v>
      </c>
      <c r="B1266" t="s">
        <v>463</v>
      </c>
      <c r="C1266" t="s">
        <v>463</v>
      </c>
      <c r="D1266" t="s">
        <v>773</v>
      </c>
      <c r="E1266" t="s">
        <v>1314</v>
      </c>
      <c r="F1266">
        <v>2026</v>
      </c>
      <c r="G1266">
        <v>4</v>
      </c>
      <c r="H1266" s="6">
        <v>45</v>
      </c>
      <c r="I1266" s="6">
        <v>28</v>
      </c>
      <c r="J1266" s="6">
        <v>0</v>
      </c>
      <c r="K1266" s="6">
        <v>4</v>
      </c>
      <c r="L1266" s="6">
        <v>13</v>
      </c>
      <c r="M1266" s="6">
        <v>17</v>
      </c>
      <c r="N1266" s="6">
        <v>0</v>
      </c>
    </row>
    <row r="1267" spans="1:14" x14ac:dyDescent="0.25">
      <c r="A1267" t="s">
        <v>1315</v>
      </c>
      <c r="B1267" t="s">
        <v>516</v>
      </c>
      <c r="C1267" t="s">
        <v>516</v>
      </c>
      <c r="D1267" t="s">
        <v>776</v>
      </c>
      <c r="E1267" t="s">
        <v>1316</v>
      </c>
      <c r="F1267">
        <v>2026</v>
      </c>
      <c r="G1267">
        <v>5</v>
      </c>
      <c r="H1267" s="6">
        <v>111</v>
      </c>
      <c r="I1267" s="6">
        <v>47</v>
      </c>
      <c r="J1267" s="6">
        <v>2</v>
      </c>
      <c r="K1267" s="6">
        <v>13</v>
      </c>
      <c r="L1267" s="6">
        <v>49</v>
      </c>
      <c r="M1267" s="6">
        <v>64</v>
      </c>
      <c r="N1267" s="6">
        <v>15</v>
      </c>
    </row>
    <row r="1268" spans="1:14" x14ac:dyDescent="0.25">
      <c r="A1268" t="s">
        <v>1315</v>
      </c>
      <c r="B1268" t="s">
        <v>516</v>
      </c>
      <c r="C1268" t="s">
        <v>516</v>
      </c>
      <c r="D1268" t="s">
        <v>776</v>
      </c>
      <c r="E1268" t="s">
        <v>1316</v>
      </c>
      <c r="F1268">
        <v>2026</v>
      </c>
      <c r="G1268">
        <v>3</v>
      </c>
      <c r="H1268" s="6">
        <v>119</v>
      </c>
      <c r="I1268" s="6">
        <v>50</v>
      </c>
      <c r="J1268" s="6">
        <v>0</v>
      </c>
      <c r="K1268" s="6">
        <v>16</v>
      </c>
      <c r="L1268" s="6">
        <v>53</v>
      </c>
      <c r="M1268" s="6">
        <v>69</v>
      </c>
      <c r="N1268" s="6">
        <v>15</v>
      </c>
    </row>
    <row r="1269" spans="1:14" x14ac:dyDescent="0.25">
      <c r="A1269" t="s">
        <v>1315</v>
      </c>
      <c r="B1269" t="s">
        <v>516</v>
      </c>
      <c r="C1269" t="s">
        <v>516</v>
      </c>
      <c r="D1269" t="s">
        <v>776</v>
      </c>
      <c r="E1269" t="s">
        <v>1316</v>
      </c>
      <c r="F1269">
        <v>2026</v>
      </c>
      <c r="G1269">
        <v>2</v>
      </c>
      <c r="H1269" s="6">
        <v>115</v>
      </c>
      <c r="I1269" s="6">
        <v>56</v>
      </c>
      <c r="J1269" s="6">
        <v>0</v>
      </c>
      <c r="K1269" s="6">
        <v>15</v>
      </c>
      <c r="L1269" s="6">
        <v>43</v>
      </c>
      <c r="M1269" s="6">
        <v>59</v>
      </c>
      <c r="N1269" s="6">
        <v>23</v>
      </c>
    </row>
    <row r="1270" spans="1:14" x14ac:dyDescent="0.25">
      <c r="A1270" t="s">
        <v>1315</v>
      </c>
      <c r="B1270" t="s">
        <v>516</v>
      </c>
      <c r="C1270" t="s">
        <v>516</v>
      </c>
      <c r="D1270" t="s">
        <v>776</v>
      </c>
      <c r="E1270" t="s">
        <v>1316</v>
      </c>
      <c r="F1270">
        <v>2026</v>
      </c>
      <c r="G1270">
        <v>6</v>
      </c>
      <c r="H1270" s="6">
        <v>103</v>
      </c>
      <c r="I1270" s="6">
        <v>45</v>
      </c>
      <c r="J1270" s="6">
        <v>3</v>
      </c>
      <c r="K1270" s="6">
        <v>8</v>
      </c>
      <c r="L1270" s="6">
        <v>47</v>
      </c>
      <c r="M1270" s="6">
        <v>58</v>
      </c>
      <c r="N1270" s="6">
        <v>16</v>
      </c>
    </row>
    <row r="1271" spans="1:14" x14ac:dyDescent="0.25">
      <c r="A1271" t="s">
        <v>1315</v>
      </c>
      <c r="B1271" t="s">
        <v>516</v>
      </c>
      <c r="C1271" t="s">
        <v>516</v>
      </c>
      <c r="D1271" t="s">
        <v>776</v>
      </c>
      <c r="E1271" t="s">
        <v>1316</v>
      </c>
      <c r="F1271">
        <v>2026</v>
      </c>
      <c r="G1271">
        <v>1</v>
      </c>
      <c r="H1271" s="6">
        <v>118</v>
      </c>
      <c r="I1271" s="6">
        <v>42</v>
      </c>
      <c r="J1271" s="6">
        <v>3</v>
      </c>
      <c r="K1271" s="6">
        <v>13</v>
      </c>
      <c r="L1271" s="6">
        <v>60</v>
      </c>
      <c r="M1271" s="6">
        <v>76</v>
      </c>
      <c r="N1271" s="6">
        <v>22</v>
      </c>
    </row>
    <row r="1272" spans="1:14" x14ac:dyDescent="0.25">
      <c r="A1272" t="s">
        <v>1315</v>
      </c>
      <c r="B1272" t="s">
        <v>516</v>
      </c>
      <c r="C1272" t="s">
        <v>516</v>
      </c>
      <c r="D1272" t="s">
        <v>776</v>
      </c>
      <c r="E1272" t="s">
        <v>1316</v>
      </c>
      <c r="F1272">
        <v>2026</v>
      </c>
      <c r="G1272">
        <v>4</v>
      </c>
      <c r="H1272" s="6">
        <v>125</v>
      </c>
      <c r="I1272" s="6">
        <v>55</v>
      </c>
      <c r="J1272" s="6">
        <v>0</v>
      </c>
      <c r="K1272" s="6">
        <v>15</v>
      </c>
      <c r="L1272" s="6">
        <v>54</v>
      </c>
      <c r="M1272" s="6">
        <v>70</v>
      </c>
      <c r="N1272" s="6">
        <v>22</v>
      </c>
    </row>
    <row r="1273" spans="1:14" x14ac:dyDescent="0.25">
      <c r="A1273" t="s">
        <v>1317</v>
      </c>
      <c r="B1273" t="s">
        <v>320</v>
      </c>
      <c r="C1273" t="s">
        <v>320</v>
      </c>
      <c r="D1273" t="s">
        <v>1318</v>
      </c>
      <c r="E1273" t="s">
        <v>1319</v>
      </c>
      <c r="F1273">
        <v>2026</v>
      </c>
      <c r="G1273">
        <v>2</v>
      </c>
      <c r="H1273" s="6">
        <v>18</v>
      </c>
      <c r="I1273" s="6">
        <v>10</v>
      </c>
      <c r="J1273" s="6">
        <v>0</v>
      </c>
      <c r="K1273" s="6">
        <v>3</v>
      </c>
      <c r="L1273" s="6">
        <v>5</v>
      </c>
      <c r="M1273" s="6">
        <v>8</v>
      </c>
      <c r="N1273" s="6">
        <v>0</v>
      </c>
    </row>
    <row r="1274" spans="1:14" x14ac:dyDescent="0.25">
      <c r="A1274" t="s">
        <v>1317</v>
      </c>
      <c r="B1274" t="s">
        <v>320</v>
      </c>
      <c r="C1274" t="s">
        <v>320</v>
      </c>
      <c r="D1274" t="s">
        <v>1318</v>
      </c>
      <c r="E1274" t="s">
        <v>1319</v>
      </c>
      <c r="F1274">
        <v>2026</v>
      </c>
      <c r="G1274">
        <v>3</v>
      </c>
      <c r="H1274" s="6">
        <v>24</v>
      </c>
      <c r="I1274" s="6">
        <v>15</v>
      </c>
      <c r="J1274" s="6">
        <v>0</v>
      </c>
      <c r="K1274" s="6">
        <v>1</v>
      </c>
      <c r="L1274" s="6">
        <v>8</v>
      </c>
      <c r="M1274" s="6">
        <v>9</v>
      </c>
      <c r="N1274" s="6">
        <v>0</v>
      </c>
    </row>
    <row r="1275" spans="1:14" x14ac:dyDescent="0.25">
      <c r="A1275" t="s">
        <v>1317</v>
      </c>
      <c r="B1275" t="s">
        <v>320</v>
      </c>
      <c r="C1275" t="s">
        <v>320</v>
      </c>
      <c r="D1275" t="s">
        <v>1318</v>
      </c>
      <c r="E1275" t="s">
        <v>1319</v>
      </c>
      <c r="F1275">
        <v>2026</v>
      </c>
      <c r="G1275">
        <v>1</v>
      </c>
      <c r="H1275" s="6">
        <v>26</v>
      </c>
      <c r="I1275" s="6">
        <v>16</v>
      </c>
      <c r="J1275" s="6">
        <v>0</v>
      </c>
      <c r="K1275" s="6">
        <v>1</v>
      </c>
      <c r="L1275" s="6">
        <v>9</v>
      </c>
      <c r="M1275" s="6">
        <v>10</v>
      </c>
      <c r="N1275" s="6">
        <v>0</v>
      </c>
    </row>
    <row r="1276" spans="1:14" x14ac:dyDescent="0.25">
      <c r="A1276" t="s">
        <v>1317</v>
      </c>
      <c r="B1276" t="s">
        <v>320</v>
      </c>
      <c r="C1276" t="s">
        <v>320</v>
      </c>
      <c r="D1276" t="s">
        <v>1318</v>
      </c>
      <c r="E1276" t="s">
        <v>1319</v>
      </c>
      <c r="F1276">
        <v>2026</v>
      </c>
      <c r="G1276">
        <v>4</v>
      </c>
      <c r="H1276" s="6">
        <v>16</v>
      </c>
      <c r="I1276" s="6">
        <v>9</v>
      </c>
      <c r="J1276" s="6">
        <v>0</v>
      </c>
      <c r="K1276" s="6">
        <v>1</v>
      </c>
      <c r="L1276" s="6">
        <v>6</v>
      </c>
      <c r="M1276" s="6">
        <v>7</v>
      </c>
      <c r="N1276" s="6">
        <v>0</v>
      </c>
    </row>
    <row r="1277" spans="1:14" x14ac:dyDescent="0.25">
      <c r="A1277" t="s">
        <v>1320</v>
      </c>
      <c r="B1277" t="s">
        <v>229</v>
      </c>
      <c r="C1277" t="s">
        <v>229</v>
      </c>
      <c r="D1277" t="s">
        <v>782</v>
      </c>
      <c r="E1277" t="s">
        <v>1321</v>
      </c>
      <c r="F1277">
        <v>2026</v>
      </c>
      <c r="G1277">
        <v>6</v>
      </c>
      <c r="H1277" s="6">
        <v>35</v>
      </c>
      <c r="I1277" s="6">
        <v>19</v>
      </c>
      <c r="J1277" s="6">
        <v>0</v>
      </c>
      <c r="K1277" s="6">
        <v>1</v>
      </c>
      <c r="L1277" s="6">
        <v>15</v>
      </c>
      <c r="M1277" s="6">
        <v>16</v>
      </c>
      <c r="N1277" s="6">
        <v>0</v>
      </c>
    </row>
    <row r="1278" spans="1:14" x14ac:dyDescent="0.25">
      <c r="A1278" t="s">
        <v>1320</v>
      </c>
      <c r="B1278" t="s">
        <v>229</v>
      </c>
      <c r="C1278" t="s">
        <v>229</v>
      </c>
      <c r="D1278" t="s">
        <v>782</v>
      </c>
      <c r="E1278" t="s">
        <v>1321</v>
      </c>
      <c r="F1278">
        <v>2026</v>
      </c>
      <c r="G1278">
        <v>1</v>
      </c>
      <c r="H1278" s="6">
        <v>32</v>
      </c>
      <c r="I1278" s="6">
        <v>12</v>
      </c>
      <c r="J1278" s="6">
        <v>0</v>
      </c>
      <c r="K1278" s="6">
        <v>5</v>
      </c>
      <c r="L1278" s="6">
        <v>15</v>
      </c>
      <c r="M1278" s="6">
        <v>20</v>
      </c>
      <c r="N1278" s="6">
        <v>0</v>
      </c>
    </row>
    <row r="1279" spans="1:14" x14ac:dyDescent="0.25">
      <c r="A1279" t="s">
        <v>1320</v>
      </c>
      <c r="B1279" t="s">
        <v>229</v>
      </c>
      <c r="C1279" t="s">
        <v>229</v>
      </c>
      <c r="D1279" t="s">
        <v>782</v>
      </c>
      <c r="E1279" t="s">
        <v>1321</v>
      </c>
      <c r="F1279">
        <v>2026</v>
      </c>
      <c r="G1279">
        <v>3</v>
      </c>
      <c r="H1279" s="6">
        <v>30</v>
      </c>
      <c r="I1279" s="6">
        <v>15</v>
      </c>
      <c r="J1279" s="6">
        <v>0</v>
      </c>
      <c r="K1279" s="6">
        <v>2</v>
      </c>
      <c r="L1279" s="6">
        <v>13</v>
      </c>
      <c r="M1279" s="6">
        <v>15</v>
      </c>
      <c r="N1279" s="6">
        <v>0</v>
      </c>
    </row>
    <row r="1280" spans="1:14" x14ac:dyDescent="0.25">
      <c r="A1280" t="s">
        <v>1320</v>
      </c>
      <c r="B1280" t="s">
        <v>229</v>
      </c>
      <c r="C1280" t="s">
        <v>229</v>
      </c>
      <c r="D1280" t="s">
        <v>782</v>
      </c>
      <c r="E1280" t="s">
        <v>1321</v>
      </c>
      <c r="F1280">
        <v>2026</v>
      </c>
      <c r="G1280">
        <v>4</v>
      </c>
      <c r="H1280" s="6">
        <v>39</v>
      </c>
      <c r="I1280" s="6">
        <v>21</v>
      </c>
      <c r="J1280" s="6">
        <v>1</v>
      </c>
      <c r="K1280" s="6">
        <v>5</v>
      </c>
      <c r="L1280" s="6">
        <v>12</v>
      </c>
      <c r="M1280" s="6">
        <v>18</v>
      </c>
      <c r="N1280" s="6">
        <v>0</v>
      </c>
    </row>
    <row r="1281" spans="1:14" x14ac:dyDescent="0.25">
      <c r="A1281" t="s">
        <v>1320</v>
      </c>
      <c r="B1281" t="s">
        <v>229</v>
      </c>
      <c r="C1281" t="s">
        <v>229</v>
      </c>
      <c r="D1281" t="s">
        <v>782</v>
      </c>
      <c r="E1281" t="s">
        <v>1321</v>
      </c>
      <c r="F1281">
        <v>2026</v>
      </c>
      <c r="G1281">
        <v>2</v>
      </c>
      <c r="H1281" s="6">
        <v>14</v>
      </c>
      <c r="I1281" s="6">
        <v>9</v>
      </c>
      <c r="J1281" s="6">
        <v>0</v>
      </c>
      <c r="K1281" s="6">
        <v>2</v>
      </c>
      <c r="L1281" s="6">
        <v>3</v>
      </c>
      <c r="M1281" s="6">
        <v>5</v>
      </c>
      <c r="N1281" s="6">
        <v>0</v>
      </c>
    </row>
    <row r="1282" spans="1:14" x14ac:dyDescent="0.25">
      <c r="A1282" t="s">
        <v>1320</v>
      </c>
      <c r="B1282" t="s">
        <v>229</v>
      </c>
      <c r="C1282" t="s">
        <v>229</v>
      </c>
      <c r="D1282" t="s">
        <v>782</v>
      </c>
      <c r="E1282" t="s">
        <v>1321</v>
      </c>
      <c r="F1282">
        <v>2026</v>
      </c>
      <c r="G1282">
        <v>5</v>
      </c>
      <c r="H1282" s="6">
        <v>33</v>
      </c>
      <c r="I1282" s="6">
        <v>13</v>
      </c>
      <c r="J1282" s="6">
        <v>0</v>
      </c>
      <c r="K1282" s="6">
        <v>1</v>
      </c>
      <c r="L1282" s="6">
        <v>19</v>
      </c>
      <c r="M1282" s="6">
        <v>20</v>
      </c>
      <c r="N1282" s="6">
        <v>0</v>
      </c>
    </row>
    <row r="1283" spans="1:14" x14ac:dyDescent="0.25">
      <c r="A1283" t="s">
        <v>1322</v>
      </c>
      <c r="B1283" t="s">
        <v>611</v>
      </c>
      <c r="C1283" t="s">
        <v>611</v>
      </c>
      <c r="D1283" t="s">
        <v>1323</v>
      </c>
      <c r="E1283" t="s">
        <v>1324</v>
      </c>
      <c r="F1283">
        <v>2026</v>
      </c>
      <c r="G1283">
        <v>5</v>
      </c>
      <c r="H1283" s="6">
        <v>13</v>
      </c>
      <c r="I1283" s="6">
        <v>7</v>
      </c>
      <c r="J1283" s="6">
        <v>0</v>
      </c>
      <c r="K1283" s="6">
        <v>2</v>
      </c>
      <c r="L1283" s="6">
        <v>4</v>
      </c>
      <c r="M1283" s="6">
        <v>6</v>
      </c>
      <c r="N1283" s="6">
        <v>0</v>
      </c>
    </row>
    <row r="1284" spans="1:14" x14ac:dyDescent="0.25">
      <c r="A1284" t="s">
        <v>1322</v>
      </c>
      <c r="B1284" t="s">
        <v>611</v>
      </c>
      <c r="C1284" t="s">
        <v>611</v>
      </c>
      <c r="D1284" t="s">
        <v>1323</v>
      </c>
      <c r="E1284" t="s">
        <v>1324</v>
      </c>
      <c r="F1284">
        <v>2026</v>
      </c>
      <c r="G1284">
        <v>6</v>
      </c>
      <c r="H1284" s="6">
        <v>16</v>
      </c>
      <c r="I1284" s="6">
        <v>12</v>
      </c>
      <c r="J1284" s="6">
        <v>0</v>
      </c>
      <c r="K1284" s="6">
        <v>1</v>
      </c>
      <c r="L1284" s="6">
        <v>3</v>
      </c>
      <c r="M1284" s="6">
        <v>4</v>
      </c>
      <c r="N1284" s="6">
        <v>0</v>
      </c>
    </row>
    <row r="1285" spans="1:14" x14ac:dyDescent="0.25">
      <c r="A1285" t="s">
        <v>1322</v>
      </c>
      <c r="B1285" t="s">
        <v>611</v>
      </c>
      <c r="C1285" t="s">
        <v>611</v>
      </c>
      <c r="D1285" t="s">
        <v>1323</v>
      </c>
      <c r="E1285" t="s">
        <v>1324</v>
      </c>
      <c r="F1285">
        <v>2026</v>
      </c>
      <c r="G1285">
        <v>2</v>
      </c>
      <c r="H1285" s="6">
        <v>8</v>
      </c>
      <c r="I1285" s="6">
        <v>7</v>
      </c>
      <c r="J1285" s="6">
        <v>0</v>
      </c>
      <c r="K1285" s="6">
        <v>0</v>
      </c>
      <c r="L1285" s="6">
        <v>1</v>
      </c>
      <c r="M1285" s="6">
        <v>1</v>
      </c>
      <c r="N1285" s="6">
        <v>0</v>
      </c>
    </row>
    <row r="1286" spans="1:14" x14ac:dyDescent="0.25">
      <c r="A1286" t="s">
        <v>1322</v>
      </c>
      <c r="B1286" t="s">
        <v>611</v>
      </c>
      <c r="C1286" t="s">
        <v>611</v>
      </c>
      <c r="D1286" t="s">
        <v>1323</v>
      </c>
      <c r="E1286" t="s">
        <v>1324</v>
      </c>
      <c r="F1286">
        <v>2026</v>
      </c>
      <c r="G1286">
        <v>4</v>
      </c>
      <c r="H1286" s="6">
        <v>26</v>
      </c>
      <c r="I1286" s="6">
        <v>15</v>
      </c>
      <c r="J1286" s="6">
        <v>0</v>
      </c>
      <c r="K1286" s="6">
        <v>8</v>
      </c>
      <c r="L1286" s="6">
        <v>3</v>
      </c>
      <c r="M1286" s="6">
        <v>11</v>
      </c>
      <c r="N1286" s="6">
        <v>0</v>
      </c>
    </row>
    <row r="1287" spans="1:14" x14ac:dyDescent="0.25">
      <c r="A1287" t="s">
        <v>1322</v>
      </c>
      <c r="B1287" t="s">
        <v>611</v>
      </c>
      <c r="C1287" t="s">
        <v>611</v>
      </c>
      <c r="D1287" t="s">
        <v>1323</v>
      </c>
      <c r="E1287" t="s">
        <v>1324</v>
      </c>
      <c r="F1287">
        <v>2026</v>
      </c>
      <c r="G1287">
        <v>1</v>
      </c>
      <c r="H1287" s="6">
        <v>16</v>
      </c>
      <c r="I1287" s="6">
        <v>13</v>
      </c>
      <c r="J1287" s="6">
        <v>0</v>
      </c>
      <c r="K1287" s="6">
        <v>0</v>
      </c>
      <c r="L1287" s="6">
        <v>3</v>
      </c>
      <c r="M1287" s="6">
        <v>3</v>
      </c>
      <c r="N1287" s="6">
        <v>0</v>
      </c>
    </row>
    <row r="1288" spans="1:14" x14ac:dyDescent="0.25">
      <c r="A1288" t="s">
        <v>1322</v>
      </c>
      <c r="B1288" t="s">
        <v>611</v>
      </c>
      <c r="C1288" t="s">
        <v>611</v>
      </c>
      <c r="D1288" t="s">
        <v>1323</v>
      </c>
      <c r="E1288" t="s">
        <v>1324</v>
      </c>
      <c r="F1288">
        <v>2026</v>
      </c>
      <c r="G1288">
        <v>3</v>
      </c>
      <c r="H1288" s="6">
        <v>15</v>
      </c>
      <c r="I1288" s="6">
        <v>9</v>
      </c>
      <c r="J1288" s="6">
        <v>0</v>
      </c>
      <c r="K1288" s="6">
        <v>1</v>
      </c>
      <c r="L1288" s="6">
        <v>5</v>
      </c>
      <c r="M1288" s="6">
        <v>6</v>
      </c>
      <c r="N1288" s="6">
        <v>0</v>
      </c>
    </row>
    <row r="1289" spans="1:14" x14ac:dyDescent="0.25">
      <c r="A1289" t="s">
        <v>1325</v>
      </c>
      <c r="B1289" t="s">
        <v>52</v>
      </c>
      <c r="C1289" t="s">
        <v>52</v>
      </c>
      <c r="D1289" t="s">
        <v>1326</v>
      </c>
      <c r="E1289" t="s">
        <v>1327</v>
      </c>
      <c r="F1289">
        <v>2026</v>
      </c>
      <c r="G1289">
        <v>5</v>
      </c>
      <c r="H1289" s="6">
        <v>10</v>
      </c>
      <c r="I1289" s="6">
        <v>7</v>
      </c>
      <c r="J1289" s="6">
        <v>0</v>
      </c>
      <c r="K1289" s="6">
        <v>1</v>
      </c>
      <c r="L1289" s="6">
        <v>2</v>
      </c>
      <c r="M1289" s="6">
        <v>3</v>
      </c>
      <c r="N1289" s="6">
        <v>0</v>
      </c>
    </row>
    <row r="1290" spans="1:14" x14ac:dyDescent="0.25">
      <c r="A1290" t="s">
        <v>1325</v>
      </c>
      <c r="B1290" t="s">
        <v>52</v>
      </c>
      <c r="C1290" t="s">
        <v>52</v>
      </c>
      <c r="D1290" t="s">
        <v>1326</v>
      </c>
      <c r="E1290" t="s">
        <v>1327</v>
      </c>
      <c r="F1290">
        <v>2026</v>
      </c>
      <c r="G1290">
        <v>6</v>
      </c>
      <c r="H1290" s="6">
        <v>13</v>
      </c>
      <c r="I1290" s="6">
        <v>9</v>
      </c>
      <c r="J1290" s="6">
        <v>0</v>
      </c>
      <c r="K1290" s="6">
        <v>2</v>
      </c>
      <c r="L1290" s="6">
        <v>2</v>
      </c>
      <c r="M1290" s="6">
        <v>4</v>
      </c>
      <c r="N1290" s="6">
        <v>1</v>
      </c>
    </row>
    <row r="1291" spans="1:14" x14ac:dyDescent="0.25">
      <c r="A1291" t="s">
        <v>1325</v>
      </c>
      <c r="B1291" t="s">
        <v>52</v>
      </c>
      <c r="C1291" t="s">
        <v>52</v>
      </c>
      <c r="D1291" t="s">
        <v>1326</v>
      </c>
      <c r="E1291" t="s">
        <v>1327</v>
      </c>
      <c r="F1291">
        <v>2026</v>
      </c>
      <c r="G1291">
        <v>3</v>
      </c>
      <c r="H1291" s="6">
        <v>14</v>
      </c>
      <c r="I1291" s="6">
        <v>13</v>
      </c>
      <c r="J1291" s="6">
        <v>0</v>
      </c>
      <c r="K1291" s="6">
        <v>0</v>
      </c>
      <c r="L1291" s="6">
        <v>1</v>
      </c>
      <c r="M1291" s="6">
        <v>1</v>
      </c>
      <c r="N1291" s="6">
        <v>0</v>
      </c>
    </row>
    <row r="1292" spans="1:14" x14ac:dyDescent="0.25">
      <c r="A1292" t="s">
        <v>1325</v>
      </c>
      <c r="B1292" t="s">
        <v>52</v>
      </c>
      <c r="C1292" t="s">
        <v>52</v>
      </c>
      <c r="D1292" t="s">
        <v>1326</v>
      </c>
      <c r="E1292" t="s">
        <v>1327</v>
      </c>
      <c r="F1292">
        <v>2026</v>
      </c>
      <c r="G1292">
        <v>1</v>
      </c>
      <c r="H1292" s="6">
        <v>24</v>
      </c>
      <c r="I1292" s="6">
        <v>21</v>
      </c>
      <c r="J1292" s="6">
        <v>0</v>
      </c>
      <c r="K1292" s="6">
        <v>2</v>
      </c>
      <c r="L1292" s="6">
        <v>1</v>
      </c>
      <c r="M1292" s="6">
        <v>3</v>
      </c>
      <c r="N1292" s="6">
        <v>0</v>
      </c>
    </row>
    <row r="1293" spans="1:14" x14ac:dyDescent="0.25">
      <c r="A1293" t="s">
        <v>1325</v>
      </c>
      <c r="B1293" t="s">
        <v>52</v>
      </c>
      <c r="C1293" t="s">
        <v>52</v>
      </c>
      <c r="D1293" t="s">
        <v>1326</v>
      </c>
      <c r="E1293" t="s">
        <v>1327</v>
      </c>
      <c r="F1293">
        <v>2026</v>
      </c>
      <c r="G1293">
        <v>4</v>
      </c>
      <c r="H1293" s="6">
        <v>14</v>
      </c>
      <c r="I1293" s="6">
        <v>9</v>
      </c>
      <c r="J1293" s="6">
        <v>0</v>
      </c>
      <c r="K1293" s="6">
        <v>1</v>
      </c>
      <c r="L1293" s="6">
        <v>3</v>
      </c>
      <c r="M1293" s="6">
        <v>5</v>
      </c>
      <c r="N1293" s="6">
        <v>0</v>
      </c>
    </row>
    <row r="1294" spans="1:14" x14ac:dyDescent="0.25">
      <c r="A1294" t="s">
        <v>1325</v>
      </c>
      <c r="B1294" t="s">
        <v>52</v>
      </c>
      <c r="C1294" t="s">
        <v>52</v>
      </c>
      <c r="D1294" t="s">
        <v>1326</v>
      </c>
      <c r="E1294" t="s">
        <v>1327</v>
      </c>
      <c r="F1294">
        <v>2026</v>
      </c>
      <c r="G1294">
        <v>2</v>
      </c>
      <c r="H1294" s="6">
        <v>9</v>
      </c>
      <c r="I1294" s="6">
        <v>7</v>
      </c>
      <c r="J1294" s="6">
        <v>0</v>
      </c>
      <c r="K1294" s="6">
        <v>2</v>
      </c>
      <c r="L1294" s="6">
        <v>0</v>
      </c>
      <c r="M1294" s="6">
        <v>2</v>
      </c>
      <c r="N1294" s="6">
        <v>0</v>
      </c>
    </row>
    <row r="1295" spans="1:14" x14ac:dyDescent="0.25">
      <c r="A1295" t="s">
        <v>1328</v>
      </c>
      <c r="B1295" t="s">
        <v>52</v>
      </c>
      <c r="C1295" t="s">
        <v>52</v>
      </c>
      <c r="D1295" t="s">
        <v>791</v>
      </c>
      <c r="E1295" t="s">
        <v>1329</v>
      </c>
      <c r="F1295">
        <v>2026</v>
      </c>
      <c r="G1295">
        <v>5</v>
      </c>
      <c r="H1295" s="6">
        <v>59</v>
      </c>
      <c r="I1295" s="6">
        <v>24</v>
      </c>
      <c r="J1295" s="6">
        <v>0</v>
      </c>
      <c r="K1295" s="6">
        <v>8</v>
      </c>
      <c r="L1295" s="6">
        <v>27</v>
      </c>
      <c r="M1295" s="6">
        <v>35</v>
      </c>
      <c r="N1295" s="6">
        <v>8</v>
      </c>
    </row>
    <row r="1296" spans="1:14" x14ac:dyDescent="0.25">
      <c r="A1296" t="s">
        <v>1328</v>
      </c>
      <c r="B1296" t="s">
        <v>52</v>
      </c>
      <c r="C1296" t="s">
        <v>52</v>
      </c>
      <c r="D1296" t="s">
        <v>791</v>
      </c>
      <c r="E1296" t="s">
        <v>1329</v>
      </c>
      <c r="F1296">
        <v>2026</v>
      </c>
      <c r="G1296">
        <v>6</v>
      </c>
      <c r="H1296" s="6">
        <v>49</v>
      </c>
      <c r="I1296" s="6">
        <v>14</v>
      </c>
      <c r="J1296" s="6">
        <v>1</v>
      </c>
      <c r="K1296" s="6">
        <v>9</v>
      </c>
      <c r="L1296" s="6">
        <v>24</v>
      </c>
      <c r="M1296" s="6">
        <v>35</v>
      </c>
      <c r="N1296" s="6">
        <v>12</v>
      </c>
    </row>
    <row r="1297" spans="1:14" x14ac:dyDescent="0.25">
      <c r="A1297" t="s">
        <v>1328</v>
      </c>
      <c r="B1297" t="s">
        <v>52</v>
      </c>
      <c r="C1297" t="s">
        <v>52</v>
      </c>
      <c r="D1297" t="s">
        <v>791</v>
      </c>
      <c r="E1297" t="s">
        <v>1329</v>
      </c>
      <c r="F1297">
        <v>2026</v>
      </c>
      <c r="G1297">
        <v>3</v>
      </c>
      <c r="H1297" s="6">
        <v>52</v>
      </c>
      <c r="I1297" s="6">
        <v>11</v>
      </c>
      <c r="J1297" s="6">
        <v>0</v>
      </c>
      <c r="K1297" s="6">
        <v>7</v>
      </c>
      <c r="L1297" s="6">
        <v>33</v>
      </c>
      <c r="M1297" s="6">
        <v>41</v>
      </c>
      <c r="N1297" s="6">
        <v>4</v>
      </c>
    </row>
    <row r="1298" spans="1:14" x14ac:dyDescent="0.25">
      <c r="A1298" t="s">
        <v>1328</v>
      </c>
      <c r="B1298" t="s">
        <v>52</v>
      </c>
      <c r="C1298" t="s">
        <v>52</v>
      </c>
      <c r="D1298" t="s">
        <v>791</v>
      </c>
      <c r="E1298" t="s">
        <v>1329</v>
      </c>
      <c r="F1298">
        <v>2026</v>
      </c>
      <c r="G1298">
        <v>1</v>
      </c>
      <c r="H1298" s="6">
        <v>70</v>
      </c>
      <c r="I1298" s="6">
        <v>26</v>
      </c>
      <c r="J1298" s="6">
        <v>1</v>
      </c>
      <c r="K1298" s="6">
        <v>15</v>
      </c>
      <c r="L1298" s="6">
        <v>28</v>
      </c>
      <c r="M1298" s="6">
        <v>44</v>
      </c>
      <c r="N1298" s="6">
        <v>6</v>
      </c>
    </row>
    <row r="1299" spans="1:14" x14ac:dyDescent="0.25">
      <c r="A1299" t="s">
        <v>1328</v>
      </c>
      <c r="B1299" t="s">
        <v>52</v>
      </c>
      <c r="C1299" t="s">
        <v>52</v>
      </c>
      <c r="D1299" t="s">
        <v>791</v>
      </c>
      <c r="E1299" t="s">
        <v>1329</v>
      </c>
      <c r="F1299">
        <v>2026</v>
      </c>
      <c r="G1299">
        <v>4</v>
      </c>
      <c r="H1299" s="6">
        <v>48</v>
      </c>
      <c r="I1299" s="6">
        <v>18</v>
      </c>
      <c r="J1299" s="6">
        <v>0</v>
      </c>
      <c r="K1299" s="6">
        <v>5</v>
      </c>
      <c r="L1299" s="6">
        <v>25</v>
      </c>
      <c r="M1299" s="6">
        <v>30</v>
      </c>
      <c r="N1299" s="6">
        <v>6</v>
      </c>
    </row>
    <row r="1300" spans="1:14" x14ac:dyDescent="0.25">
      <c r="A1300" t="s">
        <v>1328</v>
      </c>
      <c r="B1300" t="s">
        <v>52</v>
      </c>
      <c r="C1300" t="s">
        <v>52</v>
      </c>
      <c r="D1300" t="s">
        <v>791</v>
      </c>
      <c r="E1300" t="s">
        <v>1329</v>
      </c>
      <c r="F1300">
        <v>2026</v>
      </c>
      <c r="G1300">
        <v>2</v>
      </c>
      <c r="H1300" s="6">
        <v>45</v>
      </c>
      <c r="I1300" s="6">
        <v>17</v>
      </c>
      <c r="J1300" s="6">
        <v>0</v>
      </c>
      <c r="K1300" s="6">
        <v>7</v>
      </c>
      <c r="L1300" s="6">
        <v>21</v>
      </c>
      <c r="M1300" s="6">
        <v>28</v>
      </c>
      <c r="N1300" s="6">
        <v>6</v>
      </c>
    </row>
    <row r="1301" spans="1:14" x14ac:dyDescent="0.25">
      <c r="A1301" t="s">
        <v>1330</v>
      </c>
      <c r="B1301" t="s">
        <v>52</v>
      </c>
      <c r="C1301" t="s">
        <v>52</v>
      </c>
      <c r="D1301" t="s">
        <v>1331</v>
      </c>
      <c r="E1301" t="s">
        <v>1332</v>
      </c>
      <c r="F1301">
        <v>2026</v>
      </c>
      <c r="G1301">
        <v>5</v>
      </c>
      <c r="H1301" s="6">
        <v>217</v>
      </c>
      <c r="I1301" s="6">
        <v>70</v>
      </c>
      <c r="J1301" s="6">
        <v>27</v>
      </c>
      <c r="K1301" s="6">
        <v>3</v>
      </c>
      <c r="L1301" s="6">
        <v>116</v>
      </c>
      <c r="M1301" s="6">
        <v>147</v>
      </c>
      <c r="N1301" s="6">
        <v>61</v>
      </c>
    </row>
    <row r="1302" spans="1:14" x14ac:dyDescent="0.25">
      <c r="A1302" t="s">
        <v>1330</v>
      </c>
      <c r="B1302" t="s">
        <v>52</v>
      </c>
      <c r="C1302" t="s">
        <v>52</v>
      </c>
      <c r="D1302" t="s">
        <v>1331</v>
      </c>
      <c r="E1302" t="s">
        <v>1332</v>
      </c>
      <c r="F1302">
        <v>2026</v>
      </c>
      <c r="G1302">
        <v>6</v>
      </c>
      <c r="H1302" s="6">
        <v>172</v>
      </c>
      <c r="I1302" s="6">
        <v>63</v>
      </c>
      <c r="J1302" s="6">
        <v>11</v>
      </c>
      <c r="K1302" s="6">
        <v>2</v>
      </c>
      <c r="L1302" s="6">
        <v>96</v>
      </c>
      <c r="M1302" s="6">
        <v>109</v>
      </c>
      <c r="N1302" s="6">
        <v>43</v>
      </c>
    </row>
    <row r="1303" spans="1:14" x14ac:dyDescent="0.25">
      <c r="A1303" t="s">
        <v>1330</v>
      </c>
      <c r="B1303" t="s">
        <v>52</v>
      </c>
      <c r="C1303" t="s">
        <v>52</v>
      </c>
      <c r="D1303" t="s">
        <v>1331</v>
      </c>
      <c r="E1303" t="s">
        <v>1332</v>
      </c>
      <c r="F1303">
        <v>2026</v>
      </c>
      <c r="G1303">
        <v>3</v>
      </c>
      <c r="H1303" s="6">
        <v>224</v>
      </c>
      <c r="I1303" s="6">
        <v>74</v>
      </c>
      <c r="J1303" s="6">
        <v>8</v>
      </c>
      <c r="K1303" s="6">
        <v>10</v>
      </c>
      <c r="L1303" s="6">
        <v>132</v>
      </c>
      <c r="M1303" s="6">
        <v>150</v>
      </c>
      <c r="N1303" s="6">
        <v>65</v>
      </c>
    </row>
    <row r="1304" spans="1:14" x14ac:dyDescent="0.25">
      <c r="A1304" t="s">
        <v>1330</v>
      </c>
      <c r="B1304" t="s">
        <v>52</v>
      </c>
      <c r="C1304" t="s">
        <v>52</v>
      </c>
      <c r="D1304" t="s">
        <v>1331</v>
      </c>
      <c r="E1304" t="s">
        <v>1332</v>
      </c>
      <c r="F1304">
        <v>2026</v>
      </c>
      <c r="G1304">
        <v>1</v>
      </c>
      <c r="H1304" s="6">
        <v>186</v>
      </c>
      <c r="I1304" s="6">
        <v>59</v>
      </c>
      <c r="J1304" s="6">
        <v>7</v>
      </c>
      <c r="K1304" s="6">
        <v>11</v>
      </c>
      <c r="L1304" s="6">
        <v>109</v>
      </c>
      <c r="M1304" s="6">
        <v>127</v>
      </c>
      <c r="N1304" s="6">
        <v>68</v>
      </c>
    </row>
    <row r="1305" spans="1:14" x14ac:dyDescent="0.25">
      <c r="A1305" t="s">
        <v>1330</v>
      </c>
      <c r="B1305" t="s">
        <v>52</v>
      </c>
      <c r="C1305" t="s">
        <v>52</v>
      </c>
      <c r="D1305" t="s">
        <v>1331</v>
      </c>
      <c r="E1305" t="s">
        <v>1332</v>
      </c>
      <c r="F1305">
        <v>2026</v>
      </c>
      <c r="G1305">
        <v>4</v>
      </c>
      <c r="H1305" s="6">
        <v>203</v>
      </c>
      <c r="I1305" s="6">
        <v>52</v>
      </c>
      <c r="J1305" s="6">
        <v>17</v>
      </c>
      <c r="K1305" s="6">
        <v>5</v>
      </c>
      <c r="L1305" s="6">
        <v>128</v>
      </c>
      <c r="M1305" s="6">
        <v>151</v>
      </c>
      <c r="N1305" s="6">
        <v>65</v>
      </c>
    </row>
    <row r="1306" spans="1:14" x14ac:dyDescent="0.25">
      <c r="A1306" t="s">
        <v>1330</v>
      </c>
      <c r="B1306" t="s">
        <v>52</v>
      </c>
      <c r="C1306" t="s">
        <v>52</v>
      </c>
      <c r="D1306" t="s">
        <v>1331</v>
      </c>
      <c r="E1306" t="s">
        <v>1332</v>
      </c>
      <c r="F1306">
        <v>2026</v>
      </c>
      <c r="G1306">
        <v>2</v>
      </c>
      <c r="H1306" s="6">
        <v>189</v>
      </c>
      <c r="I1306" s="6">
        <v>80</v>
      </c>
      <c r="J1306" s="6">
        <v>4</v>
      </c>
      <c r="K1306" s="6">
        <v>6</v>
      </c>
      <c r="L1306" s="6">
        <v>99</v>
      </c>
      <c r="M1306" s="6">
        <v>109</v>
      </c>
      <c r="N1306" s="6">
        <v>46</v>
      </c>
    </row>
    <row r="1307" spans="1:14" x14ac:dyDescent="0.25">
      <c r="A1307" t="s">
        <v>1333</v>
      </c>
      <c r="B1307" t="s">
        <v>52</v>
      </c>
      <c r="C1307" t="s">
        <v>52</v>
      </c>
      <c r="D1307" t="s">
        <v>797</v>
      </c>
      <c r="E1307" t="s">
        <v>1334</v>
      </c>
      <c r="F1307">
        <v>2026</v>
      </c>
      <c r="G1307">
        <v>5</v>
      </c>
      <c r="H1307" s="6">
        <v>69</v>
      </c>
      <c r="I1307" s="6">
        <v>42</v>
      </c>
      <c r="J1307" s="6">
        <v>3</v>
      </c>
      <c r="K1307" s="6">
        <v>6</v>
      </c>
      <c r="L1307" s="6">
        <v>18</v>
      </c>
      <c r="M1307" s="6">
        <v>27</v>
      </c>
      <c r="N1307" s="6">
        <v>16</v>
      </c>
    </row>
    <row r="1308" spans="1:14" x14ac:dyDescent="0.25">
      <c r="A1308" t="s">
        <v>1333</v>
      </c>
      <c r="B1308" t="s">
        <v>52</v>
      </c>
      <c r="C1308" t="s">
        <v>52</v>
      </c>
      <c r="D1308" t="s">
        <v>797</v>
      </c>
      <c r="E1308" t="s">
        <v>1334</v>
      </c>
      <c r="F1308">
        <v>2026</v>
      </c>
      <c r="G1308">
        <v>6</v>
      </c>
      <c r="H1308" s="6">
        <v>49</v>
      </c>
      <c r="I1308" s="6">
        <v>27</v>
      </c>
      <c r="J1308" s="6">
        <v>3</v>
      </c>
      <c r="K1308" s="6">
        <v>6</v>
      </c>
      <c r="L1308" s="6">
        <v>13</v>
      </c>
      <c r="M1308" s="6">
        <v>22</v>
      </c>
      <c r="N1308" s="6">
        <v>13</v>
      </c>
    </row>
    <row r="1309" spans="1:14" x14ac:dyDescent="0.25">
      <c r="A1309" t="s">
        <v>1333</v>
      </c>
      <c r="B1309" t="s">
        <v>52</v>
      </c>
      <c r="C1309" t="s">
        <v>52</v>
      </c>
      <c r="D1309" t="s">
        <v>797</v>
      </c>
      <c r="E1309" t="s">
        <v>1334</v>
      </c>
      <c r="F1309">
        <v>2026</v>
      </c>
      <c r="G1309">
        <v>3</v>
      </c>
      <c r="H1309" s="6">
        <v>84</v>
      </c>
      <c r="I1309" s="6">
        <v>47</v>
      </c>
      <c r="J1309" s="6">
        <v>3</v>
      </c>
      <c r="K1309" s="6">
        <v>15</v>
      </c>
      <c r="L1309" s="6">
        <v>19</v>
      </c>
      <c r="M1309" s="6">
        <v>37</v>
      </c>
      <c r="N1309" s="6">
        <v>25</v>
      </c>
    </row>
    <row r="1310" spans="1:14" x14ac:dyDescent="0.25">
      <c r="A1310" t="s">
        <v>1333</v>
      </c>
      <c r="B1310" t="s">
        <v>52</v>
      </c>
      <c r="C1310" t="s">
        <v>52</v>
      </c>
      <c r="D1310" t="s">
        <v>797</v>
      </c>
      <c r="E1310" t="s">
        <v>1334</v>
      </c>
      <c r="F1310">
        <v>2026</v>
      </c>
      <c r="G1310">
        <v>1</v>
      </c>
      <c r="H1310" s="6">
        <v>70</v>
      </c>
      <c r="I1310" s="6">
        <v>29</v>
      </c>
      <c r="J1310" s="6">
        <v>4</v>
      </c>
      <c r="K1310" s="6">
        <v>19</v>
      </c>
      <c r="L1310" s="6">
        <v>18</v>
      </c>
      <c r="M1310" s="6">
        <v>41</v>
      </c>
      <c r="N1310" s="6">
        <v>24</v>
      </c>
    </row>
    <row r="1311" spans="1:14" x14ac:dyDescent="0.25">
      <c r="A1311" t="s">
        <v>1333</v>
      </c>
      <c r="B1311" t="s">
        <v>52</v>
      </c>
      <c r="C1311" t="s">
        <v>52</v>
      </c>
      <c r="D1311" t="s">
        <v>797</v>
      </c>
      <c r="E1311" t="s">
        <v>1334</v>
      </c>
      <c r="F1311">
        <v>2026</v>
      </c>
      <c r="G1311">
        <v>4</v>
      </c>
      <c r="H1311" s="6">
        <v>84</v>
      </c>
      <c r="I1311" s="6">
        <v>43</v>
      </c>
      <c r="J1311" s="6">
        <v>0</v>
      </c>
      <c r="K1311" s="6">
        <v>17</v>
      </c>
      <c r="L1311" s="6">
        <v>24</v>
      </c>
      <c r="M1311" s="6">
        <v>41</v>
      </c>
      <c r="N1311" s="6">
        <v>24</v>
      </c>
    </row>
    <row r="1312" spans="1:14" x14ac:dyDescent="0.25">
      <c r="A1312" t="s">
        <v>1333</v>
      </c>
      <c r="B1312" t="s">
        <v>52</v>
      </c>
      <c r="C1312" t="s">
        <v>52</v>
      </c>
      <c r="D1312" t="s">
        <v>797</v>
      </c>
      <c r="E1312" t="s">
        <v>1334</v>
      </c>
      <c r="F1312">
        <v>2026</v>
      </c>
      <c r="G1312">
        <v>2</v>
      </c>
      <c r="H1312" s="6">
        <v>67</v>
      </c>
      <c r="I1312" s="6">
        <v>32</v>
      </c>
      <c r="J1312" s="6">
        <v>1</v>
      </c>
      <c r="K1312" s="6">
        <v>13</v>
      </c>
      <c r="L1312" s="6">
        <v>21</v>
      </c>
      <c r="M1312" s="6">
        <v>35</v>
      </c>
      <c r="N1312" s="6">
        <v>23</v>
      </c>
    </row>
    <row r="1313" spans="1:14" x14ac:dyDescent="0.25">
      <c r="A1313" t="s">
        <v>1335</v>
      </c>
      <c r="B1313" t="s">
        <v>297</v>
      </c>
      <c r="C1313" t="s">
        <v>297</v>
      </c>
      <c r="D1313" t="s">
        <v>800</v>
      </c>
      <c r="E1313" t="s">
        <v>799</v>
      </c>
      <c r="F1313">
        <v>2026</v>
      </c>
      <c r="G1313">
        <v>4</v>
      </c>
      <c r="H1313" s="6">
        <v>223</v>
      </c>
      <c r="I1313" s="6">
        <v>145</v>
      </c>
      <c r="J1313" s="6">
        <v>2</v>
      </c>
      <c r="K1313" s="6">
        <v>20</v>
      </c>
      <c r="L1313" s="6">
        <v>56</v>
      </c>
      <c r="M1313" s="6">
        <v>78</v>
      </c>
      <c r="N1313" s="6">
        <v>44</v>
      </c>
    </row>
    <row r="1314" spans="1:14" x14ac:dyDescent="0.25">
      <c r="A1314" t="s">
        <v>1335</v>
      </c>
      <c r="B1314" t="s">
        <v>297</v>
      </c>
      <c r="C1314" t="s">
        <v>297</v>
      </c>
      <c r="D1314" t="s">
        <v>800</v>
      </c>
      <c r="E1314" t="s">
        <v>799</v>
      </c>
      <c r="F1314">
        <v>2026</v>
      </c>
      <c r="G1314">
        <v>1</v>
      </c>
      <c r="H1314" s="6">
        <v>237</v>
      </c>
      <c r="I1314" s="6">
        <v>142</v>
      </c>
      <c r="J1314" s="6">
        <v>8</v>
      </c>
      <c r="K1314" s="6">
        <v>30</v>
      </c>
      <c r="L1314" s="6">
        <v>57</v>
      </c>
      <c r="M1314" s="6">
        <v>95</v>
      </c>
      <c r="N1314" s="6">
        <v>47</v>
      </c>
    </row>
    <row r="1315" spans="1:14" x14ac:dyDescent="0.25">
      <c r="A1315" t="s">
        <v>1335</v>
      </c>
      <c r="B1315" t="s">
        <v>297</v>
      </c>
      <c r="C1315" t="s">
        <v>297</v>
      </c>
      <c r="D1315" t="s">
        <v>800</v>
      </c>
      <c r="E1315" t="s">
        <v>799</v>
      </c>
      <c r="F1315">
        <v>2026</v>
      </c>
      <c r="G1315">
        <v>5</v>
      </c>
      <c r="H1315" s="6">
        <v>244</v>
      </c>
      <c r="I1315" s="6">
        <v>150</v>
      </c>
      <c r="J1315" s="6">
        <v>6</v>
      </c>
      <c r="K1315" s="6">
        <v>27</v>
      </c>
      <c r="L1315" s="6">
        <v>61</v>
      </c>
      <c r="M1315" s="6">
        <v>94</v>
      </c>
      <c r="N1315" s="6">
        <v>60</v>
      </c>
    </row>
    <row r="1316" spans="1:14" x14ac:dyDescent="0.25">
      <c r="A1316" t="s">
        <v>1335</v>
      </c>
      <c r="B1316" t="s">
        <v>297</v>
      </c>
      <c r="C1316" t="s">
        <v>297</v>
      </c>
      <c r="D1316" t="s">
        <v>800</v>
      </c>
      <c r="E1316" t="s">
        <v>799</v>
      </c>
      <c r="F1316">
        <v>2026</v>
      </c>
      <c r="G1316">
        <v>3</v>
      </c>
      <c r="H1316" s="6">
        <v>222</v>
      </c>
      <c r="I1316" s="6">
        <v>128</v>
      </c>
      <c r="J1316" s="6">
        <v>3</v>
      </c>
      <c r="K1316" s="6">
        <v>18</v>
      </c>
      <c r="L1316" s="6">
        <v>73</v>
      </c>
      <c r="M1316" s="6">
        <v>94</v>
      </c>
      <c r="N1316" s="6">
        <v>57</v>
      </c>
    </row>
    <row r="1317" spans="1:14" x14ac:dyDescent="0.25">
      <c r="A1317" t="s">
        <v>1335</v>
      </c>
      <c r="B1317" t="s">
        <v>297</v>
      </c>
      <c r="C1317" t="s">
        <v>297</v>
      </c>
      <c r="D1317" t="s">
        <v>800</v>
      </c>
      <c r="E1317" t="s">
        <v>799</v>
      </c>
      <c r="F1317">
        <v>2026</v>
      </c>
      <c r="G1317">
        <v>2</v>
      </c>
      <c r="H1317" s="6">
        <v>188</v>
      </c>
      <c r="I1317" s="6">
        <v>105</v>
      </c>
      <c r="J1317" s="6">
        <v>3</v>
      </c>
      <c r="K1317" s="6">
        <v>29</v>
      </c>
      <c r="L1317" s="6">
        <v>51</v>
      </c>
      <c r="M1317" s="6">
        <v>83</v>
      </c>
      <c r="N1317" s="6">
        <v>52</v>
      </c>
    </row>
    <row r="1318" spans="1:14" x14ac:dyDescent="0.25">
      <c r="A1318" t="s">
        <v>1335</v>
      </c>
      <c r="B1318" t="s">
        <v>297</v>
      </c>
      <c r="C1318" t="s">
        <v>297</v>
      </c>
      <c r="D1318" t="s">
        <v>800</v>
      </c>
      <c r="E1318" t="s">
        <v>799</v>
      </c>
      <c r="F1318">
        <v>2026</v>
      </c>
      <c r="G1318">
        <v>6</v>
      </c>
      <c r="H1318" s="6">
        <v>235</v>
      </c>
      <c r="I1318" s="6">
        <v>153</v>
      </c>
      <c r="J1318" s="6">
        <v>5</v>
      </c>
      <c r="K1318" s="6">
        <v>23</v>
      </c>
      <c r="L1318" s="6">
        <v>54</v>
      </c>
      <c r="M1318" s="6">
        <v>82</v>
      </c>
      <c r="N1318" s="6">
        <v>41</v>
      </c>
    </row>
    <row r="1319" spans="1:14" x14ac:dyDescent="0.25">
      <c r="A1319" t="s">
        <v>1336</v>
      </c>
      <c r="B1319" t="s">
        <v>320</v>
      </c>
      <c r="C1319" t="s">
        <v>320</v>
      </c>
      <c r="D1319" t="s">
        <v>803</v>
      </c>
      <c r="E1319" t="s">
        <v>1337</v>
      </c>
      <c r="F1319">
        <v>2026</v>
      </c>
      <c r="G1319">
        <v>5</v>
      </c>
      <c r="H1319" s="6">
        <v>11</v>
      </c>
      <c r="I1319" s="6">
        <v>2</v>
      </c>
      <c r="J1319" s="6">
        <v>1</v>
      </c>
      <c r="K1319" s="6">
        <v>1</v>
      </c>
      <c r="L1319" s="6">
        <v>7</v>
      </c>
      <c r="M1319" s="6">
        <v>9</v>
      </c>
      <c r="N1319" s="6">
        <v>0</v>
      </c>
    </row>
    <row r="1320" spans="1:14" x14ac:dyDescent="0.25">
      <c r="A1320" t="s">
        <v>1336</v>
      </c>
      <c r="B1320" t="s">
        <v>320</v>
      </c>
      <c r="C1320" t="s">
        <v>320</v>
      </c>
      <c r="D1320" t="s">
        <v>803</v>
      </c>
      <c r="E1320" t="s">
        <v>1337</v>
      </c>
      <c r="F1320">
        <v>2026</v>
      </c>
      <c r="G1320">
        <v>2</v>
      </c>
      <c r="H1320" s="6">
        <v>9</v>
      </c>
      <c r="I1320" s="6">
        <v>5</v>
      </c>
      <c r="J1320" s="6">
        <v>0</v>
      </c>
      <c r="K1320" s="6">
        <v>1</v>
      </c>
      <c r="L1320" s="6">
        <v>3</v>
      </c>
      <c r="M1320" s="6">
        <v>4</v>
      </c>
      <c r="N1320" s="6">
        <v>0</v>
      </c>
    </row>
    <row r="1321" spans="1:14" x14ac:dyDescent="0.25">
      <c r="A1321" t="s">
        <v>1336</v>
      </c>
      <c r="B1321" t="s">
        <v>320</v>
      </c>
      <c r="C1321" t="s">
        <v>320</v>
      </c>
      <c r="D1321" t="s">
        <v>803</v>
      </c>
      <c r="E1321" t="s">
        <v>1337</v>
      </c>
      <c r="F1321">
        <v>2026</v>
      </c>
      <c r="G1321">
        <v>3</v>
      </c>
      <c r="H1321" s="6">
        <v>13</v>
      </c>
      <c r="I1321" s="6">
        <v>8</v>
      </c>
      <c r="J1321" s="6">
        <v>0</v>
      </c>
      <c r="K1321" s="6">
        <v>1</v>
      </c>
      <c r="L1321" s="6">
        <v>4</v>
      </c>
      <c r="M1321" s="6">
        <v>5</v>
      </c>
      <c r="N1321" s="6">
        <v>0</v>
      </c>
    </row>
    <row r="1322" spans="1:14" x14ac:dyDescent="0.25">
      <c r="A1322" t="s">
        <v>1336</v>
      </c>
      <c r="B1322" t="s">
        <v>320</v>
      </c>
      <c r="C1322" t="s">
        <v>320</v>
      </c>
      <c r="D1322" t="s">
        <v>803</v>
      </c>
      <c r="E1322" t="s">
        <v>1337</v>
      </c>
      <c r="F1322">
        <v>2026</v>
      </c>
      <c r="G1322">
        <v>6</v>
      </c>
      <c r="H1322" s="6">
        <v>8</v>
      </c>
      <c r="I1322" s="6">
        <v>3</v>
      </c>
      <c r="J1322" s="6">
        <v>0</v>
      </c>
      <c r="K1322" s="6">
        <v>2</v>
      </c>
      <c r="L1322" s="6">
        <v>3</v>
      </c>
      <c r="M1322" s="6">
        <v>5</v>
      </c>
      <c r="N1322" s="6">
        <v>0</v>
      </c>
    </row>
    <row r="1323" spans="1:14" x14ac:dyDescent="0.25">
      <c r="A1323" t="s">
        <v>1336</v>
      </c>
      <c r="B1323" t="s">
        <v>320</v>
      </c>
      <c r="C1323" t="s">
        <v>320</v>
      </c>
      <c r="D1323" t="s">
        <v>803</v>
      </c>
      <c r="E1323" t="s">
        <v>1337</v>
      </c>
      <c r="F1323">
        <v>2026</v>
      </c>
      <c r="G1323">
        <v>1</v>
      </c>
      <c r="H1323" s="6">
        <v>10</v>
      </c>
      <c r="I1323" s="6">
        <v>3</v>
      </c>
      <c r="J1323" s="6">
        <v>0</v>
      </c>
      <c r="K1323" s="6">
        <v>2</v>
      </c>
      <c r="L1323" s="6">
        <v>5</v>
      </c>
      <c r="M1323" s="6">
        <v>7</v>
      </c>
      <c r="N1323" s="6">
        <v>0</v>
      </c>
    </row>
    <row r="1324" spans="1:14" x14ac:dyDescent="0.25">
      <c r="A1324" t="s">
        <v>1336</v>
      </c>
      <c r="B1324" t="s">
        <v>320</v>
      </c>
      <c r="C1324" t="s">
        <v>320</v>
      </c>
      <c r="D1324" t="s">
        <v>803</v>
      </c>
      <c r="E1324" t="s">
        <v>1337</v>
      </c>
      <c r="F1324">
        <v>2026</v>
      </c>
      <c r="G1324">
        <v>4</v>
      </c>
      <c r="H1324" s="6">
        <v>13</v>
      </c>
      <c r="I1324" s="6">
        <v>9</v>
      </c>
      <c r="J1324" s="6">
        <v>0</v>
      </c>
      <c r="K1324" s="6">
        <v>1</v>
      </c>
      <c r="L1324" s="6">
        <v>3</v>
      </c>
      <c r="M1324" s="6">
        <v>4</v>
      </c>
      <c r="N1324" s="6">
        <v>0</v>
      </c>
    </row>
    <row r="1325" spans="1:14" x14ac:dyDescent="0.25">
      <c r="A1325" t="s">
        <v>1339</v>
      </c>
      <c r="B1325" t="s">
        <v>52</v>
      </c>
      <c r="C1325" t="s">
        <v>52</v>
      </c>
      <c r="D1325" t="s">
        <v>1340</v>
      </c>
      <c r="E1325" t="s">
        <v>1341</v>
      </c>
      <c r="F1325">
        <v>2026</v>
      </c>
      <c r="G1325">
        <v>5</v>
      </c>
      <c r="H1325" s="6">
        <v>6</v>
      </c>
      <c r="I1325" s="6">
        <v>2</v>
      </c>
      <c r="J1325" s="6">
        <v>2</v>
      </c>
      <c r="K1325" s="6">
        <v>2</v>
      </c>
      <c r="L1325" s="6">
        <v>0</v>
      </c>
      <c r="M1325" s="6">
        <v>4</v>
      </c>
      <c r="N1325" s="6">
        <v>3</v>
      </c>
    </row>
    <row r="1326" spans="1:14" x14ac:dyDescent="0.25">
      <c r="A1326" t="s">
        <v>1339</v>
      </c>
      <c r="B1326" t="s">
        <v>52</v>
      </c>
      <c r="C1326" t="s">
        <v>52</v>
      </c>
      <c r="D1326" t="s">
        <v>1340</v>
      </c>
      <c r="E1326" t="s">
        <v>1341</v>
      </c>
      <c r="F1326">
        <v>2026</v>
      </c>
      <c r="G1326">
        <v>6</v>
      </c>
      <c r="H1326" s="6">
        <v>5</v>
      </c>
      <c r="I1326" s="6">
        <v>2</v>
      </c>
      <c r="J1326" s="6">
        <v>0</v>
      </c>
      <c r="K1326" s="6">
        <v>1</v>
      </c>
      <c r="L1326" s="6">
        <v>2</v>
      </c>
      <c r="M1326" s="6">
        <v>3</v>
      </c>
      <c r="N1326" s="6">
        <v>1</v>
      </c>
    </row>
    <row r="1327" spans="1:14" x14ac:dyDescent="0.25">
      <c r="A1327" t="s">
        <v>1339</v>
      </c>
      <c r="B1327" t="s">
        <v>52</v>
      </c>
      <c r="C1327" t="s">
        <v>52</v>
      </c>
      <c r="D1327" t="s">
        <v>1340</v>
      </c>
      <c r="E1327" t="s">
        <v>1341</v>
      </c>
      <c r="F1327">
        <v>2026</v>
      </c>
      <c r="G1327">
        <v>3</v>
      </c>
      <c r="H1327" s="6">
        <v>8</v>
      </c>
      <c r="I1327" s="6">
        <v>4</v>
      </c>
      <c r="J1327" s="6">
        <v>0</v>
      </c>
      <c r="K1327" s="6">
        <v>2</v>
      </c>
      <c r="L1327" s="6">
        <v>2</v>
      </c>
      <c r="M1327" s="6">
        <v>4</v>
      </c>
      <c r="N1327" s="6">
        <v>2</v>
      </c>
    </row>
    <row r="1328" spans="1:14" x14ac:dyDescent="0.25">
      <c r="A1328" t="s">
        <v>1339</v>
      </c>
      <c r="B1328" t="s">
        <v>52</v>
      </c>
      <c r="C1328" t="s">
        <v>52</v>
      </c>
      <c r="D1328" t="s">
        <v>1340</v>
      </c>
      <c r="E1328" t="s">
        <v>1341</v>
      </c>
      <c r="F1328">
        <v>2026</v>
      </c>
      <c r="G1328">
        <v>1</v>
      </c>
      <c r="H1328" s="6">
        <v>13</v>
      </c>
      <c r="I1328" s="6">
        <v>7</v>
      </c>
      <c r="J1328" s="6">
        <v>0</v>
      </c>
      <c r="K1328" s="6">
        <v>1</v>
      </c>
      <c r="L1328" s="6">
        <v>5</v>
      </c>
      <c r="M1328" s="6">
        <v>6</v>
      </c>
      <c r="N1328" s="6">
        <v>1</v>
      </c>
    </row>
    <row r="1329" spans="1:14" x14ac:dyDescent="0.25">
      <c r="A1329" t="s">
        <v>1339</v>
      </c>
      <c r="B1329" t="s">
        <v>52</v>
      </c>
      <c r="C1329" t="s">
        <v>52</v>
      </c>
      <c r="D1329" t="s">
        <v>1340</v>
      </c>
      <c r="E1329" t="s">
        <v>1341</v>
      </c>
      <c r="F1329">
        <v>2026</v>
      </c>
      <c r="G1329">
        <v>4</v>
      </c>
      <c r="H1329" s="6">
        <v>15</v>
      </c>
      <c r="I1329" s="6">
        <v>2</v>
      </c>
      <c r="J1329" s="6">
        <v>0</v>
      </c>
      <c r="K1329" s="6">
        <v>4</v>
      </c>
      <c r="L1329" s="6">
        <v>9</v>
      </c>
      <c r="M1329" s="6">
        <v>13</v>
      </c>
      <c r="N1329" s="6">
        <v>3</v>
      </c>
    </row>
    <row r="1330" spans="1:14" x14ac:dyDescent="0.25">
      <c r="A1330" t="s">
        <v>1339</v>
      </c>
      <c r="B1330" t="s">
        <v>52</v>
      </c>
      <c r="C1330" t="s">
        <v>52</v>
      </c>
      <c r="D1330" t="s">
        <v>1340</v>
      </c>
      <c r="E1330" t="s">
        <v>1341</v>
      </c>
      <c r="F1330">
        <v>2026</v>
      </c>
      <c r="G1330">
        <v>2</v>
      </c>
      <c r="H1330" s="6">
        <v>15</v>
      </c>
      <c r="I1330" s="6">
        <v>7</v>
      </c>
      <c r="J1330" s="6">
        <v>1</v>
      </c>
      <c r="K1330" s="6">
        <v>2</v>
      </c>
      <c r="L1330" s="6">
        <v>5</v>
      </c>
      <c r="M1330" s="6">
        <v>8</v>
      </c>
      <c r="N1330" s="6">
        <v>3</v>
      </c>
    </row>
    <row r="1331" spans="1:14" x14ac:dyDescent="0.25">
      <c r="A1331" t="s">
        <v>1342</v>
      </c>
      <c r="B1331" t="s">
        <v>179</v>
      </c>
      <c r="C1331" t="s">
        <v>179</v>
      </c>
      <c r="D1331" t="s">
        <v>752</v>
      </c>
      <c r="E1331" t="s">
        <v>1343</v>
      </c>
      <c r="F1331">
        <v>2026</v>
      </c>
      <c r="G1331">
        <v>6</v>
      </c>
      <c r="H1331" s="6">
        <v>10</v>
      </c>
      <c r="I1331" s="6">
        <v>9</v>
      </c>
      <c r="J1331" s="6">
        <v>0</v>
      </c>
      <c r="K1331" s="6">
        <v>1</v>
      </c>
      <c r="L1331" s="6">
        <v>0</v>
      </c>
      <c r="M1331" s="6">
        <v>1</v>
      </c>
      <c r="N1331" s="6">
        <v>0</v>
      </c>
    </row>
    <row r="1332" spans="1:14" x14ac:dyDescent="0.25">
      <c r="A1332" t="s">
        <v>1342</v>
      </c>
      <c r="B1332" t="s">
        <v>179</v>
      </c>
      <c r="C1332" t="s">
        <v>179</v>
      </c>
      <c r="D1332" t="s">
        <v>752</v>
      </c>
      <c r="E1332" t="s">
        <v>1343</v>
      </c>
      <c r="F1332">
        <v>2026</v>
      </c>
      <c r="G1332">
        <v>1</v>
      </c>
      <c r="H1332" s="6">
        <v>5</v>
      </c>
      <c r="I1332" s="6">
        <v>4</v>
      </c>
      <c r="J1332" s="6">
        <v>0</v>
      </c>
      <c r="K1332" s="6">
        <v>1</v>
      </c>
      <c r="L1332" s="6">
        <v>0</v>
      </c>
      <c r="M1332" s="6">
        <v>1</v>
      </c>
      <c r="N1332" s="6">
        <v>0</v>
      </c>
    </row>
    <row r="1333" spans="1:14" x14ac:dyDescent="0.25">
      <c r="A1333" t="s">
        <v>1342</v>
      </c>
      <c r="B1333" t="s">
        <v>179</v>
      </c>
      <c r="C1333" t="s">
        <v>179</v>
      </c>
      <c r="D1333" t="s">
        <v>752</v>
      </c>
      <c r="E1333" t="s">
        <v>1343</v>
      </c>
      <c r="F1333">
        <v>2026</v>
      </c>
      <c r="G1333">
        <v>5</v>
      </c>
      <c r="H1333" s="6">
        <v>8</v>
      </c>
      <c r="I1333" s="6">
        <v>6</v>
      </c>
      <c r="J1333" s="6">
        <v>0</v>
      </c>
      <c r="K1333" s="6">
        <v>1</v>
      </c>
      <c r="L1333" s="6">
        <v>1</v>
      </c>
      <c r="M1333" s="6">
        <v>2</v>
      </c>
      <c r="N1333" s="6">
        <v>0</v>
      </c>
    </row>
    <row r="1334" spans="1:14" x14ac:dyDescent="0.25">
      <c r="A1334" t="s">
        <v>1342</v>
      </c>
      <c r="B1334" t="s">
        <v>179</v>
      </c>
      <c r="C1334" t="s">
        <v>179</v>
      </c>
      <c r="D1334" t="s">
        <v>752</v>
      </c>
      <c r="E1334" t="s">
        <v>1343</v>
      </c>
      <c r="F1334">
        <v>2026</v>
      </c>
      <c r="G1334">
        <v>4</v>
      </c>
      <c r="H1334" s="6">
        <v>13</v>
      </c>
      <c r="I1334" s="6">
        <v>9</v>
      </c>
      <c r="J1334" s="6">
        <v>0</v>
      </c>
      <c r="K1334" s="6">
        <v>1</v>
      </c>
      <c r="L1334" s="6">
        <v>3</v>
      </c>
      <c r="M1334" s="6">
        <v>4</v>
      </c>
      <c r="N1334" s="6">
        <v>0</v>
      </c>
    </row>
    <row r="1335" spans="1:14" x14ac:dyDescent="0.25">
      <c r="A1335" t="s">
        <v>1342</v>
      </c>
      <c r="B1335" t="s">
        <v>179</v>
      </c>
      <c r="C1335" t="s">
        <v>179</v>
      </c>
      <c r="D1335" t="s">
        <v>752</v>
      </c>
      <c r="E1335" t="s">
        <v>1343</v>
      </c>
      <c r="F1335">
        <v>2026</v>
      </c>
      <c r="G1335">
        <v>2</v>
      </c>
      <c r="H1335" s="6">
        <v>6</v>
      </c>
      <c r="I1335" s="6">
        <v>6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</row>
    <row r="1336" spans="1:14" x14ac:dyDescent="0.25">
      <c r="A1336" t="s">
        <v>1342</v>
      </c>
      <c r="B1336" t="s">
        <v>179</v>
      </c>
      <c r="C1336" t="s">
        <v>179</v>
      </c>
      <c r="D1336" t="s">
        <v>752</v>
      </c>
      <c r="E1336" t="s">
        <v>1343</v>
      </c>
      <c r="F1336">
        <v>2026</v>
      </c>
      <c r="G1336">
        <v>3</v>
      </c>
      <c r="H1336" s="6">
        <v>15</v>
      </c>
      <c r="I1336" s="6">
        <v>13</v>
      </c>
      <c r="J1336" s="6">
        <v>0</v>
      </c>
      <c r="K1336" s="6">
        <v>1</v>
      </c>
      <c r="L1336" s="6">
        <v>1</v>
      </c>
      <c r="M1336" s="6">
        <v>2</v>
      </c>
      <c r="N1336" s="6">
        <v>0</v>
      </c>
    </row>
    <row r="1337" spans="1:14" x14ac:dyDescent="0.25">
      <c r="A1337" t="s">
        <v>1347</v>
      </c>
      <c r="B1337" t="s">
        <v>229</v>
      </c>
      <c r="C1337" t="s">
        <v>229</v>
      </c>
      <c r="D1337" t="s">
        <v>815</v>
      </c>
      <c r="E1337" t="s">
        <v>1348</v>
      </c>
      <c r="F1337">
        <v>2026</v>
      </c>
      <c r="G1337">
        <v>6</v>
      </c>
      <c r="H1337" s="6">
        <v>74</v>
      </c>
      <c r="I1337" s="6">
        <v>45</v>
      </c>
      <c r="J1337" s="6">
        <v>3</v>
      </c>
      <c r="K1337" s="6">
        <v>6</v>
      </c>
      <c r="L1337" s="6">
        <v>20</v>
      </c>
      <c r="M1337" s="6">
        <v>29</v>
      </c>
      <c r="N1337" s="6">
        <v>0</v>
      </c>
    </row>
    <row r="1338" spans="1:14" x14ac:dyDescent="0.25">
      <c r="A1338" t="s">
        <v>1347</v>
      </c>
      <c r="B1338" t="s">
        <v>229</v>
      </c>
      <c r="C1338" t="s">
        <v>229</v>
      </c>
      <c r="D1338" t="s">
        <v>815</v>
      </c>
      <c r="E1338" t="s">
        <v>1348</v>
      </c>
      <c r="F1338">
        <v>2026</v>
      </c>
      <c r="G1338">
        <v>1</v>
      </c>
      <c r="H1338" s="6">
        <v>62</v>
      </c>
      <c r="I1338" s="6">
        <v>19</v>
      </c>
      <c r="J1338" s="6">
        <v>5</v>
      </c>
      <c r="K1338" s="6">
        <v>16</v>
      </c>
      <c r="L1338" s="6">
        <v>22</v>
      </c>
      <c r="M1338" s="6">
        <v>43</v>
      </c>
      <c r="N1338" s="6">
        <v>0</v>
      </c>
    </row>
    <row r="1339" spans="1:14" x14ac:dyDescent="0.25">
      <c r="A1339" t="s">
        <v>1347</v>
      </c>
      <c r="B1339" t="s">
        <v>229</v>
      </c>
      <c r="C1339" t="s">
        <v>229</v>
      </c>
      <c r="D1339" t="s">
        <v>815</v>
      </c>
      <c r="E1339" t="s">
        <v>1348</v>
      </c>
      <c r="F1339">
        <v>2026</v>
      </c>
      <c r="G1339">
        <v>3</v>
      </c>
      <c r="H1339" s="6">
        <v>59</v>
      </c>
      <c r="I1339" s="6">
        <v>13</v>
      </c>
      <c r="J1339" s="6">
        <v>1</v>
      </c>
      <c r="K1339" s="6">
        <v>20</v>
      </c>
      <c r="L1339" s="6">
        <v>24</v>
      </c>
      <c r="M1339" s="6">
        <v>46</v>
      </c>
      <c r="N1339" s="6">
        <v>0</v>
      </c>
    </row>
    <row r="1340" spans="1:14" x14ac:dyDescent="0.25">
      <c r="A1340" t="s">
        <v>1347</v>
      </c>
      <c r="B1340" t="s">
        <v>229</v>
      </c>
      <c r="C1340" t="s">
        <v>229</v>
      </c>
      <c r="D1340" t="s">
        <v>815</v>
      </c>
      <c r="E1340" t="s">
        <v>1348</v>
      </c>
      <c r="F1340">
        <v>2026</v>
      </c>
      <c r="G1340">
        <v>4</v>
      </c>
      <c r="H1340" s="6">
        <v>57</v>
      </c>
      <c r="I1340" s="6">
        <v>16</v>
      </c>
      <c r="J1340" s="6">
        <v>6</v>
      </c>
      <c r="K1340" s="6">
        <v>15</v>
      </c>
      <c r="L1340" s="6">
        <v>20</v>
      </c>
      <c r="M1340" s="6">
        <v>41</v>
      </c>
      <c r="N1340" s="6">
        <v>0</v>
      </c>
    </row>
    <row r="1341" spans="1:14" x14ac:dyDescent="0.25">
      <c r="A1341" t="s">
        <v>1347</v>
      </c>
      <c r="B1341" t="s">
        <v>229</v>
      </c>
      <c r="C1341" t="s">
        <v>229</v>
      </c>
      <c r="D1341" t="s">
        <v>815</v>
      </c>
      <c r="E1341" t="s">
        <v>1348</v>
      </c>
      <c r="F1341">
        <v>2026</v>
      </c>
      <c r="G1341">
        <v>2</v>
      </c>
      <c r="H1341" s="6">
        <v>57</v>
      </c>
      <c r="I1341" s="6">
        <v>18</v>
      </c>
      <c r="J1341" s="6">
        <v>5</v>
      </c>
      <c r="K1341" s="6">
        <v>17</v>
      </c>
      <c r="L1341" s="6">
        <v>16</v>
      </c>
      <c r="M1341" s="6">
        <v>39</v>
      </c>
      <c r="N1341" s="6">
        <v>1</v>
      </c>
    </row>
    <row r="1342" spans="1:14" x14ac:dyDescent="0.25">
      <c r="A1342" t="s">
        <v>1347</v>
      </c>
      <c r="B1342" t="s">
        <v>229</v>
      </c>
      <c r="C1342" t="s">
        <v>229</v>
      </c>
      <c r="D1342" t="s">
        <v>815</v>
      </c>
      <c r="E1342" t="s">
        <v>1348</v>
      </c>
      <c r="F1342">
        <v>2026</v>
      </c>
      <c r="G1342">
        <v>5</v>
      </c>
      <c r="H1342" s="6">
        <v>57</v>
      </c>
      <c r="I1342" s="6">
        <v>16</v>
      </c>
      <c r="J1342" s="6">
        <v>1</v>
      </c>
      <c r="K1342" s="6">
        <v>16</v>
      </c>
      <c r="L1342" s="6">
        <v>23</v>
      </c>
      <c r="M1342" s="6">
        <v>41</v>
      </c>
      <c r="N1342" s="6">
        <v>0</v>
      </c>
    </row>
    <row r="1343" spans="1:14" x14ac:dyDescent="0.25">
      <c r="A1343" t="s">
        <v>1349</v>
      </c>
      <c r="B1343" t="s">
        <v>463</v>
      </c>
      <c r="C1343" t="s">
        <v>463</v>
      </c>
      <c r="D1343" t="s">
        <v>1350</v>
      </c>
      <c r="E1343" t="s">
        <v>1351</v>
      </c>
      <c r="F1343">
        <v>2026</v>
      </c>
      <c r="G1343">
        <v>6</v>
      </c>
      <c r="H1343" s="6">
        <v>74</v>
      </c>
      <c r="I1343" s="6">
        <v>40</v>
      </c>
      <c r="J1343" s="6">
        <v>0</v>
      </c>
      <c r="K1343" s="6">
        <v>5</v>
      </c>
      <c r="L1343" s="6">
        <v>29</v>
      </c>
      <c r="M1343" s="6">
        <v>34</v>
      </c>
      <c r="N1343" s="6">
        <v>3</v>
      </c>
    </row>
    <row r="1344" spans="1:14" x14ac:dyDescent="0.25">
      <c r="A1344" t="s">
        <v>1349</v>
      </c>
      <c r="B1344" t="s">
        <v>463</v>
      </c>
      <c r="C1344" t="s">
        <v>463</v>
      </c>
      <c r="D1344" t="s">
        <v>1350</v>
      </c>
      <c r="E1344" t="s">
        <v>1351</v>
      </c>
      <c r="F1344">
        <v>2026</v>
      </c>
      <c r="G1344">
        <v>5</v>
      </c>
      <c r="H1344" s="6">
        <v>70</v>
      </c>
      <c r="I1344" s="6">
        <v>33</v>
      </c>
      <c r="J1344" s="6">
        <v>2</v>
      </c>
      <c r="K1344" s="6">
        <v>2</v>
      </c>
      <c r="L1344" s="6">
        <v>32</v>
      </c>
      <c r="M1344" s="6">
        <v>37</v>
      </c>
      <c r="N1344" s="6">
        <v>6</v>
      </c>
    </row>
    <row r="1345" spans="1:14" x14ac:dyDescent="0.25">
      <c r="A1345" t="s">
        <v>1349</v>
      </c>
      <c r="B1345" t="s">
        <v>463</v>
      </c>
      <c r="C1345" t="s">
        <v>463</v>
      </c>
      <c r="D1345" t="s">
        <v>1350</v>
      </c>
      <c r="E1345" t="s">
        <v>1351</v>
      </c>
      <c r="F1345">
        <v>2026</v>
      </c>
      <c r="G1345">
        <v>3</v>
      </c>
      <c r="H1345" s="6">
        <v>96</v>
      </c>
      <c r="I1345" s="6">
        <v>54</v>
      </c>
      <c r="J1345" s="6">
        <v>1</v>
      </c>
      <c r="K1345" s="6">
        <v>2</v>
      </c>
      <c r="L1345" s="6">
        <v>38</v>
      </c>
      <c r="M1345" s="6">
        <v>42</v>
      </c>
      <c r="N1345" s="6">
        <v>3</v>
      </c>
    </row>
    <row r="1346" spans="1:14" x14ac:dyDescent="0.25">
      <c r="A1346" t="s">
        <v>1349</v>
      </c>
      <c r="B1346" t="s">
        <v>463</v>
      </c>
      <c r="C1346" t="s">
        <v>463</v>
      </c>
      <c r="D1346" t="s">
        <v>1350</v>
      </c>
      <c r="E1346" t="s">
        <v>1351</v>
      </c>
      <c r="F1346">
        <v>2026</v>
      </c>
      <c r="G1346">
        <v>1</v>
      </c>
      <c r="H1346" s="6">
        <v>104</v>
      </c>
      <c r="I1346" s="6">
        <v>61</v>
      </c>
      <c r="J1346" s="6">
        <v>3</v>
      </c>
      <c r="K1346" s="6">
        <v>3</v>
      </c>
      <c r="L1346" s="6">
        <v>37</v>
      </c>
      <c r="M1346" s="6">
        <v>43</v>
      </c>
      <c r="N1346" s="6">
        <v>2</v>
      </c>
    </row>
    <row r="1347" spans="1:14" x14ac:dyDescent="0.25">
      <c r="A1347" t="s">
        <v>1349</v>
      </c>
      <c r="B1347" t="s">
        <v>463</v>
      </c>
      <c r="C1347" t="s">
        <v>463</v>
      </c>
      <c r="D1347" t="s">
        <v>1350</v>
      </c>
      <c r="E1347" t="s">
        <v>1351</v>
      </c>
      <c r="F1347">
        <v>2026</v>
      </c>
      <c r="G1347">
        <v>2</v>
      </c>
      <c r="H1347" s="6">
        <v>89</v>
      </c>
      <c r="I1347" s="6">
        <v>55</v>
      </c>
      <c r="J1347" s="6">
        <v>2</v>
      </c>
      <c r="K1347" s="6">
        <v>1</v>
      </c>
      <c r="L1347" s="6">
        <v>31</v>
      </c>
      <c r="M1347" s="6">
        <v>34</v>
      </c>
      <c r="N1347" s="6">
        <v>2</v>
      </c>
    </row>
    <row r="1348" spans="1:14" x14ac:dyDescent="0.25">
      <c r="A1348" t="s">
        <v>1349</v>
      </c>
      <c r="B1348" t="s">
        <v>463</v>
      </c>
      <c r="C1348" t="s">
        <v>463</v>
      </c>
      <c r="D1348" t="s">
        <v>1350</v>
      </c>
      <c r="E1348" t="s">
        <v>1351</v>
      </c>
      <c r="F1348">
        <v>2026</v>
      </c>
      <c r="G1348">
        <v>4</v>
      </c>
      <c r="H1348" s="6">
        <v>82</v>
      </c>
      <c r="I1348" s="6">
        <v>38</v>
      </c>
      <c r="J1348" s="6">
        <v>0</v>
      </c>
      <c r="K1348" s="6">
        <v>5</v>
      </c>
      <c r="L1348" s="6">
        <v>39</v>
      </c>
      <c r="M1348" s="6">
        <v>44</v>
      </c>
      <c r="N1348" s="6">
        <v>6</v>
      </c>
    </row>
    <row r="1349" spans="1:14" x14ac:dyDescent="0.25">
      <c r="A1349" t="s">
        <v>1352</v>
      </c>
      <c r="B1349" t="s">
        <v>463</v>
      </c>
      <c r="C1349" t="s">
        <v>463</v>
      </c>
      <c r="D1349" t="s">
        <v>824</v>
      </c>
      <c r="E1349" t="s">
        <v>1353</v>
      </c>
      <c r="F1349">
        <v>2026</v>
      </c>
      <c r="G1349">
        <v>6</v>
      </c>
      <c r="H1349" s="6">
        <v>59</v>
      </c>
      <c r="I1349" s="6">
        <v>21</v>
      </c>
      <c r="J1349" s="6">
        <v>2</v>
      </c>
      <c r="K1349" s="6">
        <v>4</v>
      </c>
      <c r="L1349" s="6">
        <v>31</v>
      </c>
      <c r="M1349" s="6">
        <v>38</v>
      </c>
      <c r="N1349" s="6">
        <v>19</v>
      </c>
    </row>
    <row r="1350" spans="1:14" x14ac:dyDescent="0.25">
      <c r="A1350" t="s">
        <v>1352</v>
      </c>
      <c r="B1350" t="s">
        <v>463</v>
      </c>
      <c r="C1350" t="s">
        <v>463</v>
      </c>
      <c r="D1350" t="s">
        <v>824</v>
      </c>
      <c r="E1350" t="s">
        <v>1353</v>
      </c>
      <c r="F1350">
        <v>2026</v>
      </c>
      <c r="G1350">
        <v>5</v>
      </c>
      <c r="H1350" s="6">
        <v>74</v>
      </c>
      <c r="I1350" s="6">
        <v>24</v>
      </c>
      <c r="J1350" s="6">
        <v>2</v>
      </c>
      <c r="K1350" s="6">
        <v>4</v>
      </c>
      <c r="L1350" s="6">
        <v>43</v>
      </c>
      <c r="M1350" s="6">
        <v>50</v>
      </c>
      <c r="N1350" s="6">
        <v>17</v>
      </c>
    </row>
    <row r="1351" spans="1:14" x14ac:dyDescent="0.25">
      <c r="A1351" t="s">
        <v>1352</v>
      </c>
      <c r="B1351" t="s">
        <v>463</v>
      </c>
      <c r="C1351" t="s">
        <v>463</v>
      </c>
      <c r="D1351" t="s">
        <v>824</v>
      </c>
      <c r="E1351" t="s">
        <v>1353</v>
      </c>
      <c r="F1351">
        <v>2026</v>
      </c>
      <c r="G1351">
        <v>3</v>
      </c>
      <c r="H1351" s="6">
        <v>67</v>
      </c>
      <c r="I1351" s="6">
        <v>28</v>
      </c>
      <c r="J1351" s="6">
        <v>3</v>
      </c>
      <c r="K1351" s="6">
        <v>3</v>
      </c>
      <c r="L1351" s="6">
        <v>33</v>
      </c>
      <c r="M1351" s="6">
        <v>39</v>
      </c>
      <c r="N1351" s="6">
        <v>19</v>
      </c>
    </row>
    <row r="1352" spans="1:14" x14ac:dyDescent="0.25">
      <c r="A1352" t="s">
        <v>1352</v>
      </c>
      <c r="B1352" t="s">
        <v>463</v>
      </c>
      <c r="C1352" t="s">
        <v>463</v>
      </c>
      <c r="D1352" t="s">
        <v>824</v>
      </c>
      <c r="E1352" t="s">
        <v>1353</v>
      </c>
      <c r="F1352">
        <v>2026</v>
      </c>
      <c r="G1352">
        <v>1</v>
      </c>
      <c r="H1352" s="6">
        <v>67</v>
      </c>
      <c r="I1352" s="6">
        <v>32</v>
      </c>
      <c r="J1352" s="6">
        <v>4</v>
      </c>
      <c r="K1352" s="6">
        <v>5</v>
      </c>
      <c r="L1352" s="6">
        <v>26</v>
      </c>
      <c r="M1352" s="6">
        <v>35</v>
      </c>
      <c r="N1352" s="6">
        <v>17</v>
      </c>
    </row>
    <row r="1353" spans="1:14" x14ac:dyDescent="0.25">
      <c r="A1353" t="s">
        <v>1352</v>
      </c>
      <c r="B1353" t="s">
        <v>463</v>
      </c>
      <c r="C1353" t="s">
        <v>463</v>
      </c>
      <c r="D1353" t="s">
        <v>824</v>
      </c>
      <c r="E1353" t="s">
        <v>1353</v>
      </c>
      <c r="F1353">
        <v>2026</v>
      </c>
      <c r="G1353">
        <v>2</v>
      </c>
      <c r="H1353" s="6">
        <v>73</v>
      </c>
      <c r="I1353" s="6">
        <v>24</v>
      </c>
      <c r="J1353" s="6">
        <v>6</v>
      </c>
      <c r="K1353" s="6">
        <v>2</v>
      </c>
      <c r="L1353" s="6">
        <v>41</v>
      </c>
      <c r="M1353" s="6">
        <v>49</v>
      </c>
      <c r="N1353" s="6">
        <v>20</v>
      </c>
    </row>
    <row r="1354" spans="1:14" x14ac:dyDescent="0.25">
      <c r="A1354" t="s">
        <v>1352</v>
      </c>
      <c r="B1354" t="s">
        <v>463</v>
      </c>
      <c r="C1354" t="s">
        <v>463</v>
      </c>
      <c r="D1354" t="s">
        <v>824</v>
      </c>
      <c r="E1354" t="s">
        <v>1353</v>
      </c>
      <c r="F1354">
        <v>2026</v>
      </c>
      <c r="G1354">
        <v>4</v>
      </c>
      <c r="H1354" s="6">
        <v>73</v>
      </c>
      <c r="I1354" s="6">
        <v>26</v>
      </c>
      <c r="J1354" s="6">
        <v>3</v>
      </c>
      <c r="K1354" s="6">
        <v>5</v>
      </c>
      <c r="L1354" s="6">
        <v>38</v>
      </c>
      <c r="M1354" s="6">
        <v>47</v>
      </c>
      <c r="N1354" s="6">
        <v>23</v>
      </c>
    </row>
    <row r="1355" spans="1:14" x14ac:dyDescent="0.25">
      <c r="A1355" t="s">
        <v>1354</v>
      </c>
      <c r="B1355" t="s">
        <v>52</v>
      </c>
      <c r="C1355" t="s">
        <v>52</v>
      </c>
      <c r="D1355" t="s">
        <v>827</v>
      </c>
      <c r="E1355" t="s">
        <v>1283</v>
      </c>
      <c r="F1355">
        <v>2026</v>
      </c>
      <c r="G1355">
        <v>5</v>
      </c>
      <c r="H1355" s="6">
        <v>24</v>
      </c>
      <c r="I1355" s="6">
        <v>11</v>
      </c>
      <c r="J1355" s="6">
        <v>2</v>
      </c>
      <c r="K1355" s="6">
        <v>2</v>
      </c>
      <c r="L1355" s="6">
        <v>9</v>
      </c>
      <c r="M1355" s="6">
        <v>13</v>
      </c>
      <c r="N1355" s="6">
        <v>3</v>
      </c>
    </row>
    <row r="1356" spans="1:14" x14ac:dyDescent="0.25">
      <c r="A1356" t="s">
        <v>1354</v>
      </c>
      <c r="B1356" t="s">
        <v>52</v>
      </c>
      <c r="C1356" t="s">
        <v>52</v>
      </c>
      <c r="D1356" t="s">
        <v>827</v>
      </c>
      <c r="E1356" t="s">
        <v>1283</v>
      </c>
      <c r="F1356">
        <v>2026</v>
      </c>
      <c r="G1356">
        <v>6</v>
      </c>
      <c r="H1356" s="6">
        <v>32</v>
      </c>
      <c r="I1356" s="6">
        <v>11</v>
      </c>
      <c r="J1356" s="6">
        <v>2</v>
      </c>
      <c r="K1356" s="6">
        <v>6</v>
      </c>
      <c r="L1356" s="6">
        <v>13</v>
      </c>
      <c r="M1356" s="6">
        <v>21</v>
      </c>
      <c r="N1356" s="6">
        <v>5</v>
      </c>
    </row>
    <row r="1357" spans="1:14" x14ac:dyDescent="0.25">
      <c r="A1357" t="s">
        <v>1354</v>
      </c>
      <c r="B1357" t="s">
        <v>52</v>
      </c>
      <c r="C1357" t="s">
        <v>52</v>
      </c>
      <c r="D1357" t="s">
        <v>827</v>
      </c>
      <c r="E1357" t="s">
        <v>1283</v>
      </c>
      <c r="F1357">
        <v>2026</v>
      </c>
      <c r="G1357">
        <v>3</v>
      </c>
      <c r="H1357" s="6">
        <v>37</v>
      </c>
      <c r="I1357" s="6">
        <v>13</v>
      </c>
      <c r="J1357" s="6">
        <v>2</v>
      </c>
      <c r="K1357" s="6">
        <v>2</v>
      </c>
      <c r="L1357" s="6">
        <v>20</v>
      </c>
      <c r="M1357" s="6">
        <v>24</v>
      </c>
      <c r="N1357" s="6">
        <v>4</v>
      </c>
    </row>
    <row r="1358" spans="1:14" x14ac:dyDescent="0.25">
      <c r="A1358" t="s">
        <v>1354</v>
      </c>
      <c r="B1358" t="s">
        <v>52</v>
      </c>
      <c r="C1358" t="s">
        <v>52</v>
      </c>
      <c r="D1358" t="s">
        <v>827</v>
      </c>
      <c r="E1358" t="s">
        <v>1283</v>
      </c>
      <c r="F1358">
        <v>2026</v>
      </c>
      <c r="G1358">
        <v>1</v>
      </c>
      <c r="H1358" s="6">
        <v>26</v>
      </c>
      <c r="I1358" s="6">
        <v>11</v>
      </c>
      <c r="J1358" s="6">
        <v>1</v>
      </c>
      <c r="K1358" s="6">
        <v>2</v>
      </c>
      <c r="L1358" s="6">
        <v>12</v>
      </c>
      <c r="M1358" s="6">
        <v>15</v>
      </c>
      <c r="N1358" s="6">
        <v>2</v>
      </c>
    </row>
    <row r="1359" spans="1:14" x14ac:dyDescent="0.25">
      <c r="A1359" t="s">
        <v>1354</v>
      </c>
      <c r="B1359" t="s">
        <v>52</v>
      </c>
      <c r="C1359" t="s">
        <v>52</v>
      </c>
      <c r="D1359" t="s">
        <v>827</v>
      </c>
      <c r="E1359" t="s">
        <v>1283</v>
      </c>
      <c r="F1359">
        <v>2026</v>
      </c>
      <c r="G1359">
        <v>4</v>
      </c>
      <c r="H1359" s="6">
        <v>20</v>
      </c>
      <c r="I1359" s="6">
        <v>7</v>
      </c>
      <c r="J1359" s="6">
        <v>1</v>
      </c>
      <c r="K1359" s="6">
        <v>2</v>
      </c>
      <c r="L1359" s="6">
        <v>10</v>
      </c>
      <c r="M1359" s="6">
        <v>13</v>
      </c>
      <c r="N1359" s="6">
        <v>3</v>
      </c>
    </row>
    <row r="1360" spans="1:14" x14ac:dyDescent="0.25">
      <c r="A1360" t="s">
        <v>1354</v>
      </c>
      <c r="B1360" t="s">
        <v>52</v>
      </c>
      <c r="C1360" t="s">
        <v>52</v>
      </c>
      <c r="D1360" t="s">
        <v>827</v>
      </c>
      <c r="E1360" t="s">
        <v>1283</v>
      </c>
      <c r="F1360">
        <v>2026</v>
      </c>
      <c r="G1360">
        <v>2</v>
      </c>
      <c r="H1360" s="6">
        <v>15</v>
      </c>
      <c r="I1360" s="6">
        <v>6</v>
      </c>
      <c r="J1360" s="6">
        <v>1</v>
      </c>
      <c r="K1360" s="6">
        <v>1</v>
      </c>
      <c r="L1360" s="6">
        <v>7</v>
      </c>
      <c r="M1360" s="6">
        <v>9</v>
      </c>
      <c r="N1360" s="6">
        <v>3</v>
      </c>
    </row>
    <row r="1361" spans="1:14" x14ac:dyDescent="0.25">
      <c r="A1361" t="s">
        <v>1355</v>
      </c>
      <c r="B1361" t="s">
        <v>18</v>
      </c>
      <c r="C1361" t="s">
        <v>18</v>
      </c>
      <c r="D1361" t="s">
        <v>830</v>
      </c>
      <c r="E1361" t="s">
        <v>829</v>
      </c>
      <c r="F1361">
        <v>2026</v>
      </c>
      <c r="G1361">
        <v>5</v>
      </c>
      <c r="H1361" s="6">
        <v>44</v>
      </c>
      <c r="I1361" s="6">
        <v>13</v>
      </c>
      <c r="J1361" s="6">
        <v>0</v>
      </c>
      <c r="K1361" s="6">
        <v>12</v>
      </c>
      <c r="L1361" s="6">
        <v>19</v>
      </c>
      <c r="M1361" s="6">
        <v>31</v>
      </c>
      <c r="N1361" s="6">
        <v>0</v>
      </c>
    </row>
    <row r="1362" spans="1:14" x14ac:dyDescent="0.25">
      <c r="A1362" t="s">
        <v>1355</v>
      </c>
      <c r="B1362" t="s">
        <v>18</v>
      </c>
      <c r="C1362" t="s">
        <v>18</v>
      </c>
      <c r="D1362" t="s">
        <v>830</v>
      </c>
      <c r="E1362" t="s">
        <v>829</v>
      </c>
      <c r="F1362">
        <v>2026</v>
      </c>
      <c r="G1362">
        <v>4</v>
      </c>
      <c r="H1362" s="6">
        <v>44</v>
      </c>
      <c r="I1362" s="6">
        <v>19</v>
      </c>
      <c r="J1362" s="6">
        <v>2</v>
      </c>
      <c r="K1362" s="6">
        <v>10</v>
      </c>
      <c r="L1362" s="6">
        <v>13</v>
      </c>
      <c r="M1362" s="6">
        <v>25</v>
      </c>
      <c r="N1362" s="6">
        <v>0</v>
      </c>
    </row>
    <row r="1363" spans="1:14" x14ac:dyDescent="0.25">
      <c r="A1363" t="s">
        <v>1355</v>
      </c>
      <c r="B1363" t="s">
        <v>18</v>
      </c>
      <c r="C1363" t="s">
        <v>18</v>
      </c>
      <c r="D1363" t="s">
        <v>830</v>
      </c>
      <c r="E1363" t="s">
        <v>829</v>
      </c>
      <c r="F1363">
        <v>2026</v>
      </c>
      <c r="G1363">
        <v>6</v>
      </c>
      <c r="H1363" s="6">
        <v>40</v>
      </c>
      <c r="I1363" s="6">
        <v>13</v>
      </c>
      <c r="J1363" s="6">
        <v>0</v>
      </c>
      <c r="K1363" s="6">
        <v>4</v>
      </c>
      <c r="L1363" s="6">
        <v>23</v>
      </c>
      <c r="M1363" s="6">
        <v>27</v>
      </c>
      <c r="N1363" s="6">
        <v>0</v>
      </c>
    </row>
    <row r="1364" spans="1:14" x14ac:dyDescent="0.25">
      <c r="A1364" t="s">
        <v>1355</v>
      </c>
      <c r="B1364" t="s">
        <v>18</v>
      </c>
      <c r="C1364" t="s">
        <v>18</v>
      </c>
      <c r="D1364" t="s">
        <v>830</v>
      </c>
      <c r="E1364" t="s">
        <v>829</v>
      </c>
      <c r="F1364">
        <v>2026</v>
      </c>
      <c r="G1364">
        <v>1</v>
      </c>
      <c r="H1364" s="6">
        <v>50</v>
      </c>
      <c r="I1364" s="6">
        <v>20</v>
      </c>
      <c r="J1364" s="6">
        <v>1</v>
      </c>
      <c r="K1364" s="6">
        <v>8</v>
      </c>
      <c r="L1364" s="6">
        <v>21</v>
      </c>
      <c r="M1364" s="6">
        <v>30</v>
      </c>
      <c r="N1364" s="6">
        <v>0</v>
      </c>
    </row>
    <row r="1365" spans="1:14" x14ac:dyDescent="0.25">
      <c r="A1365" t="s">
        <v>1355</v>
      </c>
      <c r="B1365" t="s">
        <v>18</v>
      </c>
      <c r="C1365" t="s">
        <v>18</v>
      </c>
      <c r="D1365" t="s">
        <v>830</v>
      </c>
      <c r="E1365" t="s">
        <v>829</v>
      </c>
      <c r="F1365">
        <v>2026</v>
      </c>
      <c r="G1365">
        <v>2</v>
      </c>
      <c r="H1365" s="6">
        <v>58</v>
      </c>
      <c r="I1365" s="6">
        <v>24</v>
      </c>
      <c r="J1365" s="6">
        <v>0</v>
      </c>
      <c r="K1365" s="6">
        <v>8</v>
      </c>
      <c r="L1365" s="6">
        <v>26</v>
      </c>
      <c r="M1365" s="6">
        <v>34</v>
      </c>
      <c r="N1365" s="6">
        <v>0</v>
      </c>
    </row>
    <row r="1366" spans="1:14" x14ac:dyDescent="0.25">
      <c r="A1366" t="s">
        <v>1355</v>
      </c>
      <c r="B1366" t="s">
        <v>18</v>
      </c>
      <c r="C1366" t="s">
        <v>18</v>
      </c>
      <c r="D1366" t="s">
        <v>830</v>
      </c>
      <c r="E1366" t="s">
        <v>829</v>
      </c>
      <c r="F1366">
        <v>2026</v>
      </c>
      <c r="G1366">
        <v>3</v>
      </c>
      <c r="H1366" s="6">
        <v>58</v>
      </c>
      <c r="I1366" s="6">
        <v>20</v>
      </c>
      <c r="J1366" s="6">
        <v>0</v>
      </c>
      <c r="K1366" s="6">
        <v>11</v>
      </c>
      <c r="L1366" s="6">
        <v>27</v>
      </c>
      <c r="M1366" s="6">
        <v>38</v>
      </c>
      <c r="N1366" s="6">
        <v>0</v>
      </c>
    </row>
    <row r="1367" spans="1:14" x14ac:dyDescent="0.25">
      <c r="A1367" t="s">
        <v>1356</v>
      </c>
      <c r="B1367" t="s">
        <v>142</v>
      </c>
      <c r="C1367" t="s">
        <v>142</v>
      </c>
      <c r="D1367" t="s">
        <v>833</v>
      </c>
      <c r="E1367" t="s">
        <v>1357</v>
      </c>
      <c r="F1367">
        <v>2026</v>
      </c>
      <c r="G1367">
        <v>5</v>
      </c>
      <c r="H1367" s="6">
        <v>77</v>
      </c>
      <c r="I1367" s="6">
        <v>58</v>
      </c>
      <c r="J1367" s="6">
        <v>0</v>
      </c>
      <c r="K1367" s="6">
        <v>7</v>
      </c>
      <c r="L1367" s="6">
        <v>12</v>
      </c>
      <c r="M1367" s="6">
        <v>19</v>
      </c>
      <c r="N1367" s="6">
        <v>14</v>
      </c>
    </row>
    <row r="1368" spans="1:14" x14ac:dyDescent="0.25">
      <c r="A1368" t="s">
        <v>1356</v>
      </c>
      <c r="B1368" t="s">
        <v>142</v>
      </c>
      <c r="C1368" t="s">
        <v>142</v>
      </c>
      <c r="D1368" t="s">
        <v>833</v>
      </c>
      <c r="E1368" t="s">
        <v>1357</v>
      </c>
      <c r="F1368">
        <v>2026</v>
      </c>
      <c r="G1368">
        <v>6</v>
      </c>
      <c r="H1368" s="6">
        <v>74</v>
      </c>
      <c r="I1368" s="6">
        <v>63</v>
      </c>
      <c r="J1368" s="6">
        <v>0</v>
      </c>
      <c r="K1368" s="6">
        <v>4</v>
      </c>
      <c r="L1368" s="6">
        <v>7</v>
      </c>
      <c r="M1368" s="6">
        <v>11</v>
      </c>
      <c r="N1368" s="6">
        <v>7</v>
      </c>
    </row>
    <row r="1369" spans="1:14" x14ac:dyDescent="0.25">
      <c r="A1369" t="s">
        <v>1356</v>
      </c>
      <c r="B1369" t="s">
        <v>142</v>
      </c>
      <c r="C1369" t="s">
        <v>142</v>
      </c>
      <c r="D1369" t="s">
        <v>833</v>
      </c>
      <c r="E1369" t="s">
        <v>1357</v>
      </c>
      <c r="F1369">
        <v>2026</v>
      </c>
      <c r="G1369">
        <v>3</v>
      </c>
      <c r="H1369" s="6">
        <v>70</v>
      </c>
      <c r="I1369" s="6">
        <v>60</v>
      </c>
      <c r="J1369" s="6">
        <v>1</v>
      </c>
      <c r="K1369" s="6">
        <v>4</v>
      </c>
      <c r="L1369" s="6">
        <v>5</v>
      </c>
      <c r="M1369" s="6">
        <v>10</v>
      </c>
      <c r="N1369" s="6">
        <v>5</v>
      </c>
    </row>
    <row r="1370" spans="1:14" x14ac:dyDescent="0.25">
      <c r="A1370" t="s">
        <v>1356</v>
      </c>
      <c r="B1370" t="s">
        <v>142</v>
      </c>
      <c r="C1370" t="s">
        <v>142</v>
      </c>
      <c r="D1370" t="s">
        <v>833</v>
      </c>
      <c r="E1370" t="s">
        <v>1357</v>
      </c>
      <c r="F1370">
        <v>2026</v>
      </c>
      <c r="G1370">
        <v>2</v>
      </c>
      <c r="H1370" s="6">
        <v>55</v>
      </c>
      <c r="I1370" s="6">
        <v>41</v>
      </c>
      <c r="J1370" s="6">
        <v>0</v>
      </c>
      <c r="K1370" s="6">
        <v>4</v>
      </c>
      <c r="L1370" s="6">
        <v>10</v>
      </c>
      <c r="M1370" s="6">
        <v>14</v>
      </c>
      <c r="N1370" s="6">
        <v>11</v>
      </c>
    </row>
    <row r="1371" spans="1:14" x14ac:dyDescent="0.25">
      <c r="A1371" t="s">
        <v>1356</v>
      </c>
      <c r="B1371" t="s">
        <v>142</v>
      </c>
      <c r="C1371" t="s">
        <v>142</v>
      </c>
      <c r="D1371" t="s">
        <v>833</v>
      </c>
      <c r="E1371" t="s">
        <v>1357</v>
      </c>
      <c r="F1371">
        <v>2026</v>
      </c>
      <c r="G1371">
        <v>4</v>
      </c>
      <c r="H1371" s="6">
        <v>66</v>
      </c>
      <c r="I1371" s="6">
        <v>56</v>
      </c>
      <c r="J1371" s="6">
        <v>0</v>
      </c>
      <c r="K1371" s="6">
        <v>3</v>
      </c>
      <c r="L1371" s="6">
        <v>7</v>
      </c>
      <c r="M1371" s="6">
        <v>10</v>
      </c>
      <c r="N1371" s="6">
        <v>5</v>
      </c>
    </row>
    <row r="1372" spans="1:14" x14ac:dyDescent="0.25">
      <c r="A1372" t="s">
        <v>1356</v>
      </c>
      <c r="B1372" t="s">
        <v>142</v>
      </c>
      <c r="C1372" t="s">
        <v>142</v>
      </c>
      <c r="D1372" t="s">
        <v>833</v>
      </c>
      <c r="E1372" t="s">
        <v>1357</v>
      </c>
      <c r="F1372">
        <v>2026</v>
      </c>
      <c r="G1372">
        <v>1</v>
      </c>
      <c r="H1372" s="6">
        <v>90</v>
      </c>
      <c r="I1372" s="6">
        <v>80</v>
      </c>
      <c r="J1372" s="6">
        <v>0</v>
      </c>
      <c r="K1372" s="6">
        <v>5</v>
      </c>
      <c r="L1372" s="6">
        <v>5</v>
      </c>
      <c r="M1372" s="6">
        <v>10</v>
      </c>
      <c r="N1372" s="6">
        <v>9</v>
      </c>
    </row>
    <row r="1373" spans="1:14" x14ac:dyDescent="0.25">
      <c r="A1373" t="s">
        <v>1358</v>
      </c>
      <c r="B1373" t="s">
        <v>316</v>
      </c>
      <c r="C1373" t="s">
        <v>316</v>
      </c>
      <c r="D1373" t="s">
        <v>1359</v>
      </c>
      <c r="E1373" t="s">
        <v>1360</v>
      </c>
      <c r="F1373">
        <v>2026</v>
      </c>
      <c r="G1373">
        <v>1</v>
      </c>
      <c r="H1373" s="6">
        <v>70</v>
      </c>
      <c r="I1373" s="6">
        <v>18</v>
      </c>
      <c r="J1373" s="6">
        <v>0</v>
      </c>
      <c r="K1373" s="6">
        <v>19</v>
      </c>
      <c r="L1373" s="6">
        <v>33</v>
      </c>
      <c r="M1373" s="6">
        <v>52</v>
      </c>
      <c r="N1373" s="6">
        <v>20</v>
      </c>
    </row>
    <row r="1374" spans="1:14" x14ac:dyDescent="0.25">
      <c r="A1374" t="s">
        <v>1358</v>
      </c>
      <c r="B1374" t="s">
        <v>316</v>
      </c>
      <c r="C1374" t="s">
        <v>316</v>
      </c>
      <c r="D1374" t="s">
        <v>1359</v>
      </c>
      <c r="E1374" t="s">
        <v>1360</v>
      </c>
      <c r="F1374">
        <v>2026</v>
      </c>
      <c r="G1374">
        <v>2</v>
      </c>
      <c r="H1374" s="6">
        <v>53</v>
      </c>
      <c r="I1374" s="6">
        <v>15</v>
      </c>
      <c r="J1374" s="6">
        <v>0</v>
      </c>
      <c r="K1374" s="6">
        <v>13</v>
      </c>
      <c r="L1374" s="6">
        <v>25</v>
      </c>
      <c r="M1374" s="6">
        <v>38</v>
      </c>
      <c r="N1374" s="6">
        <v>18</v>
      </c>
    </row>
    <row r="1375" spans="1:14" x14ac:dyDescent="0.25">
      <c r="A1375" t="s">
        <v>1358</v>
      </c>
      <c r="B1375" t="s">
        <v>316</v>
      </c>
      <c r="C1375" t="s">
        <v>316</v>
      </c>
      <c r="D1375" t="s">
        <v>1359</v>
      </c>
      <c r="E1375" t="s">
        <v>1360</v>
      </c>
      <c r="F1375">
        <v>2026</v>
      </c>
      <c r="G1375">
        <v>6</v>
      </c>
      <c r="H1375" s="6">
        <v>67</v>
      </c>
      <c r="I1375" s="6">
        <v>22</v>
      </c>
      <c r="J1375" s="6">
        <v>0</v>
      </c>
      <c r="K1375" s="6">
        <v>18</v>
      </c>
      <c r="L1375" s="6">
        <v>27</v>
      </c>
      <c r="M1375" s="6">
        <v>45</v>
      </c>
      <c r="N1375" s="6">
        <v>23</v>
      </c>
    </row>
    <row r="1376" spans="1:14" x14ac:dyDescent="0.25">
      <c r="A1376" t="s">
        <v>1358</v>
      </c>
      <c r="B1376" t="s">
        <v>316</v>
      </c>
      <c r="C1376" t="s">
        <v>316</v>
      </c>
      <c r="D1376" t="s">
        <v>1359</v>
      </c>
      <c r="E1376" t="s">
        <v>1360</v>
      </c>
      <c r="F1376">
        <v>2026</v>
      </c>
      <c r="G1376">
        <v>5</v>
      </c>
      <c r="H1376" s="6">
        <v>55</v>
      </c>
      <c r="I1376" s="6">
        <v>16</v>
      </c>
      <c r="J1376" s="6">
        <v>0</v>
      </c>
      <c r="K1376" s="6">
        <v>10</v>
      </c>
      <c r="L1376" s="6">
        <v>29</v>
      </c>
      <c r="M1376" s="6">
        <v>39</v>
      </c>
      <c r="N1376" s="6">
        <v>22</v>
      </c>
    </row>
    <row r="1377" spans="1:14" x14ac:dyDescent="0.25">
      <c r="A1377" t="s">
        <v>1358</v>
      </c>
      <c r="B1377" t="s">
        <v>316</v>
      </c>
      <c r="C1377" t="s">
        <v>316</v>
      </c>
      <c r="D1377" t="s">
        <v>1359</v>
      </c>
      <c r="E1377" t="s">
        <v>1360</v>
      </c>
      <c r="F1377">
        <v>2026</v>
      </c>
      <c r="G1377">
        <v>3</v>
      </c>
      <c r="H1377" s="6">
        <v>66</v>
      </c>
      <c r="I1377" s="6">
        <v>28</v>
      </c>
      <c r="J1377" s="6">
        <v>0</v>
      </c>
      <c r="K1377" s="6">
        <v>15</v>
      </c>
      <c r="L1377" s="6">
        <v>23</v>
      </c>
      <c r="M1377" s="6">
        <v>38</v>
      </c>
      <c r="N1377" s="6">
        <v>20</v>
      </c>
    </row>
    <row r="1378" spans="1:14" x14ac:dyDescent="0.25">
      <c r="A1378" t="s">
        <v>1358</v>
      </c>
      <c r="B1378" t="s">
        <v>316</v>
      </c>
      <c r="C1378" t="s">
        <v>316</v>
      </c>
      <c r="D1378" t="s">
        <v>1359</v>
      </c>
      <c r="E1378" t="s">
        <v>1360</v>
      </c>
      <c r="F1378">
        <v>2026</v>
      </c>
      <c r="G1378">
        <v>4</v>
      </c>
      <c r="H1378" s="6">
        <v>59</v>
      </c>
      <c r="I1378" s="6">
        <v>21</v>
      </c>
      <c r="J1378" s="6">
        <v>0</v>
      </c>
      <c r="K1378" s="6">
        <v>10</v>
      </c>
      <c r="L1378" s="6">
        <v>28</v>
      </c>
      <c r="M1378" s="6">
        <v>38</v>
      </c>
      <c r="N1378" s="6">
        <v>16</v>
      </c>
    </row>
    <row r="1379" spans="1:14" x14ac:dyDescent="0.25">
      <c r="A1379" t="s">
        <v>1361</v>
      </c>
      <c r="B1379" t="s">
        <v>52</v>
      </c>
      <c r="C1379" t="s">
        <v>52</v>
      </c>
      <c r="D1379" t="s">
        <v>1362</v>
      </c>
      <c r="E1379" t="s">
        <v>1363</v>
      </c>
      <c r="F1379">
        <v>2026</v>
      </c>
      <c r="G1379">
        <v>5</v>
      </c>
      <c r="H1379" s="6">
        <v>64</v>
      </c>
      <c r="I1379" s="6">
        <v>26</v>
      </c>
      <c r="J1379" s="6">
        <v>5</v>
      </c>
      <c r="K1379" s="6">
        <v>8</v>
      </c>
      <c r="L1379" s="6">
        <v>25</v>
      </c>
      <c r="M1379" s="6">
        <v>38</v>
      </c>
      <c r="N1379" s="6">
        <v>17</v>
      </c>
    </row>
    <row r="1380" spans="1:14" x14ac:dyDescent="0.25">
      <c r="A1380" t="s">
        <v>1361</v>
      </c>
      <c r="B1380" t="s">
        <v>52</v>
      </c>
      <c r="C1380" t="s">
        <v>52</v>
      </c>
      <c r="D1380" t="s">
        <v>1362</v>
      </c>
      <c r="E1380" t="s">
        <v>1363</v>
      </c>
      <c r="F1380">
        <v>2026</v>
      </c>
      <c r="G1380">
        <v>6</v>
      </c>
      <c r="H1380" s="6">
        <v>65</v>
      </c>
      <c r="I1380" s="6">
        <v>27</v>
      </c>
      <c r="J1380" s="6">
        <v>0</v>
      </c>
      <c r="K1380" s="6">
        <v>9</v>
      </c>
      <c r="L1380" s="6">
        <v>29</v>
      </c>
      <c r="M1380" s="6">
        <v>38</v>
      </c>
      <c r="N1380" s="6">
        <v>18</v>
      </c>
    </row>
    <row r="1381" spans="1:14" x14ac:dyDescent="0.25">
      <c r="A1381" t="s">
        <v>1361</v>
      </c>
      <c r="B1381" t="s">
        <v>52</v>
      </c>
      <c r="C1381" t="s">
        <v>52</v>
      </c>
      <c r="D1381" t="s">
        <v>1362</v>
      </c>
      <c r="E1381" t="s">
        <v>1363</v>
      </c>
      <c r="F1381">
        <v>2026</v>
      </c>
      <c r="G1381">
        <v>3</v>
      </c>
      <c r="H1381" s="6">
        <v>66</v>
      </c>
      <c r="I1381" s="6">
        <v>28</v>
      </c>
      <c r="J1381" s="6">
        <v>0</v>
      </c>
      <c r="K1381" s="6">
        <v>15</v>
      </c>
      <c r="L1381" s="6">
        <v>23</v>
      </c>
      <c r="M1381" s="6">
        <v>38</v>
      </c>
      <c r="N1381" s="6">
        <v>20</v>
      </c>
    </row>
    <row r="1382" spans="1:14" x14ac:dyDescent="0.25">
      <c r="A1382" t="s">
        <v>1361</v>
      </c>
      <c r="B1382" t="s">
        <v>52</v>
      </c>
      <c r="C1382" t="s">
        <v>52</v>
      </c>
      <c r="D1382" t="s">
        <v>1362</v>
      </c>
      <c r="E1382" t="s">
        <v>1363</v>
      </c>
      <c r="F1382">
        <v>2026</v>
      </c>
      <c r="G1382">
        <v>1</v>
      </c>
      <c r="H1382" s="6">
        <v>83</v>
      </c>
      <c r="I1382" s="6">
        <v>41</v>
      </c>
      <c r="J1382" s="6">
        <v>2</v>
      </c>
      <c r="K1382" s="6">
        <v>6</v>
      </c>
      <c r="L1382" s="6">
        <v>34</v>
      </c>
      <c r="M1382" s="6">
        <v>42</v>
      </c>
      <c r="N1382" s="6">
        <v>16</v>
      </c>
    </row>
    <row r="1383" spans="1:14" x14ac:dyDescent="0.25">
      <c r="A1383" t="s">
        <v>1361</v>
      </c>
      <c r="B1383" t="s">
        <v>52</v>
      </c>
      <c r="C1383" t="s">
        <v>52</v>
      </c>
      <c r="D1383" t="s">
        <v>1362</v>
      </c>
      <c r="E1383" t="s">
        <v>1363</v>
      </c>
      <c r="F1383">
        <v>2026</v>
      </c>
      <c r="G1383">
        <v>4</v>
      </c>
      <c r="H1383" s="6">
        <v>62</v>
      </c>
      <c r="I1383" s="6">
        <v>28</v>
      </c>
      <c r="J1383" s="6">
        <v>1</v>
      </c>
      <c r="K1383" s="6">
        <v>14</v>
      </c>
      <c r="L1383" s="6">
        <v>19</v>
      </c>
      <c r="M1383" s="6">
        <v>34</v>
      </c>
      <c r="N1383" s="6">
        <v>17</v>
      </c>
    </row>
    <row r="1384" spans="1:14" x14ac:dyDescent="0.25">
      <c r="A1384" t="s">
        <v>1361</v>
      </c>
      <c r="B1384" t="s">
        <v>52</v>
      </c>
      <c r="C1384" t="s">
        <v>52</v>
      </c>
      <c r="D1384" t="s">
        <v>1362</v>
      </c>
      <c r="E1384" t="s">
        <v>1363</v>
      </c>
      <c r="F1384">
        <v>2026</v>
      </c>
      <c r="G1384">
        <v>2</v>
      </c>
      <c r="H1384" s="6">
        <v>57</v>
      </c>
      <c r="I1384" s="6">
        <v>30</v>
      </c>
      <c r="J1384" s="6">
        <v>1</v>
      </c>
      <c r="K1384" s="6">
        <v>8</v>
      </c>
      <c r="L1384" s="6">
        <v>18</v>
      </c>
      <c r="M1384" s="6">
        <v>27</v>
      </c>
      <c r="N1384" s="6">
        <v>11</v>
      </c>
    </row>
    <row r="1385" spans="1:14" x14ac:dyDescent="0.25">
      <c r="A1385" t="s">
        <v>1364</v>
      </c>
      <c r="B1385" t="s">
        <v>52</v>
      </c>
      <c r="C1385" t="s">
        <v>52</v>
      </c>
      <c r="D1385" t="s">
        <v>842</v>
      </c>
      <c r="E1385" t="s">
        <v>1365</v>
      </c>
      <c r="F1385">
        <v>2026</v>
      </c>
      <c r="G1385">
        <v>5</v>
      </c>
      <c r="H1385" s="6">
        <v>120</v>
      </c>
      <c r="I1385" s="6">
        <v>68</v>
      </c>
      <c r="J1385" s="6">
        <v>2</v>
      </c>
      <c r="K1385" s="6">
        <v>14</v>
      </c>
      <c r="L1385" s="6">
        <v>36</v>
      </c>
      <c r="M1385" s="6">
        <v>52</v>
      </c>
      <c r="N1385" s="6">
        <v>42</v>
      </c>
    </row>
    <row r="1386" spans="1:14" x14ac:dyDescent="0.25">
      <c r="A1386" t="s">
        <v>1364</v>
      </c>
      <c r="B1386" t="s">
        <v>52</v>
      </c>
      <c r="C1386" t="s">
        <v>52</v>
      </c>
      <c r="D1386" t="s">
        <v>842</v>
      </c>
      <c r="E1386" t="s">
        <v>1365</v>
      </c>
      <c r="F1386">
        <v>2026</v>
      </c>
      <c r="G1386">
        <v>6</v>
      </c>
      <c r="H1386" s="6">
        <v>106</v>
      </c>
      <c r="I1386" s="6">
        <v>57</v>
      </c>
      <c r="J1386" s="6">
        <v>4</v>
      </c>
      <c r="K1386" s="6">
        <v>12</v>
      </c>
      <c r="L1386" s="6">
        <v>33</v>
      </c>
      <c r="M1386" s="6">
        <v>49</v>
      </c>
      <c r="N1386" s="6">
        <v>38</v>
      </c>
    </row>
    <row r="1387" spans="1:14" x14ac:dyDescent="0.25">
      <c r="A1387" t="s">
        <v>1364</v>
      </c>
      <c r="B1387" t="s">
        <v>52</v>
      </c>
      <c r="C1387" t="s">
        <v>52</v>
      </c>
      <c r="D1387" t="s">
        <v>842</v>
      </c>
      <c r="E1387" t="s">
        <v>1365</v>
      </c>
      <c r="F1387">
        <v>2026</v>
      </c>
      <c r="G1387">
        <v>3</v>
      </c>
      <c r="H1387" s="6">
        <v>105</v>
      </c>
      <c r="I1387" s="6">
        <v>67</v>
      </c>
      <c r="J1387" s="6">
        <v>4</v>
      </c>
      <c r="K1387" s="6">
        <v>6</v>
      </c>
      <c r="L1387" s="6">
        <v>28</v>
      </c>
      <c r="M1387" s="6">
        <v>38</v>
      </c>
      <c r="N1387" s="6">
        <v>30</v>
      </c>
    </row>
    <row r="1388" spans="1:14" x14ac:dyDescent="0.25">
      <c r="A1388" t="s">
        <v>1364</v>
      </c>
      <c r="B1388" t="s">
        <v>52</v>
      </c>
      <c r="C1388" t="s">
        <v>52</v>
      </c>
      <c r="D1388" t="s">
        <v>842</v>
      </c>
      <c r="E1388" t="s">
        <v>1365</v>
      </c>
      <c r="F1388">
        <v>2026</v>
      </c>
      <c r="G1388">
        <v>1</v>
      </c>
      <c r="H1388" s="6">
        <v>116</v>
      </c>
      <c r="I1388" s="6">
        <v>76</v>
      </c>
      <c r="J1388" s="6">
        <v>5</v>
      </c>
      <c r="K1388" s="6">
        <v>10</v>
      </c>
      <c r="L1388" s="6">
        <v>25</v>
      </c>
      <c r="M1388" s="6">
        <v>40</v>
      </c>
      <c r="N1388" s="6">
        <v>35</v>
      </c>
    </row>
    <row r="1389" spans="1:14" x14ac:dyDescent="0.25">
      <c r="A1389" t="s">
        <v>1364</v>
      </c>
      <c r="B1389" t="s">
        <v>52</v>
      </c>
      <c r="C1389" t="s">
        <v>52</v>
      </c>
      <c r="D1389" t="s">
        <v>842</v>
      </c>
      <c r="E1389" t="s">
        <v>1365</v>
      </c>
      <c r="F1389">
        <v>2026</v>
      </c>
      <c r="G1389">
        <v>4</v>
      </c>
      <c r="H1389" s="6">
        <v>97</v>
      </c>
      <c r="I1389" s="6">
        <v>60</v>
      </c>
      <c r="J1389" s="6">
        <v>4</v>
      </c>
      <c r="K1389" s="6">
        <v>9</v>
      </c>
      <c r="L1389" s="6">
        <v>24</v>
      </c>
      <c r="M1389" s="6">
        <v>37</v>
      </c>
      <c r="N1389" s="6">
        <v>29</v>
      </c>
    </row>
    <row r="1390" spans="1:14" x14ac:dyDescent="0.25">
      <c r="A1390" t="s">
        <v>1364</v>
      </c>
      <c r="B1390" t="s">
        <v>52</v>
      </c>
      <c r="C1390" t="s">
        <v>52</v>
      </c>
      <c r="D1390" t="s">
        <v>842</v>
      </c>
      <c r="E1390" t="s">
        <v>1365</v>
      </c>
      <c r="F1390">
        <v>2026</v>
      </c>
      <c r="G1390">
        <v>2</v>
      </c>
      <c r="H1390" s="6">
        <v>98</v>
      </c>
      <c r="I1390" s="6">
        <v>57</v>
      </c>
      <c r="J1390" s="6">
        <v>5</v>
      </c>
      <c r="K1390" s="6">
        <v>9</v>
      </c>
      <c r="L1390" s="6">
        <v>27</v>
      </c>
      <c r="M1390" s="6">
        <v>41</v>
      </c>
      <c r="N1390" s="6">
        <v>35</v>
      </c>
    </row>
    <row r="1391" spans="1:14" x14ac:dyDescent="0.25">
      <c r="A1391" t="s">
        <v>1366</v>
      </c>
      <c r="B1391" t="s">
        <v>52</v>
      </c>
      <c r="C1391" t="s">
        <v>52</v>
      </c>
      <c r="D1391" t="s">
        <v>845</v>
      </c>
      <c r="E1391" t="s">
        <v>844</v>
      </c>
      <c r="F1391">
        <v>2026</v>
      </c>
      <c r="G1391">
        <v>5</v>
      </c>
      <c r="H1391" s="6">
        <v>63</v>
      </c>
      <c r="I1391" s="6">
        <v>30</v>
      </c>
      <c r="J1391" s="6">
        <v>2</v>
      </c>
      <c r="K1391" s="6">
        <v>8</v>
      </c>
      <c r="L1391" s="6">
        <v>21</v>
      </c>
      <c r="M1391" s="6">
        <v>33</v>
      </c>
      <c r="N1391" s="6">
        <v>24</v>
      </c>
    </row>
    <row r="1392" spans="1:14" x14ac:dyDescent="0.25">
      <c r="A1392" t="s">
        <v>1366</v>
      </c>
      <c r="B1392" t="s">
        <v>52</v>
      </c>
      <c r="C1392" t="s">
        <v>52</v>
      </c>
      <c r="D1392" t="s">
        <v>845</v>
      </c>
      <c r="E1392" t="s">
        <v>844</v>
      </c>
      <c r="F1392">
        <v>2026</v>
      </c>
      <c r="G1392">
        <v>6</v>
      </c>
      <c r="H1392" s="6">
        <v>72</v>
      </c>
      <c r="I1392" s="6">
        <v>32</v>
      </c>
      <c r="J1392" s="6">
        <v>1</v>
      </c>
      <c r="K1392" s="6">
        <v>11</v>
      </c>
      <c r="L1392" s="6">
        <v>28</v>
      </c>
      <c r="M1392" s="6">
        <v>40</v>
      </c>
      <c r="N1392" s="6">
        <v>33</v>
      </c>
    </row>
    <row r="1393" spans="1:14" x14ac:dyDescent="0.25">
      <c r="A1393" t="s">
        <v>1366</v>
      </c>
      <c r="B1393" t="s">
        <v>52</v>
      </c>
      <c r="C1393" t="s">
        <v>52</v>
      </c>
      <c r="D1393" t="s">
        <v>845</v>
      </c>
      <c r="E1393" t="s">
        <v>844</v>
      </c>
      <c r="F1393">
        <v>2026</v>
      </c>
      <c r="G1393">
        <v>3</v>
      </c>
      <c r="H1393" s="6">
        <v>51</v>
      </c>
      <c r="I1393" s="6">
        <v>16</v>
      </c>
      <c r="J1393" s="6">
        <v>0</v>
      </c>
      <c r="K1393" s="6">
        <v>7</v>
      </c>
      <c r="L1393" s="6">
        <v>28</v>
      </c>
      <c r="M1393" s="6">
        <v>35</v>
      </c>
      <c r="N1393" s="6">
        <v>24</v>
      </c>
    </row>
    <row r="1394" spans="1:14" x14ac:dyDescent="0.25">
      <c r="A1394" t="s">
        <v>1366</v>
      </c>
      <c r="B1394" t="s">
        <v>52</v>
      </c>
      <c r="C1394" t="s">
        <v>52</v>
      </c>
      <c r="D1394" t="s">
        <v>845</v>
      </c>
      <c r="E1394" t="s">
        <v>844</v>
      </c>
      <c r="F1394">
        <v>2026</v>
      </c>
      <c r="G1394">
        <v>1</v>
      </c>
      <c r="H1394" s="6">
        <v>49</v>
      </c>
      <c r="I1394" s="6">
        <v>21</v>
      </c>
      <c r="J1394" s="6">
        <v>1</v>
      </c>
      <c r="K1394" s="6">
        <v>9</v>
      </c>
      <c r="L1394" s="6">
        <v>18</v>
      </c>
      <c r="M1394" s="6">
        <v>28</v>
      </c>
      <c r="N1394" s="6">
        <v>16</v>
      </c>
    </row>
    <row r="1395" spans="1:14" x14ac:dyDescent="0.25">
      <c r="A1395" t="s">
        <v>1366</v>
      </c>
      <c r="B1395" t="s">
        <v>52</v>
      </c>
      <c r="C1395" t="s">
        <v>52</v>
      </c>
      <c r="D1395" t="s">
        <v>845</v>
      </c>
      <c r="E1395" t="s">
        <v>844</v>
      </c>
      <c r="F1395">
        <v>2026</v>
      </c>
      <c r="G1395">
        <v>4</v>
      </c>
      <c r="H1395" s="6">
        <v>70</v>
      </c>
      <c r="I1395" s="6">
        <v>37</v>
      </c>
      <c r="J1395" s="6">
        <v>4</v>
      </c>
      <c r="K1395" s="6">
        <v>8</v>
      </c>
      <c r="L1395" s="6">
        <v>21</v>
      </c>
      <c r="M1395" s="6">
        <v>33</v>
      </c>
      <c r="N1395" s="6">
        <v>26</v>
      </c>
    </row>
    <row r="1396" spans="1:14" x14ac:dyDescent="0.25">
      <c r="A1396" t="s">
        <v>1366</v>
      </c>
      <c r="B1396" t="s">
        <v>52</v>
      </c>
      <c r="C1396" t="s">
        <v>52</v>
      </c>
      <c r="D1396" t="s">
        <v>845</v>
      </c>
      <c r="E1396" t="s">
        <v>844</v>
      </c>
      <c r="F1396">
        <v>2026</v>
      </c>
      <c r="G1396">
        <v>2</v>
      </c>
      <c r="H1396" s="6">
        <v>64</v>
      </c>
      <c r="I1396" s="6">
        <v>35</v>
      </c>
      <c r="J1396" s="6">
        <v>0</v>
      </c>
      <c r="K1396" s="6">
        <v>11</v>
      </c>
      <c r="L1396" s="6">
        <v>17</v>
      </c>
      <c r="M1396" s="6">
        <v>29</v>
      </c>
      <c r="N1396" s="6">
        <v>17</v>
      </c>
    </row>
    <row r="1397" spans="1:14" x14ac:dyDescent="0.25">
      <c r="A1397" t="s">
        <v>1367</v>
      </c>
      <c r="B1397" t="s">
        <v>506</v>
      </c>
      <c r="C1397" t="s">
        <v>463</v>
      </c>
      <c r="D1397" t="s">
        <v>1368</v>
      </c>
      <c r="E1397" t="s">
        <v>1369</v>
      </c>
      <c r="F1397">
        <v>2026</v>
      </c>
      <c r="G1397">
        <v>2</v>
      </c>
      <c r="H1397" s="6">
        <v>23</v>
      </c>
      <c r="I1397" s="6">
        <v>11</v>
      </c>
      <c r="J1397" s="6">
        <v>1</v>
      </c>
      <c r="K1397" s="6">
        <v>1</v>
      </c>
      <c r="L1397" s="6">
        <v>10</v>
      </c>
      <c r="M1397" s="6">
        <v>12</v>
      </c>
      <c r="N1397" s="6">
        <v>0</v>
      </c>
    </row>
    <row r="1398" spans="1:14" x14ac:dyDescent="0.25">
      <c r="A1398" t="s">
        <v>1367</v>
      </c>
      <c r="B1398" t="s">
        <v>506</v>
      </c>
      <c r="C1398" t="s">
        <v>463</v>
      </c>
      <c r="D1398" t="s">
        <v>1368</v>
      </c>
      <c r="E1398" t="s">
        <v>1369</v>
      </c>
      <c r="F1398">
        <v>2026</v>
      </c>
      <c r="G1398">
        <v>1</v>
      </c>
      <c r="H1398" s="6">
        <v>24</v>
      </c>
      <c r="I1398" s="6">
        <v>13</v>
      </c>
      <c r="J1398" s="6">
        <v>0</v>
      </c>
      <c r="K1398" s="6">
        <v>1</v>
      </c>
      <c r="L1398" s="6">
        <v>10</v>
      </c>
      <c r="M1398" s="6">
        <v>11</v>
      </c>
      <c r="N1398" s="6">
        <v>0</v>
      </c>
    </row>
    <row r="1399" spans="1:14" x14ac:dyDescent="0.25">
      <c r="A1399" t="s">
        <v>1367</v>
      </c>
      <c r="B1399" t="s">
        <v>506</v>
      </c>
      <c r="C1399" t="s">
        <v>463</v>
      </c>
      <c r="D1399" t="s">
        <v>1368</v>
      </c>
      <c r="E1399" t="s">
        <v>1369</v>
      </c>
      <c r="F1399">
        <v>2026</v>
      </c>
      <c r="G1399">
        <v>5</v>
      </c>
      <c r="H1399" s="6">
        <v>20</v>
      </c>
      <c r="I1399" s="6">
        <v>10</v>
      </c>
      <c r="J1399" s="6">
        <v>0</v>
      </c>
      <c r="K1399" s="6">
        <v>2</v>
      </c>
      <c r="L1399" s="6">
        <v>7</v>
      </c>
      <c r="M1399" s="6">
        <v>10</v>
      </c>
      <c r="N1399" s="6">
        <v>0</v>
      </c>
    </row>
    <row r="1400" spans="1:14" x14ac:dyDescent="0.25">
      <c r="A1400" t="s">
        <v>1367</v>
      </c>
      <c r="B1400" t="s">
        <v>506</v>
      </c>
      <c r="C1400" t="s">
        <v>463</v>
      </c>
      <c r="D1400" t="s">
        <v>1368</v>
      </c>
      <c r="E1400" t="s">
        <v>1369</v>
      </c>
      <c r="F1400">
        <v>2026</v>
      </c>
      <c r="G1400">
        <v>3</v>
      </c>
      <c r="H1400" s="6">
        <v>19</v>
      </c>
      <c r="I1400" s="6">
        <v>7</v>
      </c>
      <c r="J1400" s="6">
        <v>2</v>
      </c>
      <c r="K1400" s="6">
        <v>1</v>
      </c>
      <c r="L1400" s="6">
        <v>9</v>
      </c>
      <c r="M1400" s="6">
        <v>12</v>
      </c>
      <c r="N1400" s="6">
        <v>0</v>
      </c>
    </row>
    <row r="1401" spans="1:14" x14ac:dyDescent="0.25">
      <c r="A1401" t="s">
        <v>1367</v>
      </c>
      <c r="B1401" t="s">
        <v>506</v>
      </c>
      <c r="C1401" t="s">
        <v>463</v>
      </c>
      <c r="D1401" t="s">
        <v>1368</v>
      </c>
      <c r="E1401" t="s">
        <v>1369</v>
      </c>
      <c r="F1401">
        <v>2026</v>
      </c>
      <c r="G1401">
        <v>4</v>
      </c>
      <c r="H1401" s="6">
        <v>16</v>
      </c>
      <c r="I1401" s="6">
        <v>6</v>
      </c>
      <c r="J1401" s="6">
        <v>1</v>
      </c>
      <c r="K1401" s="6">
        <v>1</v>
      </c>
      <c r="L1401" s="6">
        <v>8</v>
      </c>
      <c r="M1401" s="6">
        <v>10</v>
      </c>
      <c r="N1401" s="6">
        <v>0</v>
      </c>
    </row>
    <row r="1402" spans="1:14" x14ac:dyDescent="0.25">
      <c r="A1402" t="s">
        <v>1367</v>
      </c>
      <c r="B1402" t="s">
        <v>506</v>
      </c>
      <c r="C1402" t="s">
        <v>463</v>
      </c>
      <c r="D1402" t="s">
        <v>1368</v>
      </c>
      <c r="E1402" t="s">
        <v>1369</v>
      </c>
      <c r="F1402">
        <v>2026</v>
      </c>
      <c r="G1402">
        <v>6</v>
      </c>
      <c r="H1402" s="6">
        <v>22</v>
      </c>
      <c r="I1402" s="6">
        <v>10</v>
      </c>
      <c r="J1402" s="6">
        <v>1</v>
      </c>
      <c r="K1402" s="6">
        <v>2</v>
      </c>
      <c r="L1402" s="6">
        <v>9</v>
      </c>
      <c r="M1402" s="6">
        <v>12</v>
      </c>
      <c r="N1402" s="6">
        <v>0</v>
      </c>
    </row>
    <row r="1403" spans="1:14" x14ac:dyDescent="0.25">
      <c r="A1403" t="s">
        <v>1370</v>
      </c>
      <c r="B1403" t="s">
        <v>506</v>
      </c>
      <c r="C1403" t="s">
        <v>506</v>
      </c>
      <c r="D1403" t="s">
        <v>848</v>
      </c>
      <c r="E1403" t="s">
        <v>1371</v>
      </c>
      <c r="F1403">
        <v>2026</v>
      </c>
      <c r="G1403">
        <v>2</v>
      </c>
      <c r="H1403" s="6">
        <v>1</v>
      </c>
      <c r="I1403" s="6">
        <v>1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</row>
    <row r="1404" spans="1:14" x14ac:dyDescent="0.25">
      <c r="A1404" t="s">
        <v>1370</v>
      </c>
      <c r="B1404" t="s">
        <v>506</v>
      </c>
      <c r="C1404" t="s">
        <v>506</v>
      </c>
      <c r="D1404" t="s">
        <v>848</v>
      </c>
      <c r="E1404" t="s">
        <v>1371</v>
      </c>
      <c r="F1404">
        <v>2026</v>
      </c>
      <c r="G1404">
        <v>1</v>
      </c>
      <c r="H1404" s="6">
        <v>3</v>
      </c>
      <c r="I1404" s="6">
        <v>3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</row>
    <row r="1405" spans="1:14" x14ac:dyDescent="0.25">
      <c r="A1405" t="s">
        <v>1370</v>
      </c>
      <c r="B1405" t="s">
        <v>506</v>
      </c>
      <c r="C1405" t="s">
        <v>506</v>
      </c>
      <c r="D1405" t="s">
        <v>848</v>
      </c>
      <c r="E1405" t="s">
        <v>1371</v>
      </c>
      <c r="F1405">
        <v>2026</v>
      </c>
      <c r="G1405">
        <v>5</v>
      </c>
      <c r="H1405" s="6">
        <v>5</v>
      </c>
      <c r="I1405" s="6">
        <v>3</v>
      </c>
      <c r="J1405" s="6">
        <v>0</v>
      </c>
      <c r="K1405" s="6">
        <v>1</v>
      </c>
      <c r="L1405" s="6">
        <v>1</v>
      </c>
      <c r="M1405" s="6">
        <v>2</v>
      </c>
      <c r="N1405" s="6">
        <v>0</v>
      </c>
    </row>
    <row r="1406" spans="1:14" x14ac:dyDescent="0.25">
      <c r="A1406" t="s">
        <v>1370</v>
      </c>
      <c r="B1406" t="s">
        <v>506</v>
      </c>
      <c r="C1406" t="s">
        <v>506</v>
      </c>
      <c r="D1406" t="s">
        <v>848</v>
      </c>
      <c r="E1406" t="s">
        <v>1371</v>
      </c>
      <c r="F1406">
        <v>2026</v>
      </c>
      <c r="G1406">
        <v>3</v>
      </c>
      <c r="H1406" s="6">
        <v>10</v>
      </c>
      <c r="I1406" s="6">
        <v>6</v>
      </c>
      <c r="J1406" s="6">
        <v>0</v>
      </c>
      <c r="K1406" s="6">
        <v>2</v>
      </c>
      <c r="L1406" s="6">
        <v>2</v>
      </c>
      <c r="M1406" s="6">
        <v>4</v>
      </c>
      <c r="N1406" s="6">
        <v>0</v>
      </c>
    </row>
    <row r="1407" spans="1:14" x14ac:dyDescent="0.25">
      <c r="A1407" t="s">
        <v>1370</v>
      </c>
      <c r="B1407" t="s">
        <v>506</v>
      </c>
      <c r="C1407" t="s">
        <v>506</v>
      </c>
      <c r="D1407" t="s">
        <v>848</v>
      </c>
      <c r="E1407" t="s">
        <v>1371</v>
      </c>
      <c r="F1407">
        <v>2026</v>
      </c>
      <c r="G1407">
        <v>4</v>
      </c>
      <c r="H1407" s="6">
        <v>3</v>
      </c>
      <c r="I1407" s="6">
        <v>1</v>
      </c>
      <c r="J1407" s="6">
        <v>0</v>
      </c>
      <c r="K1407" s="6">
        <v>1</v>
      </c>
      <c r="L1407" s="6">
        <v>1</v>
      </c>
      <c r="M1407" s="6">
        <v>2</v>
      </c>
      <c r="N1407" s="6">
        <v>0</v>
      </c>
    </row>
    <row r="1408" spans="1:14" x14ac:dyDescent="0.25">
      <c r="A1408" t="s">
        <v>1370</v>
      </c>
      <c r="B1408" t="s">
        <v>506</v>
      </c>
      <c r="C1408" t="s">
        <v>506</v>
      </c>
      <c r="D1408" t="s">
        <v>848</v>
      </c>
      <c r="E1408" t="s">
        <v>1371</v>
      </c>
      <c r="F1408">
        <v>2026</v>
      </c>
      <c r="G1408">
        <v>6</v>
      </c>
      <c r="H1408" s="6">
        <v>6</v>
      </c>
      <c r="I1408" s="6">
        <v>4</v>
      </c>
      <c r="J1408" s="6">
        <v>0</v>
      </c>
      <c r="K1408" s="6">
        <v>1</v>
      </c>
      <c r="L1408" s="6">
        <v>1</v>
      </c>
      <c r="M1408" s="6">
        <v>2</v>
      </c>
      <c r="N1408" s="6">
        <v>0</v>
      </c>
    </row>
    <row r="1409" spans="1:14" x14ac:dyDescent="0.25">
      <c r="A1409" t="s">
        <v>1372</v>
      </c>
      <c r="B1409" t="s">
        <v>52</v>
      </c>
      <c r="C1409" t="s">
        <v>52</v>
      </c>
      <c r="D1409" t="s">
        <v>851</v>
      </c>
      <c r="E1409" t="s">
        <v>1373</v>
      </c>
      <c r="F1409">
        <v>2026</v>
      </c>
      <c r="G1409">
        <v>5</v>
      </c>
      <c r="H1409" s="6">
        <v>56</v>
      </c>
      <c r="I1409" s="6">
        <v>36</v>
      </c>
      <c r="J1409" s="6">
        <v>0</v>
      </c>
      <c r="K1409" s="6">
        <v>7</v>
      </c>
      <c r="L1409" s="6">
        <v>13</v>
      </c>
      <c r="M1409" s="6">
        <v>20</v>
      </c>
      <c r="N1409" s="6">
        <v>12</v>
      </c>
    </row>
    <row r="1410" spans="1:14" x14ac:dyDescent="0.25">
      <c r="A1410" t="s">
        <v>1372</v>
      </c>
      <c r="B1410" t="s">
        <v>52</v>
      </c>
      <c r="C1410" t="s">
        <v>52</v>
      </c>
      <c r="D1410" t="s">
        <v>851</v>
      </c>
      <c r="E1410" t="s">
        <v>1373</v>
      </c>
      <c r="F1410">
        <v>2026</v>
      </c>
      <c r="G1410">
        <v>6</v>
      </c>
      <c r="H1410" s="6">
        <v>25</v>
      </c>
      <c r="I1410" s="6">
        <v>22</v>
      </c>
      <c r="J1410" s="6">
        <v>0</v>
      </c>
      <c r="K1410" s="6">
        <v>0</v>
      </c>
      <c r="L1410" s="6">
        <v>3</v>
      </c>
      <c r="M1410" s="6">
        <v>3</v>
      </c>
      <c r="N1410" s="6">
        <v>1</v>
      </c>
    </row>
    <row r="1411" spans="1:14" x14ac:dyDescent="0.25">
      <c r="A1411" t="s">
        <v>1372</v>
      </c>
      <c r="B1411" t="s">
        <v>52</v>
      </c>
      <c r="C1411" t="s">
        <v>52</v>
      </c>
      <c r="D1411" t="s">
        <v>851</v>
      </c>
      <c r="E1411" t="s">
        <v>1373</v>
      </c>
      <c r="F1411">
        <v>2026</v>
      </c>
      <c r="G1411">
        <v>3</v>
      </c>
      <c r="H1411" s="6">
        <v>46</v>
      </c>
      <c r="I1411" s="6">
        <v>29</v>
      </c>
      <c r="J1411" s="6">
        <v>2</v>
      </c>
      <c r="K1411" s="6">
        <v>9</v>
      </c>
      <c r="L1411" s="6">
        <v>6</v>
      </c>
      <c r="M1411" s="6">
        <v>17</v>
      </c>
      <c r="N1411" s="6">
        <v>11</v>
      </c>
    </row>
    <row r="1412" spans="1:14" x14ac:dyDescent="0.25">
      <c r="A1412" t="s">
        <v>1372</v>
      </c>
      <c r="B1412" t="s">
        <v>52</v>
      </c>
      <c r="C1412" t="s">
        <v>52</v>
      </c>
      <c r="D1412" t="s">
        <v>851</v>
      </c>
      <c r="E1412" t="s">
        <v>1373</v>
      </c>
      <c r="F1412">
        <v>2026</v>
      </c>
      <c r="G1412">
        <v>1</v>
      </c>
      <c r="H1412" s="6">
        <v>36</v>
      </c>
      <c r="I1412" s="6">
        <v>22</v>
      </c>
      <c r="J1412" s="6">
        <v>2</v>
      </c>
      <c r="K1412" s="6">
        <v>4</v>
      </c>
      <c r="L1412" s="6">
        <v>8</v>
      </c>
      <c r="M1412" s="6">
        <v>14</v>
      </c>
      <c r="N1412" s="6">
        <v>10</v>
      </c>
    </row>
    <row r="1413" spans="1:14" x14ac:dyDescent="0.25">
      <c r="A1413" t="s">
        <v>1372</v>
      </c>
      <c r="B1413" t="s">
        <v>52</v>
      </c>
      <c r="C1413" t="s">
        <v>52</v>
      </c>
      <c r="D1413" t="s">
        <v>851</v>
      </c>
      <c r="E1413" t="s">
        <v>1373</v>
      </c>
      <c r="F1413">
        <v>2026</v>
      </c>
      <c r="G1413">
        <v>4</v>
      </c>
      <c r="H1413" s="6">
        <v>33</v>
      </c>
      <c r="I1413" s="6">
        <v>22</v>
      </c>
      <c r="J1413" s="6">
        <v>0</v>
      </c>
      <c r="K1413" s="6">
        <v>1</v>
      </c>
      <c r="L1413" s="6">
        <v>10</v>
      </c>
      <c r="M1413" s="6">
        <v>11</v>
      </c>
      <c r="N1413" s="6">
        <v>5</v>
      </c>
    </row>
    <row r="1414" spans="1:14" x14ac:dyDescent="0.25">
      <c r="A1414" t="s">
        <v>1372</v>
      </c>
      <c r="B1414" t="s">
        <v>52</v>
      </c>
      <c r="C1414" t="s">
        <v>52</v>
      </c>
      <c r="D1414" t="s">
        <v>851</v>
      </c>
      <c r="E1414" t="s">
        <v>1373</v>
      </c>
      <c r="F1414">
        <v>2026</v>
      </c>
      <c r="G1414">
        <v>2</v>
      </c>
      <c r="H1414" s="6">
        <v>43</v>
      </c>
      <c r="I1414" s="6">
        <v>25</v>
      </c>
      <c r="J1414" s="6">
        <v>1</v>
      </c>
      <c r="K1414" s="6">
        <v>7</v>
      </c>
      <c r="L1414" s="6">
        <v>10</v>
      </c>
      <c r="M1414" s="6">
        <v>18</v>
      </c>
      <c r="N1414" s="6">
        <v>10</v>
      </c>
    </row>
    <row r="1415" spans="1:14" x14ac:dyDescent="0.25">
      <c r="A1415" t="s">
        <v>1374</v>
      </c>
      <c r="B1415" t="s">
        <v>320</v>
      </c>
      <c r="C1415" t="s">
        <v>320</v>
      </c>
      <c r="D1415" t="s">
        <v>854</v>
      </c>
      <c r="E1415" t="s">
        <v>1375</v>
      </c>
      <c r="F1415">
        <v>2026</v>
      </c>
      <c r="G1415">
        <v>5</v>
      </c>
      <c r="H1415" s="6">
        <v>93</v>
      </c>
      <c r="I1415" s="6">
        <v>48</v>
      </c>
      <c r="J1415" s="6">
        <v>1</v>
      </c>
      <c r="K1415" s="6">
        <v>7</v>
      </c>
      <c r="L1415" s="6">
        <v>37</v>
      </c>
      <c r="M1415" s="6">
        <v>45</v>
      </c>
      <c r="N1415" s="6">
        <v>17</v>
      </c>
    </row>
    <row r="1416" spans="1:14" x14ac:dyDescent="0.25">
      <c r="A1416" t="s">
        <v>1374</v>
      </c>
      <c r="B1416" t="s">
        <v>320</v>
      </c>
      <c r="C1416" t="s">
        <v>320</v>
      </c>
      <c r="D1416" t="s">
        <v>854</v>
      </c>
      <c r="E1416" t="s">
        <v>1375</v>
      </c>
      <c r="F1416">
        <v>2026</v>
      </c>
      <c r="G1416">
        <v>2</v>
      </c>
      <c r="H1416" s="6">
        <v>95</v>
      </c>
      <c r="I1416" s="6">
        <v>56</v>
      </c>
      <c r="J1416" s="6">
        <v>2</v>
      </c>
      <c r="K1416" s="6">
        <v>3</v>
      </c>
      <c r="L1416" s="6">
        <v>34</v>
      </c>
      <c r="M1416" s="6">
        <v>39</v>
      </c>
      <c r="N1416" s="6">
        <v>20</v>
      </c>
    </row>
    <row r="1417" spans="1:14" x14ac:dyDescent="0.25">
      <c r="A1417" t="s">
        <v>1374</v>
      </c>
      <c r="B1417" t="s">
        <v>320</v>
      </c>
      <c r="C1417" t="s">
        <v>320</v>
      </c>
      <c r="D1417" t="s">
        <v>854</v>
      </c>
      <c r="E1417" t="s">
        <v>1375</v>
      </c>
      <c r="F1417">
        <v>2026</v>
      </c>
      <c r="G1417">
        <v>3</v>
      </c>
      <c r="H1417" s="6">
        <v>80</v>
      </c>
      <c r="I1417" s="6">
        <v>49</v>
      </c>
      <c r="J1417" s="6">
        <v>1</v>
      </c>
      <c r="K1417" s="6">
        <v>0</v>
      </c>
      <c r="L1417" s="6">
        <v>30</v>
      </c>
      <c r="M1417" s="6">
        <v>31</v>
      </c>
      <c r="N1417" s="6">
        <v>19</v>
      </c>
    </row>
    <row r="1418" spans="1:14" x14ac:dyDescent="0.25">
      <c r="A1418" t="s">
        <v>1374</v>
      </c>
      <c r="B1418" t="s">
        <v>320</v>
      </c>
      <c r="C1418" t="s">
        <v>320</v>
      </c>
      <c r="D1418" t="s">
        <v>854</v>
      </c>
      <c r="E1418" t="s">
        <v>1375</v>
      </c>
      <c r="F1418">
        <v>2026</v>
      </c>
      <c r="G1418">
        <v>6</v>
      </c>
      <c r="H1418" s="6">
        <v>80</v>
      </c>
      <c r="I1418" s="6">
        <v>37</v>
      </c>
      <c r="J1418" s="6">
        <v>1</v>
      </c>
      <c r="K1418" s="6">
        <v>7</v>
      </c>
      <c r="L1418" s="6">
        <v>35</v>
      </c>
      <c r="M1418" s="6">
        <v>43</v>
      </c>
      <c r="N1418" s="6">
        <v>23</v>
      </c>
    </row>
    <row r="1419" spans="1:14" x14ac:dyDescent="0.25">
      <c r="A1419" t="s">
        <v>1374</v>
      </c>
      <c r="B1419" t="s">
        <v>320</v>
      </c>
      <c r="C1419" t="s">
        <v>320</v>
      </c>
      <c r="D1419" t="s">
        <v>854</v>
      </c>
      <c r="E1419" t="s">
        <v>1375</v>
      </c>
      <c r="F1419">
        <v>2026</v>
      </c>
      <c r="G1419">
        <v>1</v>
      </c>
      <c r="H1419" s="6">
        <v>102</v>
      </c>
      <c r="I1419" s="6">
        <v>60</v>
      </c>
      <c r="J1419" s="6">
        <v>2</v>
      </c>
      <c r="K1419" s="6">
        <v>2</v>
      </c>
      <c r="L1419" s="6">
        <v>38</v>
      </c>
      <c r="M1419" s="6">
        <v>42</v>
      </c>
      <c r="N1419" s="6">
        <v>27</v>
      </c>
    </row>
    <row r="1420" spans="1:14" x14ac:dyDescent="0.25">
      <c r="A1420" t="s">
        <v>1374</v>
      </c>
      <c r="B1420" t="s">
        <v>320</v>
      </c>
      <c r="C1420" t="s">
        <v>320</v>
      </c>
      <c r="D1420" t="s">
        <v>854</v>
      </c>
      <c r="E1420" t="s">
        <v>1375</v>
      </c>
      <c r="F1420">
        <v>2026</v>
      </c>
      <c r="G1420">
        <v>4</v>
      </c>
      <c r="H1420" s="6">
        <v>93</v>
      </c>
      <c r="I1420" s="6">
        <v>43</v>
      </c>
      <c r="J1420" s="6">
        <v>3</v>
      </c>
      <c r="K1420" s="6">
        <v>6</v>
      </c>
      <c r="L1420" s="6">
        <v>41</v>
      </c>
      <c r="M1420" s="6">
        <v>50</v>
      </c>
      <c r="N1420" s="6">
        <v>27</v>
      </c>
    </row>
    <row r="1421" spans="1:14" x14ac:dyDescent="0.25">
      <c r="A1421" t="s">
        <v>1376</v>
      </c>
      <c r="B1421" t="s">
        <v>417</v>
      </c>
      <c r="C1421" t="s">
        <v>417</v>
      </c>
      <c r="D1421" t="s">
        <v>857</v>
      </c>
      <c r="E1421" t="s">
        <v>1377</v>
      </c>
      <c r="F1421">
        <v>2026</v>
      </c>
      <c r="G1421">
        <v>6</v>
      </c>
      <c r="H1421" s="6">
        <v>6</v>
      </c>
      <c r="I1421" s="6">
        <v>4</v>
      </c>
      <c r="J1421" s="6">
        <v>0</v>
      </c>
      <c r="K1421" s="6">
        <v>0</v>
      </c>
      <c r="L1421" s="6">
        <v>2</v>
      </c>
      <c r="M1421" s="6">
        <v>2</v>
      </c>
      <c r="N1421" s="6">
        <v>0</v>
      </c>
    </row>
    <row r="1422" spans="1:14" x14ac:dyDescent="0.25">
      <c r="A1422" t="s">
        <v>1376</v>
      </c>
      <c r="B1422" t="s">
        <v>417</v>
      </c>
      <c r="C1422" t="s">
        <v>417</v>
      </c>
      <c r="D1422" t="s">
        <v>857</v>
      </c>
      <c r="E1422" t="s">
        <v>1377</v>
      </c>
      <c r="F1422">
        <v>2026</v>
      </c>
      <c r="G1422">
        <v>5</v>
      </c>
      <c r="H1422" s="6">
        <v>5</v>
      </c>
      <c r="I1422" s="6">
        <v>3</v>
      </c>
      <c r="J1422" s="6">
        <v>0</v>
      </c>
      <c r="K1422" s="6">
        <v>1</v>
      </c>
      <c r="L1422" s="6">
        <v>1</v>
      </c>
      <c r="M1422" s="6">
        <v>2</v>
      </c>
      <c r="N1422" s="6">
        <v>0</v>
      </c>
    </row>
    <row r="1423" spans="1:14" x14ac:dyDescent="0.25">
      <c r="A1423" t="s">
        <v>1376</v>
      </c>
      <c r="B1423" t="s">
        <v>417</v>
      </c>
      <c r="C1423" t="s">
        <v>417</v>
      </c>
      <c r="D1423" t="s">
        <v>857</v>
      </c>
      <c r="E1423" t="s">
        <v>1377</v>
      </c>
      <c r="F1423">
        <v>2026</v>
      </c>
      <c r="G1423">
        <v>4</v>
      </c>
      <c r="H1423" s="6">
        <v>4</v>
      </c>
      <c r="I1423" s="6">
        <v>3</v>
      </c>
      <c r="J1423" s="6">
        <v>0</v>
      </c>
      <c r="K1423" s="6">
        <v>0</v>
      </c>
      <c r="L1423" s="6">
        <v>1</v>
      </c>
      <c r="M1423" s="6">
        <v>1</v>
      </c>
      <c r="N1423" s="6">
        <v>0</v>
      </c>
    </row>
    <row r="1424" spans="1:14" x14ac:dyDescent="0.25">
      <c r="A1424" t="s">
        <v>1376</v>
      </c>
      <c r="B1424" t="s">
        <v>417</v>
      </c>
      <c r="C1424" t="s">
        <v>417</v>
      </c>
      <c r="D1424" t="s">
        <v>857</v>
      </c>
      <c r="E1424" t="s">
        <v>1377</v>
      </c>
      <c r="F1424">
        <v>2026</v>
      </c>
      <c r="G1424">
        <v>2</v>
      </c>
      <c r="H1424" s="6">
        <v>4</v>
      </c>
      <c r="I1424" s="6">
        <v>3</v>
      </c>
      <c r="J1424" s="6">
        <v>0</v>
      </c>
      <c r="K1424" s="6">
        <v>0</v>
      </c>
      <c r="L1424" s="6">
        <v>1</v>
      </c>
      <c r="M1424" s="6">
        <v>1</v>
      </c>
      <c r="N1424" s="6">
        <v>0</v>
      </c>
    </row>
    <row r="1425" spans="1:14" x14ac:dyDescent="0.25">
      <c r="A1425" t="s">
        <v>1376</v>
      </c>
      <c r="B1425" t="s">
        <v>417</v>
      </c>
      <c r="C1425" t="s">
        <v>417</v>
      </c>
      <c r="D1425" t="s">
        <v>857</v>
      </c>
      <c r="E1425" t="s">
        <v>1377</v>
      </c>
      <c r="F1425">
        <v>2026</v>
      </c>
      <c r="G1425">
        <v>1</v>
      </c>
      <c r="H1425" s="6">
        <v>7</v>
      </c>
      <c r="I1425" s="6">
        <v>4</v>
      </c>
      <c r="J1425" s="6">
        <v>0</v>
      </c>
      <c r="K1425" s="6">
        <v>1</v>
      </c>
      <c r="L1425" s="6">
        <v>2</v>
      </c>
      <c r="M1425" s="6">
        <v>3</v>
      </c>
      <c r="N1425" s="6">
        <v>0</v>
      </c>
    </row>
    <row r="1426" spans="1:14" x14ac:dyDescent="0.25">
      <c r="A1426" t="s">
        <v>1376</v>
      </c>
      <c r="B1426" t="s">
        <v>417</v>
      </c>
      <c r="C1426" t="s">
        <v>417</v>
      </c>
      <c r="D1426" t="s">
        <v>857</v>
      </c>
      <c r="E1426" t="s">
        <v>1377</v>
      </c>
      <c r="F1426">
        <v>2026</v>
      </c>
      <c r="G1426">
        <v>3</v>
      </c>
      <c r="H1426" s="6">
        <v>3</v>
      </c>
      <c r="I1426" s="6">
        <v>1</v>
      </c>
      <c r="J1426" s="6">
        <v>0</v>
      </c>
      <c r="K1426" s="6">
        <v>2</v>
      </c>
      <c r="L1426" s="6">
        <v>0</v>
      </c>
      <c r="M1426" s="6">
        <v>2</v>
      </c>
      <c r="N1426" s="6">
        <v>0</v>
      </c>
    </row>
    <row r="1427" spans="1:14" x14ac:dyDescent="0.25">
      <c r="A1427" t="s">
        <v>1378</v>
      </c>
      <c r="B1427" t="s">
        <v>284</v>
      </c>
      <c r="C1427" t="s">
        <v>284</v>
      </c>
      <c r="D1427" t="s">
        <v>860</v>
      </c>
      <c r="E1427" t="s">
        <v>1379</v>
      </c>
      <c r="F1427">
        <v>2026</v>
      </c>
      <c r="G1427">
        <v>5</v>
      </c>
      <c r="H1427" s="6">
        <v>16</v>
      </c>
      <c r="I1427" s="6">
        <v>9</v>
      </c>
      <c r="J1427" s="6">
        <v>0</v>
      </c>
      <c r="K1427" s="6">
        <v>0</v>
      </c>
      <c r="L1427" s="6">
        <v>7</v>
      </c>
      <c r="M1427" s="6">
        <v>7</v>
      </c>
      <c r="N1427" s="6">
        <v>0</v>
      </c>
    </row>
    <row r="1428" spans="1:14" x14ac:dyDescent="0.25">
      <c r="A1428" t="s">
        <v>1378</v>
      </c>
      <c r="B1428" t="s">
        <v>284</v>
      </c>
      <c r="C1428" t="s">
        <v>284</v>
      </c>
      <c r="D1428" t="s">
        <v>860</v>
      </c>
      <c r="E1428" t="s">
        <v>1379</v>
      </c>
      <c r="F1428">
        <v>2026</v>
      </c>
      <c r="G1428">
        <v>6</v>
      </c>
      <c r="H1428" s="6">
        <v>16</v>
      </c>
      <c r="I1428" s="6">
        <v>9</v>
      </c>
      <c r="J1428" s="6">
        <v>0</v>
      </c>
      <c r="K1428" s="6">
        <v>2</v>
      </c>
      <c r="L1428" s="6">
        <v>5</v>
      </c>
      <c r="M1428" s="6">
        <v>7</v>
      </c>
      <c r="N1428" s="6">
        <v>0</v>
      </c>
    </row>
    <row r="1429" spans="1:14" x14ac:dyDescent="0.25">
      <c r="A1429" t="s">
        <v>1378</v>
      </c>
      <c r="B1429" t="s">
        <v>284</v>
      </c>
      <c r="C1429" t="s">
        <v>284</v>
      </c>
      <c r="D1429" t="s">
        <v>860</v>
      </c>
      <c r="E1429" t="s">
        <v>1379</v>
      </c>
      <c r="F1429">
        <v>2026</v>
      </c>
      <c r="G1429">
        <v>3</v>
      </c>
      <c r="H1429" s="6">
        <v>10</v>
      </c>
      <c r="I1429" s="6">
        <v>5</v>
      </c>
      <c r="J1429" s="6">
        <v>0</v>
      </c>
      <c r="K1429" s="6">
        <v>4</v>
      </c>
      <c r="L1429" s="6">
        <v>1</v>
      </c>
      <c r="M1429" s="6">
        <v>5</v>
      </c>
      <c r="N1429" s="6">
        <v>0</v>
      </c>
    </row>
    <row r="1430" spans="1:14" x14ac:dyDescent="0.25">
      <c r="A1430" t="s">
        <v>1378</v>
      </c>
      <c r="B1430" t="s">
        <v>284</v>
      </c>
      <c r="C1430" t="s">
        <v>284</v>
      </c>
      <c r="D1430" t="s">
        <v>860</v>
      </c>
      <c r="E1430" t="s">
        <v>1379</v>
      </c>
      <c r="F1430">
        <v>2026</v>
      </c>
      <c r="G1430">
        <v>1</v>
      </c>
      <c r="H1430" s="6">
        <v>13</v>
      </c>
      <c r="I1430" s="6">
        <v>5</v>
      </c>
      <c r="J1430" s="6">
        <v>0</v>
      </c>
      <c r="K1430" s="6">
        <v>4</v>
      </c>
      <c r="L1430" s="6">
        <v>4</v>
      </c>
      <c r="M1430" s="6">
        <v>8</v>
      </c>
      <c r="N1430" s="6">
        <v>0</v>
      </c>
    </row>
    <row r="1431" spans="1:14" x14ac:dyDescent="0.25">
      <c r="A1431" t="s">
        <v>1378</v>
      </c>
      <c r="B1431" t="s">
        <v>284</v>
      </c>
      <c r="C1431" t="s">
        <v>284</v>
      </c>
      <c r="D1431" t="s">
        <v>860</v>
      </c>
      <c r="E1431" t="s">
        <v>1379</v>
      </c>
      <c r="F1431">
        <v>2026</v>
      </c>
      <c r="G1431">
        <v>2</v>
      </c>
      <c r="H1431" s="6">
        <v>17</v>
      </c>
      <c r="I1431" s="6">
        <v>6</v>
      </c>
      <c r="J1431" s="6">
        <v>1</v>
      </c>
      <c r="K1431" s="6">
        <v>5</v>
      </c>
      <c r="L1431" s="6">
        <v>5</v>
      </c>
      <c r="M1431" s="6">
        <v>11</v>
      </c>
      <c r="N1431" s="6">
        <v>0</v>
      </c>
    </row>
    <row r="1432" spans="1:14" x14ac:dyDescent="0.25">
      <c r="A1432" t="s">
        <v>1378</v>
      </c>
      <c r="B1432" t="s">
        <v>284</v>
      </c>
      <c r="C1432" t="s">
        <v>284</v>
      </c>
      <c r="D1432" t="s">
        <v>860</v>
      </c>
      <c r="E1432" t="s">
        <v>1379</v>
      </c>
      <c r="F1432">
        <v>2026</v>
      </c>
      <c r="G1432">
        <v>4</v>
      </c>
      <c r="H1432" s="6">
        <v>5</v>
      </c>
      <c r="I1432" s="6">
        <v>3</v>
      </c>
      <c r="J1432" s="6">
        <v>0</v>
      </c>
      <c r="K1432" s="6">
        <v>1</v>
      </c>
      <c r="L1432" s="6">
        <v>1</v>
      </c>
      <c r="M1432" s="6">
        <v>2</v>
      </c>
      <c r="N1432" s="6">
        <v>0</v>
      </c>
    </row>
    <row r="1433" spans="1:14" x14ac:dyDescent="0.25">
      <c r="A1433" t="s">
        <v>1380</v>
      </c>
      <c r="B1433" t="s">
        <v>463</v>
      </c>
      <c r="C1433" t="s">
        <v>463</v>
      </c>
      <c r="D1433" t="s">
        <v>1381</v>
      </c>
      <c r="E1433" t="s">
        <v>1382</v>
      </c>
      <c r="F1433">
        <v>2026</v>
      </c>
      <c r="G1433">
        <v>6</v>
      </c>
      <c r="H1433" s="6">
        <v>44</v>
      </c>
      <c r="I1433" s="6">
        <v>16</v>
      </c>
      <c r="J1433" s="6">
        <v>0</v>
      </c>
      <c r="K1433" s="6">
        <v>4</v>
      </c>
      <c r="L1433" s="6">
        <v>24</v>
      </c>
      <c r="M1433" s="6">
        <v>28</v>
      </c>
      <c r="N1433" s="6">
        <v>0</v>
      </c>
    </row>
    <row r="1434" spans="1:14" x14ac:dyDescent="0.25">
      <c r="A1434" t="s">
        <v>1380</v>
      </c>
      <c r="B1434" t="s">
        <v>463</v>
      </c>
      <c r="C1434" t="s">
        <v>463</v>
      </c>
      <c r="D1434" t="s">
        <v>1381</v>
      </c>
      <c r="E1434" t="s">
        <v>1382</v>
      </c>
      <c r="F1434">
        <v>2026</v>
      </c>
      <c r="G1434">
        <v>5</v>
      </c>
      <c r="H1434" s="6">
        <v>42</v>
      </c>
      <c r="I1434" s="6">
        <v>24</v>
      </c>
      <c r="J1434" s="6">
        <v>0</v>
      </c>
      <c r="K1434" s="6">
        <v>2</v>
      </c>
      <c r="L1434" s="6">
        <v>15</v>
      </c>
      <c r="M1434" s="6">
        <v>18</v>
      </c>
      <c r="N1434" s="6">
        <v>0</v>
      </c>
    </row>
    <row r="1435" spans="1:14" x14ac:dyDescent="0.25">
      <c r="A1435" t="s">
        <v>1380</v>
      </c>
      <c r="B1435" t="s">
        <v>463</v>
      </c>
      <c r="C1435" t="s">
        <v>463</v>
      </c>
      <c r="D1435" t="s">
        <v>1381</v>
      </c>
      <c r="E1435" t="s">
        <v>1382</v>
      </c>
      <c r="F1435">
        <v>2026</v>
      </c>
      <c r="G1435">
        <v>3</v>
      </c>
      <c r="H1435" s="6">
        <v>44</v>
      </c>
      <c r="I1435" s="6">
        <v>24</v>
      </c>
      <c r="J1435" s="6">
        <v>0</v>
      </c>
      <c r="K1435" s="6">
        <v>1</v>
      </c>
      <c r="L1435" s="6">
        <v>19</v>
      </c>
      <c r="M1435" s="6">
        <v>20</v>
      </c>
      <c r="N1435" s="6">
        <v>0</v>
      </c>
    </row>
    <row r="1436" spans="1:14" x14ac:dyDescent="0.25">
      <c r="A1436" t="s">
        <v>1380</v>
      </c>
      <c r="B1436" t="s">
        <v>463</v>
      </c>
      <c r="C1436" t="s">
        <v>463</v>
      </c>
      <c r="D1436" t="s">
        <v>1381</v>
      </c>
      <c r="E1436" t="s">
        <v>1382</v>
      </c>
      <c r="F1436">
        <v>2026</v>
      </c>
      <c r="G1436">
        <v>1</v>
      </c>
      <c r="H1436" s="6">
        <v>44</v>
      </c>
      <c r="I1436" s="6">
        <v>24</v>
      </c>
      <c r="J1436" s="6">
        <v>0</v>
      </c>
      <c r="K1436" s="6">
        <v>4</v>
      </c>
      <c r="L1436" s="6">
        <v>15</v>
      </c>
      <c r="M1436" s="6">
        <v>20</v>
      </c>
      <c r="N1436" s="6">
        <v>0</v>
      </c>
    </row>
    <row r="1437" spans="1:14" x14ac:dyDescent="0.25">
      <c r="A1437" t="s">
        <v>1380</v>
      </c>
      <c r="B1437" t="s">
        <v>463</v>
      </c>
      <c r="C1437" t="s">
        <v>463</v>
      </c>
      <c r="D1437" t="s">
        <v>1381</v>
      </c>
      <c r="E1437" t="s">
        <v>1382</v>
      </c>
      <c r="F1437">
        <v>2026</v>
      </c>
      <c r="G1437">
        <v>2</v>
      </c>
      <c r="H1437" s="6">
        <v>36</v>
      </c>
      <c r="I1437" s="6">
        <v>23</v>
      </c>
      <c r="J1437" s="6">
        <v>2</v>
      </c>
      <c r="K1437" s="6">
        <v>3</v>
      </c>
      <c r="L1437" s="6">
        <v>8</v>
      </c>
      <c r="M1437" s="6">
        <v>13</v>
      </c>
      <c r="N1437" s="6">
        <v>1</v>
      </c>
    </row>
    <row r="1438" spans="1:14" x14ac:dyDescent="0.25">
      <c r="A1438" t="s">
        <v>1380</v>
      </c>
      <c r="B1438" t="s">
        <v>463</v>
      </c>
      <c r="C1438" t="s">
        <v>463</v>
      </c>
      <c r="D1438" t="s">
        <v>1381</v>
      </c>
      <c r="E1438" t="s">
        <v>1382</v>
      </c>
      <c r="F1438">
        <v>2026</v>
      </c>
      <c r="G1438">
        <v>4</v>
      </c>
      <c r="H1438" s="6">
        <v>42</v>
      </c>
      <c r="I1438" s="6">
        <v>22</v>
      </c>
      <c r="J1438" s="6">
        <v>0</v>
      </c>
      <c r="K1438" s="6">
        <v>0</v>
      </c>
      <c r="L1438" s="6">
        <v>16</v>
      </c>
      <c r="M1438" s="6">
        <v>20</v>
      </c>
      <c r="N1438" s="6">
        <v>0</v>
      </c>
    </row>
    <row r="1439" spans="1:14" x14ac:dyDescent="0.25">
      <c r="A1439" t="s">
        <v>1383</v>
      </c>
      <c r="B1439" t="s">
        <v>192</v>
      </c>
      <c r="C1439" t="s">
        <v>192</v>
      </c>
      <c r="D1439" t="s">
        <v>191</v>
      </c>
      <c r="E1439" t="s">
        <v>1384</v>
      </c>
      <c r="F1439">
        <v>2026</v>
      </c>
      <c r="G1439">
        <v>6</v>
      </c>
      <c r="H1439" s="6">
        <v>12</v>
      </c>
      <c r="I1439" s="6">
        <v>7</v>
      </c>
      <c r="J1439" s="6">
        <v>0</v>
      </c>
      <c r="K1439" s="6">
        <v>0</v>
      </c>
      <c r="L1439" s="6">
        <v>5</v>
      </c>
      <c r="M1439" s="6">
        <v>5</v>
      </c>
      <c r="N1439" s="6">
        <v>0</v>
      </c>
    </row>
    <row r="1440" spans="1:14" x14ac:dyDescent="0.25">
      <c r="A1440" t="s">
        <v>1383</v>
      </c>
      <c r="B1440" t="s">
        <v>192</v>
      </c>
      <c r="C1440" t="s">
        <v>192</v>
      </c>
      <c r="D1440" t="s">
        <v>191</v>
      </c>
      <c r="E1440" t="s">
        <v>1384</v>
      </c>
      <c r="F1440">
        <v>2026</v>
      </c>
      <c r="G1440">
        <v>2</v>
      </c>
      <c r="H1440" s="6">
        <v>15</v>
      </c>
      <c r="I1440" s="6">
        <v>6</v>
      </c>
      <c r="J1440" s="6">
        <v>0</v>
      </c>
      <c r="K1440" s="6">
        <v>5</v>
      </c>
      <c r="L1440" s="6">
        <v>4</v>
      </c>
      <c r="M1440" s="6">
        <v>9</v>
      </c>
      <c r="N1440" s="6">
        <v>0</v>
      </c>
    </row>
    <row r="1441" spans="1:14" x14ac:dyDescent="0.25">
      <c r="A1441" t="s">
        <v>1383</v>
      </c>
      <c r="B1441" t="s">
        <v>192</v>
      </c>
      <c r="C1441" t="s">
        <v>192</v>
      </c>
      <c r="D1441" t="s">
        <v>191</v>
      </c>
      <c r="E1441" t="s">
        <v>1384</v>
      </c>
      <c r="F1441">
        <v>2026</v>
      </c>
      <c r="G1441">
        <v>1</v>
      </c>
      <c r="H1441" s="6">
        <v>24</v>
      </c>
      <c r="I1441" s="6">
        <v>15</v>
      </c>
      <c r="J1441" s="6">
        <v>0</v>
      </c>
      <c r="K1441" s="6">
        <v>1</v>
      </c>
      <c r="L1441" s="6">
        <v>8</v>
      </c>
      <c r="M1441" s="6">
        <v>9</v>
      </c>
      <c r="N1441" s="6">
        <v>1</v>
      </c>
    </row>
    <row r="1442" spans="1:14" x14ac:dyDescent="0.25">
      <c r="A1442" t="s">
        <v>1383</v>
      </c>
      <c r="B1442" t="s">
        <v>192</v>
      </c>
      <c r="C1442" t="s">
        <v>192</v>
      </c>
      <c r="D1442" t="s">
        <v>191</v>
      </c>
      <c r="E1442" t="s">
        <v>1384</v>
      </c>
      <c r="F1442">
        <v>2026</v>
      </c>
      <c r="G1442">
        <v>5</v>
      </c>
      <c r="H1442" s="6">
        <v>12</v>
      </c>
      <c r="I1442" s="6">
        <v>6</v>
      </c>
      <c r="J1442" s="6">
        <v>0</v>
      </c>
      <c r="K1442" s="6">
        <v>1</v>
      </c>
      <c r="L1442" s="6">
        <v>5</v>
      </c>
      <c r="M1442" s="6">
        <v>6</v>
      </c>
      <c r="N1442" s="6">
        <v>0</v>
      </c>
    </row>
    <row r="1443" spans="1:14" x14ac:dyDescent="0.25">
      <c r="A1443" t="s">
        <v>1383</v>
      </c>
      <c r="B1443" t="s">
        <v>192</v>
      </c>
      <c r="C1443" t="s">
        <v>192</v>
      </c>
      <c r="D1443" t="s">
        <v>191</v>
      </c>
      <c r="E1443" t="s">
        <v>1384</v>
      </c>
      <c r="F1443">
        <v>2026</v>
      </c>
      <c r="G1443">
        <v>3</v>
      </c>
      <c r="H1443" s="6">
        <v>19</v>
      </c>
      <c r="I1443" s="6">
        <v>12</v>
      </c>
      <c r="J1443" s="6">
        <v>0</v>
      </c>
      <c r="K1443" s="6">
        <v>5</v>
      </c>
      <c r="L1443" s="6">
        <v>2</v>
      </c>
      <c r="M1443" s="6">
        <v>7</v>
      </c>
      <c r="N1443" s="6">
        <v>0</v>
      </c>
    </row>
    <row r="1444" spans="1:14" x14ac:dyDescent="0.25">
      <c r="A1444" t="s">
        <v>1383</v>
      </c>
      <c r="B1444" t="s">
        <v>192</v>
      </c>
      <c r="C1444" t="s">
        <v>192</v>
      </c>
      <c r="D1444" t="s">
        <v>191</v>
      </c>
      <c r="E1444" t="s">
        <v>1384</v>
      </c>
      <c r="F1444">
        <v>2026</v>
      </c>
      <c r="G1444">
        <v>4</v>
      </c>
      <c r="H1444" s="6">
        <v>17</v>
      </c>
      <c r="I1444" s="6">
        <v>10</v>
      </c>
      <c r="J1444" s="6">
        <v>1</v>
      </c>
      <c r="K1444" s="6">
        <v>3</v>
      </c>
      <c r="L1444" s="6">
        <v>3</v>
      </c>
      <c r="M1444" s="6">
        <v>7</v>
      </c>
      <c r="N1444" s="6">
        <v>0</v>
      </c>
    </row>
    <row r="1445" spans="1:14" x14ac:dyDescent="0.25">
      <c r="A1445" t="s">
        <v>1385</v>
      </c>
      <c r="B1445" t="s">
        <v>463</v>
      </c>
      <c r="C1445" t="s">
        <v>463</v>
      </c>
      <c r="D1445" t="s">
        <v>866</v>
      </c>
      <c r="E1445" t="s">
        <v>1386</v>
      </c>
      <c r="F1445">
        <v>2026</v>
      </c>
      <c r="G1445">
        <v>6</v>
      </c>
      <c r="H1445" s="6">
        <v>52</v>
      </c>
      <c r="I1445" s="6">
        <v>24</v>
      </c>
      <c r="J1445" s="6">
        <v>1</v>
      </c>
      <c r="K1445" s="6">
        <v>11</v>
      </c>
      <c r="L1445" s="6">
        <v>16</v>
      </c>
      <c r="M1445" s="6">
        <v>28</v>
      </c>
      <c r="N1445" s="6">
        <v>0</v>
      </c>
    </row>
    <row r="1446" spans="1:14" x14ac:dyDescent="0.25">
      <c r="A1446" t="s">
        <v>1385</v>
      </c>
      <c r="B1446" t="s">
        <v>463</v>
      </c>
      <c r="C1446" t="s">
        <v>463</v>
      </c>
      <c r="D1446" t="s">
        <v>866</v>
      </c>
      <c r="E1446" t="s">
        <v>1386</v>
      </c>
      <c r="F1446">
        <v>2026</v>
      </c>
      <c r="G1446">
        <v>5</v>
      </c>
      <c r="H1446" s="6">
        <v>56</v>
      </c>
      <c r="I1446" s="6">
        <v>28</v>
      </c>
      <c r="J1446" s="6">
        <v>0</v>
      </c>
      <c r="K1446" s="6">
        <v>5</v>
      </c>
      <c r="L1446" s="6">
        <v>23</v>
      </c>
      <c r="M1446" s="6">
        <v>28</v>
      </c>
      <c r="N1446" s="6">
        <v>0</v>
      </c>
    </row>
    <row r="1447" spans="1:14" x14ac:dyDescent="0.25">
      <c r="A1447" t="s">
        <v>1385</v>
      </c>
      <c r="B1447" t="s">
        <v>463</v>
      </c>
      <c r="C1447" t="s">
        <v>463</v>
      </c>
      <c r="D1447" t="s">
        <v>866</v>
      </c>
      <c r="E1447" t="s">
        <v>1386</v>
      </c>
      <c r="F1447">
        <v>2026</v>
      </c>
      <c r="G1447">
        <v>3</v>
      </c>
      <c r="H1447" s="6">
        <v>55</v>
      </c>
      <c r="I1447" s="6">
        <v>26</v>
      </c>
      <c r="J1447" s="6">
        <v>0</v>
      </c>
      <c r="K1447" s="6">
        <v>11</v>
      </c>
      <c r="L1447" s="6">
        <v>18</v>
      </c>
      <c r="M1447" s="6">
        <v>29</v>
      </c>
      <c r="N1447" s="6">
        <v>0</v>
      </c>
    </row>
    <row r="1448" spans="1:14" x14ac:dyDescent="0.25">
      <c r="A1448" t="s">
        <v>1385</v>
      </c>
      <c r="B1448" t="s">
        <v>463</v>
      </c>
      <c r="C1448" t="s">
        <v>463</v>
      </c>
      <c r="D1448" t="s">
        <v>866</v>
      </c>
      <c r="E1448" t="s">
        <v>1386</v>
      </c>
      <c r="F1448">
        <v>2026</v>
      </c>
      <c r="G1448">
        <v>1</v>
      </c>
      <c r="H1448" s="6">
        <v>55</v>
      </c>
      <c r="I1448" s="6">
        <v>32</v>
      </c>
      <c r="J1448" s="6">
        <v>3</v>
      </c>
      <c r="K1448" s="6">
        <v>9</v>
      </c>
      <c r="L1448" s="6">
        <v>11</v>
      </c>
      <c r="M1448" s="6">
        <v>23</v>
      </c>
      <c r="N1448" s="6">
        <v>0</v>
      </c>
    </row>
    <row r="1449" spans="1:14" x14ac:dyDescent="0.25">
      <c r="A1449" t="s">
        <v>1385</v>
      </c>
      <c r="B1449" t="s">
        <v>463</v>
      </c>
      <c r="C1449" t="s">
        <v>463</v>
      </c>
      <c r="D1449" t="s">
        <v>866</v>
      </c>
      <c r="E1449" t="s">
        <v>1386</v>
      </c>
      <c r="F1449">
        <v>2026</v>
      </c>
      <c r="G1449">
        <v>2</v>
      </c>
      <c r="H1449" s="6">
        <v>50</v>
      </c>
      <c r="I1449" s="6">
        <v>32</v>
      </c>
      <c r="J1449" s="6">
        <v>0</v>
      </c>
      <c r="K1449" s="6">
        <v>7</v>
      </c>
      <c r="L1449" s="6">
        <v>11</v>
      </c>
      <c r="M1449" s="6">
        <v>18</v>
      </c>
      <c r="N1449" s="6">
        <v>0</v>
      </c>
    </row>
    <row r="1450" spans="1:14" x14ac:dyDescent="0.25">
      <c r="A1450" t="s">
        <v>1385</v>
      </c>
      <c r="B1450" t="s">
        <v>463</v>
      </c>
      <c r="C1450" t="s">
        <v>463</v>
      </c>
      <c r="D1450" t="s">
        <v>866</v>
      </c>
      <c r="E1450" t="s">
        <v>1386</v>
      </c>
      <c r="F1450">
        <v>2026</v>
      </c>
      <c r="G1450">
        <v>4</v>
      </c>
      <c r="H1450" s="6">
        <v>40</v>
      </c>
      <c r="I1450" s="6">
        <v>23</v>
      </c>
      <c r="J1450" s="6">
        <v>1</v>
      </c>
      <c r="K1450" s="6">
        <v>4</v>
      </c>
      <c r="L1450" s="6">
        <v>12</v>
      </c>
      <c r="M1450" s="6">
        <v>17</v>
      </c>
      <c r="N1450" s="6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1"/>
  <sheetViews>
    <sheetView workbookViewId="0"/>
  </sheetViews>
  <sheetFormatPr defaultColWidth="11.42578125" defaultRowHeight="15" x14ac:dyDescent="0.25"/>
  <cols>
    <col min="1" max="14" width="17.7109375" customWidth="1"/>
  </cols>
  <sheetData>
    <row r="1" spans="1:14" x14ac:dyDescent="0.25">
      <c r="A1" s="9" t="str">
        <f>HYPERLINK("#'Spis treści'!A8", "Powrót do spisu treści")</f>
        <v>Powrót do spisu treści</v>
      </c>
    </row>
    <row r="3" spans="1:14" x14ac:dyDescent="0.25">
      <c r="A3" t="s">
        <v>1388</v>
      </c>
    </row>
    <row r="4" spans="1:14" ht="45" x14ac:dyDescent="0.25">
      <c r="A4" s="1" t="s">
        <v>1</v>
      </c>
      <c r="B4" s="1" t="s">
        <v>888</v>
      </c>
      <c r="C4" s="1" t="s">
        <v>889</v>
      </c>
      <c r="D4" s="1" t="s">
        <v>890</v>
      </c>
      <c r="E4" s="1" t="s">
        <v>2</v>
      </c>
      <c r="F4" s="1" t="s">
        <v>5</v>
      </c>
      <c r="G4" s="1" t="s">
        <v>6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x14ac:dyDescent="0.25">
      <c r="A5" t="s">
        <v>974</v>
      </c>
      <c r="B5" t="s">
        <v>142</v>
      </c>
      <c r="C5" t="s">
        <v>142</v>
      </c>
      <c r="D5" t="s">
        <v>975</v>
      </c>
      <c r="E5" t="s">
        <v>162</v>
      </c>
      <c r="F5">
        <v>2026</v>
      </c>
      <c r="G5">
        <v>1</v>
      </c>
      <c r="H5" s="7">
        <v>149</v>
      </c>
      <c r="I5" s="7">
        <v>71</v>
      </c>
      <c r="J5" s="7">
        <v>0</v>
      </c>
      <c r="K5" s="7">
        <v>10</v>
      </c>
      <c r="L5" s="7">
        <v>68</v>
      </c>
      <c r="M5" s="7">
        <v>78</v>
      </c>
      <c r="N5" s="7">
        <v>40</v>
      </c>
    </row>
    <row r="6" spans="1:14" x14ac:dyDescent="0.25">
      <c r="A6" t="s">
        <v>974</v>
      </c>
      <c r="B6" t="s">
        <v>142</v>
      </c>
      <c r="C6" t="s">
        <v>142</v>
      </c>
      <c r="D6" t="s">
        <v>975</v>
      </c>
      <c r="E6" t="s">
        <v>162</v>
      </c>
      <c r="F6">
        <v>2026</v>
      </c>
      <c r="G6">
        <v>2</v>
      </c>
      <c r="H6" s="7">
        <v>104</v>
      </c>
      <c r="I6" s="7">
        <v>55</v>
      </c>
      <c r="J6" s="7">
        <v>0</v>
      </c>
      <c r="K6" s="7">
        <v>5</v>
      </c>
      <c r="L6" s="7">
        <v>44</v>
      </c>
      <c r="M6" s="7">
        <v>49</v>
      </c>
      <c r="N6" s="7">
        <v>37</v>
      </c>
    </row>
    <row r="7" spans="1:14" x14ac:dyDescent="0.25">
      <c r="A7" t="s">
        <v>974</v>
      </c>
      <c r="B7" t="s">
        <v>142</v>
      </c>
      <c r="C7" t="s">
        <v>142</v>
      </c>
      <c r="D7" t="s">
        <v>975</v>
      </c>
      <c r="E7" t="s">
        <v>162</v>
      </c>
      <c r="F7">
        <v>2026</v>
      </c>
      <c r="G7">
        <v>3</v>
      </c>
      <c r="H7" s="7">
        <v>159</v>
      </c>
      <c r="I7" s="7">
        <v>78</v>
      </c>
      <c r="J7" s="7">
        <v>1</v>
      </c>
      <c r="K7" s="7">
        <v>12</v>
      </c>
      <c r="L7" s="7">
        <v>68</v>
      </c>
      <c r="M7" s="7">
        <v>81</v>
      </c>
      <c r="N7" s="7">
        <v>48</v>
      </c>
    </row>
    <row r="8" spans="1:14" x14ac:dyDescent="0.25">
      <c r="A8" t="s">
        <v>974</v>
      </c>
      <c r="B8" t="s">
        <v>142</v>
      </c>
      <c r="C8" t="s">
        <v>142</v>
      </c>
      <c r="D8" t="s">
        <v>975</v>
      </c>
      <c r="E8" t="s">
        <v>162</v>
      </c>
      <c r="F8">
        <v>2026</v>
      </c>
      <c r="G8">
        <v>4</v>
      </c>
      <c r="H8" s="7">
        <v>153</v>
      </c>
      <c r="I8" s="7">
        <v>81</v>
      </c>
      <c r="J8" s="7">
        <v>2</v>
      </c>
      <c r="K8" s="7">
        <v>12</v>
      </c>
      <c r="L8" s="7">
        <v>58</v>
      </c>
      <c r="M8" s="7">
        <v>72</v>
      </c>
      <c r="N8" s="7">
        <v>40</v>
      </c>
    </row>
    <row r="9" spans="1:14" x14ac:dyDescent="0.25">
      <c r="A9" t="s">
        <v>974</v>
      </c>
      <c r="B9" t="s">
        <v>142</v>
      </c>
      <c r="C9" t="s">
        <v>142</v>
      </c>
      <c r="D9" t="s">
        <v>975</v>
      </c>
      <c r="E9" t="s">
        <v>162</v>
      </c>
      <c r="F9">
        <v>2026</v>
      </c>
      <c r="G9">
        <v>5</v>
      </c>
      <c r="H9" s="7">
        <v>143</v>
      </c>
      <c r="I9" s="7">
        <v>67</v>
      </c>
      <c r="J9" s="7">
        <v>5</v>
      </c>
      <c r="K9" s="7">
        <v>13</v>
      </c>
      <c r="L9" s="7">
        <v>58</v>
      </c>
      <c r="M9" s="7">
        <v>76</v>
      </c>
      <c r="N9" s="7">
        <v>38</v>
      </c>
    </row>
    <row r="10" spans="1:14" x14ac:dyDescent="0.25">
      <c r="A10" t="s">
        <v>974</v>
      </c>
      <c r="B10" t="s">
        <v>142</v>
      </c>
      <c r="C10" t="s">
        <v>142</v>
      </c>
      <c r="D10" t="s">
        <v>975</v>
      </c>
      <c r="E10" t="s">
        <v>162</v>
      </c>
      <c r="F10">
        <v>2026</v>
      </c>
      <c r="G10">
        <v>6</v>
      </c>
      <c r="H10" s="7">
        <v>154</v>
      </c>
      <c r="I10" s="7">
        <v>81</v>
      </c>
      <c r="J10" s="7">
        <v>0</v>
      </c>
      <c r="K10" s="7">
        <v>9</v>
      </c>
      <c r="L10" s="7">
        <v>64</v>
      </c>
      <c r="M10" s="7">
        <v>73</v>
      </c>
      <c r="N10" s="7">
        <v>45</v>
      </c>
    </row>
    <row r="11" spans="1:14" x14ac:dyDescent="0.25">
      <c r="A11" t="s">
        <v>1034</v>
      </c>
      <c r="B11" t="s">
        <v>284</v>
      </c>
      <c r="C11" t="s">
        <v>284</v>
      </c>
      <c r="D11" t="s">
        <v>283</v>
      </c>
      <c r="E11" t="s">
        <v>1035</v>
      </c>
      <c r="F11">
        <v>2026</v>
      </c>
      <c r="G11">
        <v>1</v>
      </c>
      <c r="H11" s="7">
        <v>96</v>
      </c>
      <c r="I11" s="7">
        <v>50</v>
      </c>
      <c r="J11" s="7">
        <v>0</v>
      </c>
      <c r="K11" s="7">
        <v>19</v>
      </c>
      <c r="L11" s="7">
        <v>27</v>
      </c>
      <c r="M11" s="7">
        <v>46</v>
      </c>
      <c r="N11" s="7">
        <v>17</v>
      </c>
    </row>
    <row r="12" spans="1:14" x14ac:dyDescent="0.25">
      <c r="A12" t="s">
        <v>1034</v>
      </c>
      <c r="B12" t="s">
        <v>284</v>
      </c>
      <c r="C12" t="s">
        <v>284</v>
      </c>
      <c r="D12" t="s">
        <v>283</v>
      </c>
      <c r="E12" t="s">
        <v>1035</v>
      </c>
      <c r="F12">
        <v>2026</v>
      </c>
      <c r="G12">
        <v>2</v>
      </c>
      <c r="H12" s="7">
        <v>74</v>
      </c>
      <c r="I12" s="7">
        <v>45</v>
      </c>
      <c r="J12" s="7">
        <v>0</v>
      </c>
      <c r="K12" s="7">
        <v>12</v>
      </c>
      <c r="L12" s="7">
        <v>17</v>
      </c>
      <c r="M12" s="7">
        <v>29</v>
      </c>
      <c r="N12" s="7">
        <v>13</v>
      </c>
    </row>
    <row r="13" spans="1:14" x14ac:dyDescent="0.25">
      <c r="A13" t="s">
        <v>1034</v>
      </c>
      <c r="B13" t="s">
        <v>284</v>
      </c>
      <c r="C13" t="s">
        <v>284</v>
      </c>
      <c r="D13" t="s">
        <v>283</v>
      </c>
      <c r="E13" t="s">
        <v>1035</v>
      </c>
      <c r="F13">
        <v>2026</v>
      </c>
      <c r="G13">
        <v>3</v>
      </c>
      <c r="H13" s="7">
        <v>87</v>
      </c>
      <c r="I13" s="7">
        <v>47</v>
      </c>
      <c r="J13" s="7">
        <v>1</v>
      </c>
      <c r="K13" s="7">
        <v>13</v>
      </c>
      <c r="L13" s="7">
        <v>26</v>
      </c>
      <c r="M13" s="7">
        <v>40</v>
      </c>
      <c r="N13" s="7">
        <v>10</v>
      </c>
    </row>
    <row r="14" spans="1:14" x14ac:dyDescent="0.25">
      <c r="A14" t="s">
        <v>1034</v>
      </c>
      <c r="B14" t="s">
        <v>284</v>
      </c>
      <c r="C14" t="s">
        <v>284</v>
      </c>
      <c r="D14" t="s">
        <v>283</v>
      </c>
      <c r="E14" t="s">
        <v>1035</v>
      </c>
      <c r="F14">
        <v>2026</v>
      </c>
      <c r="G14">
        <v>4</v>
      </c>
      <c r="H14" s="7">
        <v>64</v>
      </c>
      <c r="I14" s="7">
        <v>32</v>
      </c>
      <c r="J14" s="7">
        <v>0</v>
      </c>
      <c r="K14" s="7">
        <v>5</v>
      </c>
      <c r="L14" s="7">
        <v>27</v>
      </c>
      <c r="M14" s="7">
        <v>32</v>
      </c>
      <c r="N14" s="7">
        <v>9</v>
      </c>
    </row>
    <row r="15" spans="1:14" x14ac:dyDescent="0.25">
      <c r="A15" t="s">
        <v>1034</v>
      </c>
      <c r="B15" t="s">
        <v>284</v>
      </c>
      <c r="C15" t="s">
        <v>284</v>
      </c>
      <c r="D15" t="s">
        <v>283</v>
      </c>
      <c r="E15" t="s">
        <v>1035</v>
      </c>
      <c r="F15">
        <v>2026</v>
      </c>
      <c r="G15">
        <v>6</v>
      </c>
      <c r="H15" s="7">
        <v>88</v>
      </c>
      <c r="I15" s="7">
        <v>51</v>
      </c>
      <c r="J15" s="7">
        <v>0</v>
      </c>
      <c r="K15" s="7">
        <v>9</v>
      </c>
      <c r="L15" s="7">
        <v>26</v>
      </c>
      <c r="M15" s="7">
        <v>37</v>
      </c>
      <c r="N15" s="7">
        <v>17</v>
      </c>
    </row>
    <row r="16" spans="1:14" x14ac:dyDescent="0.25">
      <c r="A16" t="s">
        <v>1034</v>
      </c>
      <c r="B16" t="s">
        <v>284</v>
      </c>
      <c r="C16" t="s">
        <v>284</v>
      </c>
      <c r="D16" t="s">
        <v>283</v>
      </c>
      <c r="E16" t="s">
        <v>1035</v>
      </c>
      <c r="F16">
        <v>2026</v>
      </c>
      <c r="G16">
        <v>5</v>
      </c>
      <c r="H16" s="7">
        <v>61</v>
      </c>
      <c r="I16" s="7">
        <v>33</v>
      </c>
      <c r="J16" s="7">
        <v>1</v>
      </c>
      <c r="K16" s="7">
        <v>5</v>
      </c>
      <c r="L16" s="7">
        <v>20</v>
      </c>
      <c r="M16" s="7">
        <v>28</v>
      </c>
      <c r="N16" s="7">
        <v>7</v>
      </c>
    </row>
    <row r="17" spans="1:14" x14ac:dyDescent="0.25">
      <c r="A17" t="s">
        <v>1037</v>
      </c>
      <c r="B17" t="s">
        <v>284</v>
      </c>
      <c r="C17" t="s">
        <v>284</v>
      </c>
      <c r="D17" t="s">
        <v>290</v>
      </c>
      <c r="E17" t="s">
        <v>1038</v>
      </c>
      <c r="F17">
        <v>2026</v>
      </c>
      <c r="G17">
        <v>1</v>
      </c>
      <c r="H17" s="7">
        <v>41</v>
      </c>
      <c r="I17" s="7">
        <v>19</v>
      </c>
      <c r="J17" s="7">
        <v>0</v>
      </c>
      <c r="K17" s="7">
        <v>6</v>
      </c>
      <c r="L17" s="7">
        <v>16</v>
      </c>
      <c r="M17" s="7">
        <v>22</v>
      </c>
      <c r="N17" s="7">
        <v>3</v>
      </c>
    </row>
    <row r="18" spans="1:14" x14ac:dyDescent="0.25">
      <c r="A18" t="s">
        <v>1037</v>
      </c>
      <c r="B18" t="s">
        <v>284</v>
      </c>
      <c r="C18" t="s">
        <v>284</v>
      </c>
      <c r="D18" t="s">
        <v>290</v>
      </c>
      <c r="E18" t="s">
        <v>1038</v>
      </c>
      <c r="F18">
        <v>2026</v>
      </c>
      <c r="G18">
        <v>2</v>
      </c>
      <c r="H18" s="7">
        <v>42</v>
      </c>
      <c r="I18" s="7">
        <v>25</v>
      </c>
      <c r="J18" s="7">
        <v>0</v>
      </c>
      <c r="K18" s="7">
        <v>5</v>
      </c>
      <c r="L18" s="7">
        <v>12</v>
      </c>
      <c r="M18" s="7">
        <v>17</v>
      </c>
      <c r="N18" s="7">
        <v>3</v>
      </c>
    </row>
    <row r="19" spans="1:14" x14ac:dyDescent="0.25">
      <c r="A19" t="s">
        <v>1037</v>
      </c>
      <c r="B19" t="s">
        <v>284</v>
      </c>
      <c r="C19" t="s">
        <v>284</v>
      </c>
      <c r="D19" t="s">
        <v>290</v>
      </c>
      <c r="E19" t="s">
        <v>1038</v>
      </c>
      <c r="F19">
        <v>2026</v>
      </c>
      <c r="G19">
        <v>3</v>
      </c>
      <c r="H19" s="7">
        <v>47</v>
      </c>
      <c r="I19" s="7">
        <v>25</v>
      </c>
      <c r="J19" s="7">
        <v>0</v>
      </c>
      <c r="K19" s="7">
        <v>4</v>
      </c>
      <c r="L19" s="7">
        <v>18</v>
      </c>
      <c r="M19" s="7">
        <v>22</v>
      </c>
      <c r="N19" s="7">
        <v>0</v>
      </c>
    </row>
    <row r="20" spans="1:14" x14ac:dyDescent="0.25">
      <c r="A20" t="s">
        <v>1037</v>
      </c>
      <c r="B20" t="s">
        <v>284</v>
      </c>
      <c r="C20" t="s">
        <v>284</v>
      </c>
      <c r="D20" t="s">
        <v>290</v>
      </c>
      <c r="E20" t="s">
        <v>1038</v>
      </c>
      <c r="F20">
        <v>2026</v>
      </c>
      <c r="G20">
        <v>4</v>
      </c>
      <c r="H20" s="7">
        <v>66</v>
      </c>
      <c r="I20" s="7">
        <v>39</v>
      </c>
      <c r="J20" s="7">
        <v>0</v>
      </c>
      <c r="K20" s="7">
        <v>2</v>
      </c>
      <c r="L20" s="7">
        <v>25</v>
      </c>
      <c r="M20" s="7">
        <v>27</v>
      </c>
      <c r="N20" s="7">
        <v>0</v>
      </c>
    </row>
    <row r="21" spans="1:14" x14ac:dyDescent="0.25">
      <c r="A21" t="s">
        <v>1037</v>
      </c>
      <c r="B21" t="s">
        <v>284</v>
      </c>
      <c r="C21" t="s">
        <v>284</v>
      </c>
      <c r="D21" t="s">
        <v>290</v>
      </c>
      <c r="E21" t="s">
        <v>1038</v>
      </c>
      <c r="F21">
        <v>2026</v>
      </c>
      <c r="G21">
        <v>5</v>
      </c>
      <c r="H21" s="7">
        <v>45</v>
      </c>
      <c r="I21" s="7">
        <v>34</v>
      </c>
      <c r="J21" s="7">
        <v>0</v>
      </c>
      <c r="K21" s="7">
        <v>1</v>
      </c>
      <c r="L21" s="7">
        <v>10</v>
      </c>
      <c r="M21" s="7">
        <v>11</v>
      </c>
      <c r="N21" s="7">
        <v>0</v>
      </c>
    </row>
    <row r="22" spans="1:14" x14ac:dyDescent="0.25">
      <c r="A22" t="s">
        <v>1037</v>
      </c>
      <c r="B22" t="s">
        <v>284</v>
      </c>
      <c r="C22" t="s">
        <v>284</v>
      </c>
      <c r="D22" t="s">
        <v>290</v>
      </c>
      <c r="E22" t="s">
        <v>1038</v>
      </c>
      <c r="F22">
        <v>2026</v>
      </c>
      <c r="G22">
        <v>6</v>
      </c>
      <c r="H22" s="7">
        <v>47</v>
      </c>
      <c r="I22" s="7">
        <v>24</v>
      </c>
      <c r="J22" s="7">
        <v>0</v>
      </c>
      <c r="K22" s="7">
        <v>4</v>
      </c>
      <c r="L22" s="7">
        <v>19</v>
      </c>
      <c r="M22" s="7">
        <v>23</v>
      </c>
      <c r="N22" s="7">
        <v>1</v>
      </c>
    </row>
    <row r="23" spans="1:14" x14ac:dyDescent="0.25">
      <c r="A23" t="s">
        <v>1039</v>
      </c>
      <c r="B23" t="s">
        <v>284</v>
      </c>
      <c r="C23" t="s">
        <v>284</v>
      </c>
      <c r="D23" t="s">
        <v>293</v>
      </c>
      <c r="E23" t="s">
        <v>1040</v>
      </c>
      <c r="F23">
        <v>2026</v>
      </c>
      <c r="G23">
        <v>1</v>
      </c>
      <c r="H23" s="7">
        <v>127</v>
      </c>
      <c r="I23" s="7">
        <v>74</v>
      </c>
      <c r="J23" s="7">
        <v>4</v>
      </c>
      <c r="K23" s="7">
        <v>26</v>
      </c>
      <c r="L23" s="7">
        <v>23</v>
      </c>
      <c r="M23" s="7">
        <v>53</v>
      </c>
      <c r="N23" s="7">
        <v>6</v>
      </c>
    </row>
    <row r="24" spans="1:14" x14ac:dyDescent="0.25">
      <c r="A24" t="s">
        <v>1039</v>
      </c>
      <c r="B24" t="s">
        <v>284</v>
      </c>
      <c r="C24" t="s">
        <v>284</v>
      </c>
      <c r="D24" t="s">
        <v>293</v>
      </c>
      <c r="E24" t="s">
        <v>1040</v>
      </c>
      <c r="F24">
        <v>2026</v>
      </c>
      <c r="G24">
        <v>2</v>
      </c>
      <c r="H24" s="7">
        <v>98</v>
      </c>
      <c r="I24" s="7">
        <v>54</v>
      </c>
      <c r="J24" s="7">
        <v>2</v>
      </c>
      <c r="K24" s="7">
        <v>21</v>
      </c>
      <c r="L24" s="7">
        <v>21</v>
      </c>
      <c r="M24" s="7">
        <v>44</v>
      </c>
      <c r="N24" s="7">
        <v>11</v>
      </c>
    </row>
    <row r="25" spans="1:14" x14ac:dyDescent="0.25">
      <c r="A25" t="s">
        <v>1039</v>
      </c>
      <c r="B25" t="s">
        <v>284</v>
      </c>
      <c r="C25" t="s">
        <v>284</v>
      </c>
      <c r="D25" t="s">
        <v>293</v>
      </c>
      <c r="E25" t="s">
        <v>1040</v>
      </c>
      <c r="F25">
        <v>2026</v>
      </c>
      <c r="G25">
        <v>3</v>
      </c>
      <c r="H25" s="7">
        <v>104</v>
      </c>
      <c r="I25" s="7">
        <v>55</v>
      </c>
      <c r="J25" s="7">
        <v>7</v>
      </c>
      <c r="K25" s="7">
        <v>18</v>
      </c>
      <c r="L25" s="7">
        <v>24</v>
      </c>
      <c r="M25" s="7">
        <v>49</v>
      </c>
      <c r="N25" s="7">
        <v>12</v>
      </c>
    </row>
    <row r="26" spans="1:14" x14ac:dyDescent="0.25">
      <c r="A26" t="s">
        <v>1039</v>
      </c>
      <c r="B26" t="s">
        <v>284</v>
      </c>
      <c r="C26" t="s">
        <v>284</v>
      </c>
      <c r="D26" t="s">
        <v>293</v>
      </c>
      <c r="E26" t="s">
        <v>1040</v>
      </c>
      <c r="F26">
        <v>2026</v>
      </c>
      <c r="G26">
        <v>4</v>
      </c>
      <c r="H26" s="7">
        <v>90</v>
      </c>
      <c r="I26" s="7">
        <v>44</v>
      </c>
      <c r="J26" s="7">
        <v>3</v>
      </c>
      <c r="K26" s="7">
        <v>20</v>
      </c>
      <c r="L26" s="7">
        <v>23</v>
      </c>
      <c r="M26" s="7">
        <v>46</v>
      </c>
      <c r="N26" s="7">
        <v>9</v>
      </c>
    </row>
    <row r="27" spans="1:14" x14ac:dyDescent="0.25">
      <c r="A27" t="s">
        <v>1039</v>
      </c>
      <c r="B27" t="s">
        <v>284</v>
      </c>
      <c r="C27" t="s">
        <v>284</v>
      </c>
      <c r="D27" t="s">
        <v>293</v>
      </c>
      <c r="E27" t="s">
        <v>1040</v>
      </c>
      <c r="F27">
        <v>2026</v>
      </c>
      <c r="G27">
        <v>5</v>
      </c>
      <c r="H27" s="7">
        <v>122</v>
      </c>
      <c r="I27" s="7">
        <v>60</v>
      </c>
      <c r="J27" s="7">
        <v>2</v>
      </c>
      <c r="K27" s="7">
        <v>22</v>
      </c>
      <c r="L27" s="7">
        <v>38</v>
      </c>
      <c r="M27" s="7">
        <v>62</v>
      </c>
      <c r="N27" s="7">
        <v>8</v>
      </c>
    </row>
    <row r="28" spans="1:14" x14ac:dyDescent="0.25">
      <c r="A28" t="s">
        <v>1039</v>
      </c>
      <c r="B28" t="s">
        <v>284</v>
      </c>
      <c r="C28" t="s">
        <v>284</v>
      </c>
      <c r="D28" t="s">
        <v>293</v>
      </c>
      <c r="E28" t="s">
        <v>1040</v>
      </c>
      <c r="F28">
        <v>2026</v>
      </c>
      <c r="G28">
        <v>6</v>
      </c>
      <c r="H28" s="7">
        <v>94</v>
      </c>
      <c r="I28" s="7">
        <v>55</v>
      </c>
      <c r="J28" s="7">
        <v>5</v>
      </c>
      <c r="K28" s="7">
        <v>18</v>
      </c>
      <c r="L28" s="7">
        <v>16</v>
      </c>
      <c r="M28" s="7">
        <v>39</v>
      </c>
      <c r="N28" s="7">
        <v>5</v>
      </c>
    </row>
    <row r="29" spans="1:14" x14ac:dyDescent="0.25">
      <c r="A29" t="s">
        <v>1050</v>
      </c>
      <c r="B29" t="s">
        <v>229</v>
      </c>
      <c r="C29" t="s">
        <v>229</v>
      </c>
      <c r="D29" t="s">
        <v>312</v>
      </c>
      <c r="E29" t="s">
        <v>311</v>
      </c>
      <c r="F29">
        <v>2026</v>
      </c>
      <c r="G29">
        <v>1</v>
      </c>
      <c r="H29" s="7">
        <v>124</v>
      </c>
      <c r="I29" s="7">
        <v>63</v>
      </c>
      <c r="J29" s="7">
        <v>5</v>
      </c>
      <c r="K29" s="7">
        <v>18</v>
      </c>
      <c r="L29" s="7">
        <v>38</v>
      </c>
      <c r="M29" s="7">
        <v>61</v>
      </c>
      <c r="N29" s="7">
        <v>7</v>
      </c>
    </row>
    <row r="30" spans="1:14" x14ac:dyDescent="0.25">
      <c r="A30" t="s">
        <v>1050</v>
      </c>
      <c r="B30" t="s">
        <v>229</v>
      </c>
      <c r="C30" t="s">
        <v>229</v>
      </c>
      <c r="D30" t="s">
        <v>312</v>
      </c>
      <c r="E30" t="s">
        <v>311</v>
      </c>
      <c r="F30">
        <v>2026</v>
      </c>
      <c r="G30">
        <v>2</v>
      </c>
      <c r="H30" s="7">
        <v>96</v>
      </c>
      <c r="I30" s="7">
        <v>55</v>
      </c>
      <c r="J30" s="7">
        <v>0</v>
      </c>
      <c r="K30" s="7">
        <v>11</v>
      </c>
      <c r="L30" s="7">
        <v>30</v>
      </c>
      <c r="M30" s="7">
        <v>41</v>
      </c>
      <c r="N30" s="7">
        <v>12</v>
      </c>
    </row>
    <row r="31" spans="1:14" x14ac:dyDescent="0.25">
      <c r="A31" t="s">
        <v>1050</v>
      </c>
      <c r="B31" t="s">
        <v>229</v>
      </c>
      <c r="C31" t="s">
        <v>229</v>
      </c>
      <c r="D31" t="s">
        <v>312</v>
      </c>
      <c r="E31" t="s">
        <v>311</v>
      </c>
      <c r="F31">
        <v>2026</v>
      </c>
      <c r="G31">
        <v>3</v>
      </c>
      <c r="H31" s="7">
        <v>139</v>
      </c>
      <c r="I31" s="7">
        <v>81</v>
      </c>
      <c r="J31" s="7">
        <v>2</v>
      </c>
      <c r="K31" s="7">
        <v>11</v>
      </c>
      <c r="L31" s="7">
        <v>45</v>
      </c>
      <c r="M31" s="7">
        <v>58</v>
      </c>
      <c r="N31" s="7">
        <v>12</v>
      </c>
    </row>
    <row r="32" spans="1:14" x14ac:dyDescent="0.25">
      <c r="A32" t="s">
        <v>1050</v>
      </c>
      <c r="B32" t="s">
        <v>229</v>
      </c>
      <c r="C32" t="s">
        <v>229</v>
      </c>
      <c r="D32" t="s">
        <v>312</v>
      </c>
      <c r="E32" t="s">
        <v>311</v>
      </c>
      <c r="F32">
        <v>2026</v>
      </c>
      <c r="G32">
        <v>4</v>
      </c>
      <c r="H32" s="7">
        <v>104</v>
      </c>
      <c r="I32" s="7">
        <v>62</v>
      </c>
      <c r="J32" s="7">
        <v>1</v>
      </c>
      <c r="K32" s="7">
        <v>7</v>
      </c>
      <c r="L32" s="7">
        <v>34</v>
      </c>
      <c r="M32" s="7">
        <v>42</v>
      </c>
      <c r="N32" s="7">
        <v>5</v>
      </c>
    </row>
    <row r="33" spans="1:14" x14ac:dyDescent="0.25">
      <c r="A33" t="s">
        <v>1050</v>
      </c>
      <c r="B33" t="s">
        <v>229</v>
      </c>
      <c r="C33" t="s">
        <v>229</v>
      </c>
      <c r="D33" t="s">
        <v>312</v>
      </c>
      <c r="E33" t="s">
        <v>311</v>
      </c>
      <c r="F33">
        <v>2026</v>
      </c>
      <c r="G33">
        <v>5</v>
      </c>
      <c r="H33" s="7">
        <v>117</v>
      </c>
      <c r="I33" s="7">
        <v>59</v>
      </c>
      <c r="J33" s="7">
        <v>0</v>
      </c>
      <c r="K33" s="7">
        <v>15</v>
      </c>
      <c r="L33" s="7">
        <v>43</v>
      </c>
      <c r="M33" s="7">
        <v>58</v>
      </c>
      <c r="N33" s="7">
        <v>5</v>
      </c>
    </row>
    <row r="34" spans="1:14" x14ac:dyDescent="0.25">
      <c r="A34" t="s">
        <v>1050</v>
      </c>
      <c r="B34" t="s">
        <v>229</v>
      </c>
      <c r="C34" t="s">
        <v>229</v>
      </c>
      <c r="D34" t="s">
        <v>312</v>
      </c>
      <c r="E34" t="s">
        <v>311</v>
      </c>
      <c r="F34">
        <v>2026</v>
      </c>
      <c r="G34">
        <v>6</v>
      </c>
      <c r="H34" s="7">
        <v>122</v>
      </c>
      <c r="I34" s="7">
        <v>68</v>
      </c>
      <c r="J34" s="7">
        <v>2</v>
      </c>
      <c r="K34" s="7">
        <v>10</v>
      </c>
      <c r="L34" s="7">
        <v>42</v>
      </c>
      <c r="M34" s="7">
        <v>54</v>
      </c>
      <c r="N34" s="7">
        <v>9</v>
      </c>
    </row>
    <row r="35" spans="1:14" x14ac:dyDescent="0.25">
      <c r="A35" t="s">
        <v>1053</v>
      </c>
      <c r="B35" t="s">
        <v>320</v>
      </c>
      <c r="C35" t="s">
        <v>320</v>
      </c>
      <c r="D35" t="s">
        <v>319</v>
      </c>
      <c r="E35" t="s">
        <v>318</v>
      </c>
      <c r="F35">
        <v>2026</v>
      </c>
      <c r="G35">
        <v>1</v>
      </c>
      <c r="H35" s="7">
        <v>26</v>
      </c>
      <c r="I35" s="7">
        <v>15</v>
      </c>
      <c r="J35" s="7">
        <v>2</v>
      </c>
      <c r="K35" s="7">
        <v>4</v>
      </c>
      <c r="L35" s="7">
        <v>5</v>
      </c>
      <c r="M35" s="7">
        <v>11</v>
      </c>
      <c r="N35" s="7">
        <v>0</v>
      </c>
    </row>
    <row r="36" spans="1:14" x14ac:dyDescent="0.25">
      <c r="A36" t="s">
        <v>1053</v>
      </c>
      <c r="B36" t="s">
        <v>320</v>
      </c>
      <c r="C36" t="s">
        <v>320</v>
      </c>
      <c r="D36" t="s">
        <v>319</v>
      </c>
      <c r="E36" t="s">
        <v>318</v>
      </c>
      <c r="F36">
        <v>2026</v>
      </c>
      <c r="G36">
        <v>2</v>
      </c>
      <c r="H36" s="7">
        <v>24</v>
      </c>
      <c r="I36" s="7">
        <v>12</v>
      </c>
      <c r="J36" s="7">
        <v>1</v>
      </c>
      <c r="K36" s="7">
        <v>3</v>
      </c>
      <c r="L36" s="7">
        <v>8</v>
      </c>
      <c r="M36" s="7">
        <v>12</v>
      </c>
      <c r="N36" s="7">
        <v>0</v>
      </c>
    </row>
    <row r="37" spans="1:14" x14ac:dyDescent="0.25">
      <c r="A37" t="s">
        <v>1053</v>
      </c>
      <c r="B37" t="s">
        <v>320</v>
      </c>
      <c r="C37" t="s">
        <v>320</v>
      </c>
      <c r="D37" t="s">
        <v>319</v>
      </c>
      <c r="E37" t="s">
        <v>318</v>
      </c>
      <c r="F37">
        <v>2026</v>
      </c>
      <c r="G37">
        <v>3</v>
      </c>
      <c r="H37" s="7">
        <v>26</v>
      </c>
      <c r="I37" s="7">
        <v>17</v>
      </c>
      <c r="J37" s="7">
        <v>1</v>
      </c>
      <c r="K37" s="7">
        <v>3</v>
      </c>
      <c r="L37" s="7">
        <v>5</v>
      </c>
      <c r="M37" s="7">
        <v>9</v>
      </c>
      <c r="N37" s="7">
        <v>0</v>
      </c>
    </row>
    <row r="38" spans="1:14" x14ac:dyDescent="0.25">
      <c r="A38" t="s">
        <v>1053</v>
      </c>
      <c r="B38" t="s">
        <v>320</v>
      </c>
      <c r="C38" t="s">
        <v>320</v>
      </c>
      <c r="D38" t="s">
        <v>319</v>
      </c>
      <c r="E38" t="s">
        <v>318</v>
      </c>
      <c r="F38">
        <v>2026</v>
      </c>
      <c r="G38">
        <v>4</v>
      </c>
      <c r="H38" s="7">
        <v>37</v>
      </c>
      <c r="I38" s="7">
        <v>22</v>
      </c>
      <c r="J38" s="7">
        <v>1</v>
      </c>
      <c r="K38" s="7">
        <v>7</v>
      </c>
      <c r="L38" s="7">
        <v>7</v>
      </c>
      <c r="M38" s="7">
        <v>15</v>
      </c>
      <c r="N38" s="7">
        <v>0</v>
      </c>
    </row>
    <row r="39" spans="1:14" x14ac:dyDescent="0.25">
      <c r="A39" t="s">
        <v>1053</v>
      </c>
      <c r="B39" t="s">
        <v>320</v>
      </c>
      <c r="C39" t="s">
        <v>320</v>
      </c>
      <c r="D39" t="s">
        <v>319</v>
      </c>
      <c r="E39" t="s">
        <v>318</v>
      </c>
      <c r="F39">
        <v>2026</v>
      </c>
      <c r="G39">
        <v>5</v>
      </c>
      <c r="H39" s="7">
        <v>40</v>
      </c>
      <c r="I39" s="7">
        <v>23</v>
      </c>
      <c r="J39" s="7">
        <v>3</v>
      </c>
      <c r="K39" s="7">
        <v>2</v>
      </c>
      <c r="L39" s="7">
        <v>12</v>
      </c>
      <c r="M39" s="7">
        <v>17</v>
      </c>
      <c r="N39" s="7">
        <v>3</v>
      </c>
    </row>
    <row r="40" spans="1:14" x14ac:dyDescent="0.25">
      <c r="A40" t="s">
        <v>1053</v>
      </c>
      <c r="B40" t="s">
        <v>320</v>
      </c>
      <c r="C40" t="s">
        <v>320</v>
      </c>
      <c r="D40" t="s">
        <v>319</v>
      </c>
      <c r="E40" t="s">
        <v>318</v>
      </c>
      <c r="F40">
        <v>2026</v>
      </c>
      <c r="G40">
        <v>6</v>
      </c>
      <c r="H40" s="7">
        <v>26</v>
      </c>
      <c r="I40" s="7">
        <v>12</v>
      </c>
      <c r="J40" s="7">
        <v>2</v>
      </c>
      <c r="K40" s="7">
        <v>6</v>
      </c>
      <c r="L40" s="7">
        <v>6</v>
      </c>
      <c r="M40" s="7">
        <v>14</v>
      </c>
      <c r="N40" s="7">
        <v>0</v>
      </c>
    </row>
    <row r="41" spans="1:14" x14ac:dyDescent="0.25">
      <c r="A41" t="s">
        <v>1055</v>
      </c>
      <c r="B41" t="s">
        <v>320</v>
      </c>
      <c r="C41" t="s">
        <v>320</v>
      </c>
      <c r="D41" t="s">
        <v>1056</v>
      </c>
      <c r="E41" t="s">
        <v>1057</v>
      </c>
      <c r="F41">
        <v>2026</v>
      </c>
      <c r="G41">
        <v>1</v>
      </c>
      <c r="H41" s="7">
        <v>24</v>
      </c>
      <c r="I41" s="7">
        <v>8</v>
      </c>
      <c r="J41" s="7">
        <v>0</v>
      </c>
      <c r="K41" s="7">
        <v>11</v>
      </c>
      <c r="L41" s="7">
        <v>5</v>
      </c>
      <c r="M41" s="7">
        <v>16</v>
      </c>
      <c r="N41" s="7">
        <v>3</v>
      </c>
    </row>
    <row r="42" spans="1:14" x14ac:dyDescent="0.25">
      <c r="A42" t="s">
        <v>1055</v>
      </c>
      <c r="B42" t="s">
        <v>320</v>
      </c>
      <c r="C42" t="s">
        <v>320</v>
      </c>
      <c r="D42" t="s">
        <v>1056</v>
      </c>
      <c r="E42" t="s">
        <v>1057</v>
      </c>
      <c r="F42">
        <v>2026</v>
      </c>
      <c r="G42">
        <v>2</v>
      </c>
      <c r="H42" s="7">
        <v>19</v>
      </c>
      <c r="I42" s="7">
        <v>15</v>
      </c>
      <c r="J42" s="7">
        <v>0</v>
      </c>
      <c r="K42" s="7">
        <v>1</v>
      </c>
      <c r="L42" s="7">
        <v>3</v>
      </c>
      <c r="M42" s="7">
        <v>4</v>
      </c>
      <c r="N42" s="7">
        <v>1</v>
      </c>
    </row>
    <row r="43" spans="1:14" x14ac:dyDescent="0.25">
      <c r="A43" t="s">
        <v>1055</v>
      </c>
      <c r="B43" t="s">
        <v>320</v>
      </c>
      <c r="C43" t="s">
        <v>320</v>
      </c>
      <c r="D43" t="s">
        <v>1056</v>
      </c>
      <c r="E43" t="s">
        <v>1057</v>
      </c>
      <c r="F43">
        <v>2026</v>
      </c>
      <c r="G43">
        <v>5</v>
      </c>
      <c r="H43" s="7">
        <v>25</v>
      </c>
      <c r="I43" s="7">
        <v>16</v>
      </c>
      <c r="J43" s="7">
        <v>0</v>
      </c>
      <c r="K43" s="7">
        <v>3</v>
      </c>
      <c r="L43" s="7">
        <v>6</v>
      </c>
      <c r="M43" s="7">
        <v>9</v>
      </c>
      <c r="N43" s="7">
        <v>3</v>
      </c>
    </row>
    <row r="44" spans="1:14" x14ac:dyDescent="0.25">
      <c r="A44" t="s">
        <v>1055</v>
      </c>
      <c r="B44" t="s">
        <v>320</v>
      </c>
      <c r="C44" t="s">
        <v>320</v>
      </c>
      <c r="D44" t="s">
        <v>1056</v>
      </c>
      <c r="E44" t="s">
        <v>1057</v>
      </c>
      <c r="F44">
        <v>2026</v>
      </c>
      <c r="G44">
        <v>4</v>
      </c>
      <c r="H44" s="7">
        <v>16</v>
      </c>
      <c r="I44" s="7">
        <v>13</v>
      </c>
      <c r="J44" s="7">
        <v>0</v>
      </c>
      <c r="K44" s="7">
        <v>3</v>
      </c>
      <c r="L44" s="7">
        <v>0</v>
      </c>
      <c r="M44" s="7">
        <v>3</v>
      </c>
      <c r="N44" s="7">
        <v>2</v>
      </c>
    </row>
    <row r="45" spans="1:14" x14ac:dyDescent="0.25">
      <c r="A45" t="s">
        <v>1055</v>
      </c>
      <c r="B45" t="s">
        <v>320</v>
      </c>
      <c r="C45" t="s">
        <v>320</v>
      </c>
      <c r="D45" t="s">
        <v>1056</v>
      </c>
      <c r="E45" t="s">
        <v>1057</v>
      </c>
      <c r="F45">
        <v>2026</v>
      </c>
      <c r="G45">
        <v>3</v>
      </c>
      <c r="H45" s="7">
        <v>13</v>
      </c>
      <c r="I45" s="7">
        <v>6</v>
      </c>
      <c r="J45" s="7">
        <v>0</v>
      </c>
      <c r="K45" s="7">
        <v>5</v>
      </c>
      <c r="L45" s="7">
        <v>2</v>
      </c>
      <c r="M45" s="7">
        <v>7</v>
      </c>
      <c r="N45" s="7">
        <v>3</v>
      </c>
    </row>
    <row r="46" spans="1:14" x14ac:dyDescent="0.25">
      <c r="A46" t="s">
        <v>1055</v>
      </c>
      <c r="B46" t="s">
        <v>320</v>
      </c>
      <c r="C46" t="s">
        <v>320</v>
      </c>
      <c r="D46" t="s">
        <v>1056</v>
      </c>
      <c r="E46" t="s">
        <v>1057</v>
      </c>
      <c r="F46">
        <v>2026</v>
      </c>
      <c r="G46">
        <v>6</v>
      </c>
      <c r="H46" s="7">
        <v>27</v>
      </c>
      <c r="I46" s="7">
        <v>21</v>
      </c>
      <c r="J46" s="7">
        <v>0</v>
      </c>
      <c r="K46" s="7">
        <v>5</v>
      </c>
      <c r="L46" s="7">
        <v>1</v>
      </c>
      <c r="M46" s="7">
        <v>6</v>
      </c>
      <c r="N46" s="7">
        <v>0</v>
      </c>
    </row>
    <row r="47" spans="1:14" x14ac:dyDescent="0.25">
      <c r="A47" t="s">
        <v>1061</v>
      </c>
      <c r="B47" t="s">
        <v>320</v>
      </c>
      <c r="C47" t="s">
        <v>320</v>
      </c>
      <c r="D47" t="s">
        <v>332</v>
      </c>
      <c r="E47" t="s">
        <v>331</v>
      </c>
      <c r="F47">
        <v>2026</v>
      </c>
      <c r="G47">
        <v>1</v>
      </c>
      <c r="H47" s="7">
        <v>54</v>
      </c>
      <c r="I47" s="7">
        <v>22</v>
      </c>
      <c r="J47" s="7">
        <v>0</v>
      </c>
      <c r="K47" s="7">
        <v>6</v>
      </c>
      <c r="L47" s="7">
        <v>26</v>
      </c>
      <c r="M47" s="7">
        <v>32</v>
      </c>
      <c r="N47" s="7">
        <v>0</v>
      </c>
    </row>
    <row r="48" spans="1:14" x14ac:dyDescent="0.25">
      <c r="A48" t="s">
        <v>1061</v>
      </c>
      <c r="B48" t="s">
        <v>320</v>
      </c>
      <c r="C48" t="s">
        <v>320</v>
      </c>
      <c r="D48" t="s">
        <v>332</v>
      </c>
      <c r="E48" t="s">
        <v>331</v>
      </c>
      <c r="F48">
        <v>2026</v>
      </c>
      <c r="G48">
        <v>2</v>
      </c>
      <c r="H48" s="7">
        <v>62</v>
      </c>
      <c r="I48" s="7">
        <v>31</v>
      </c>
      <c r="J48" s="7">
        <v>0</v>
      </c>
      <c r="K48" s="7">
        <v>8</v>
      </c>
      <c r="L48" s="7">
        <v>23</v>
      </c>
      <c r="M48" s="7">
        <v>31</v>
      </c>
      <c r="N48" s="7">
        <v>0</v>
      </c>
    </row>
    <row r="49" spans="1:14" x14ac:dyDescent="0.25">
      <c r="A49" t="s">
        <v>1061</v>
      </c>
      <c r="B49" t="s">
        <v>320</v>
      </c>
      <c r="C49" t="s">
        <v>320</v>
      </c>
      <c r="D49" t="s">
        <v>332</v>
      </c>
      <c r="E49" t="s">
        <v>331</v>
      </c>
      <c r="F49">
        <v>2026</v>
      </c>
      <c r="G49">
        <v>3</v>
      </c>
      <c r="H49" s="7">
        <v>63</v>
      </c>
      <c r="I49" s="7">
        <v>34</v>
      </c>
      <c r="J49" s="7">
        <v>0</v>
      </c>
      <c r="K49" s="7">
        <v>4</v>
      </c>
      <c r="L49" s="7">
        <v>25</v>
      </c>
      <c r="M49" s="7">
        <v>29</v>
      </c>
      <c r="N49" s="7">
        <v>0</v>
      </c>
    </row>
    <row r="50" spans="1:14" x14ac:dyDescent="0.25">
      <c r="A50" t="s">
        <v>1061</v>
      </c>
      <c r="B50" t="s">
        <v>320</v>
      </c>
      <c r="C50" t="s">
        <v>320</v>
      </c>
      <c r="D50" t="s">
        <v>332</v>
      </c>
      <c r="E50" t="s">
        <v>331</v>
      </c>
      <c r="F50">
        <v>2026</v>
      </c>
      <c r="G50">
        <v>4</v>
      </c>
      <c r="H50" s="7">
        <v>60</v>
      </c>
      <c r="I50" s="7">
        <v>32</v>
      </c>
      <c r="J50" s="7">
        <v>0</v>
      </c>
      <c r="K50" s="7">
        <v>8</v>
      </c>
      <c r="L50" s="7">
        <v>20</v>
      </c>
      <c r="M50" s="7">
        <v>28</v>
      </c>
      <c r="N50" s="7">
        <v>1</v>
      </c>
    </row>
    <row r="51" spans="1:14" x14ac:dyDescent="0.25">
      <c r="A51" t="s">
        <v>1061</v>
      </c>
      <c r="B51" t="s">
        <v>320</v>
      </c>
      <c r="C51" t="s">
        <v>320</v>
      </c>
      <c r="D51" t="s">
        <v>332</v>
      </c>
      <c r="E51" t="s">
        <v>331</v>
      </c>
      <c r="F51">
        <v>2026</v>
      </c>
      <c r="G51">
        <v>5</v>
      </c>
      <c r="H51" s="7">
        <v>61</v>
      </c>
      <c r="I51" s="7">
        <v>29</v>
      </c>
      <c r="J51" s="7">
        <v>0</v>
      </c>
      <c r="K51" s="7">
        <v>5</v>
      </c>
      <c r="L51" s="7">
        <v>27</v>
      </c>
      <c r="M51" s="7">
        <v>32</v>
      </c>
      <c r="N51" s="7">
        <v>0</v>
      </c>
    </row>
    <row r="52" spans="1:14" x14ac:dyDescent="0.25">
      <c r="A52" t="s">
        <v>1061</v>
      </c>
      <c r="B52" t="s">
        <v>320</v>
      </c>
      <c r="C52" t="s">
        <v>320</v>
      </c>
      <c r="D52" t="s">
        <v>332</v>
      </c>
      <c r="E52" t="s">
        <v>331</v>
      </c>
      <c r="F52">
        <v>2026</v>
      </c>
      <c r="G52">
        <v>6</v>
      </c>
      <c r="H52" s="7">
        <v>55</v>
      </c>
      <c r="I52" s="7">
        <v>29</v>
      </c>
      <c r="J52" s="7">
        <v>0</v>
      </c>
      <c r="K52" s="7">
        <v>7</v>
      </c>
      <c r="L52" s="7">
        <v>19</v>
      </c>
      <c r="M52" s="7">
        <v>26</v>
      </c>
      <c r="N52" s="7">
        <v>3</v>
      </c>
    </row>
    <row r="53" spans="1:14" x14ac:dyDescent="0.25">
      <c r="A53" t="s">
        <v>1062</v>
      </c>
      <c r="B53" t="s">
        <v>320</v>
      </c>
      <c r="C53" t="s">
        <v>320</v>
      </c>
      <c r="D53" t="s">
        <v>1063</v>
      </c>
      <c r="E53" t="s">
        <v>877</v>
      </c>
      <c r="F53">
        <v>2026</v>
      </c>
      <c r="G53">
        <v>1</v>
      </c>
      <c r="H53" s="7">
        <v>35</v>
      </c>
      <c r="I53" s="7">
        <v>13</v>
      </c>
      <c r="J53" s="7">
        <v>1</v>
      </c>
      <c r="K53" s="7">
        <v>5</v>
      </c>
      <c r="L53" s="7">
        <v>16</v>
      </c>
      <c r="M53" s="7">
        <v>22</v>
      </c>
      <c r="N53" s="7">
        <v>0</v>
      </c>
    </row>
    <row r="54" spans="1:14" x14ac:dyDescent="0.25">
      <c r="A54" t="s">
        <v>1062</v>
      </c>
      <c r="B54" t="s">
        <v>320</v>
      </c>
      <c r="C54" t="s">
        <v>320</v>
      </c>
      <c r="D54" t="s">
        <v>1063</v>
      </c>
      <c r="E54" t="s">
        <v>877</v>
      </c>
      <c r="F54">
        <v>2026</v>
      </c>
      <c r="G54">
        <v>2</v>
      </c>
      <c r="H54" s="7">
        <v>20</v>
      </c>
      <c r="I54" s="7">
        <v>9</v>
      </c>
      <c r="J54" s="7">
        <v>2</v>
      </c>
      <c r="K54" s="7">
        <v>3</v>
      </c>
      <c r="L54" s="7">
        <v>6</v>
      </c>
      <c r="M54" s="7">
        <v>11</v>
      </c>
      <c r="N54" s="7">
        <v>0</v>
      </c>
    </row>
    <row r="55" spans="1:14" x14ac:dyDescent="0.25">
      <c r="A55" t="s">
        <v>1062</v>
      </c>
      <c r="B55" t="s">
        <v>320</v>
      </c>
      <c r="C55" t="s">
        <v>320</v>
      </c>
      <c r="D55" t="s">
        <v>1063</v>
      </c>
      <c r="E55" t="s">
        <v>877</v>
      </c>
      <c r="F55">
        <v>2026</v>
      </c>
      <c r="G55">
        <v>3</v>
      </c>
      <c r="H55" s="7">
        <v>36</v>
      </c>
      <c r="I55" s="7">
        <v>24</v>
      </c>
      <c r="J55" s="7">
        <v>0</v>
      </c>
      <c r="K55" s="7">
        <v>2</v>
      </c>
      <c r="L55" s="7">
        <v>10</v>
      </c>
      <c r="M55" s="7">
        <v>12</v>
      </c>
      <c r="N55" s="7">
        <v>0</v>
      </c>
    </row>
    <row r="56" spans="1:14" x14ac:dyDescent="0.25">
      <c r="A56" t="s">
        <v>1062</v>
      </c>
      <c r="B56" t="s">
        <v>320</v>
      </c>
      <c r="C56" t="s">
        <v>320</v>
      </c>
      <c r="D56" t="s">
        <v>1063</v>
      </c>
      <c r="E56" t="s">
        <v>877</v>
      </c>
      <c r="F56">
        <v>2026</v>
      </c>
      <c r="G56">
        <v>4</v>
      </c>
      <c r="H56" s="7">
        <v>38</v>
      </c>
      <c r="I56" s="7">
        <v>17</v>
      </c>
      <c r="J56" s="7">
        <v>1</v>
      </c>
      <c r="K56" s="7">
        <v>5</v>
      </c>
      <c r="L56" s="7">
        <v>15</v>
      </c>
      <c r="M56" s="7">
        <v>21</v>
      </c>
      <c r="N56" s="7">
        <v>0</v>
      </c>
    </row>
    <row r="57" spans="1:14" x14ac:dyDescent="0.25">
      <c r="A57" t="s">
        <v>1062</v>
      </c>
      <c r="B57" t="s">
        <v>320</v>
      </c>
      <c r="C57" t="s">
        <v>320</v>
      </c>
      <c r="D57" t="s">
        <v>1063</v>
      </c>
      <c r="E57" t="s">
        <v>877</v>
      </c>
      <c r="F57">
        <v>2026</v>
      </c>
      <c r="G57">
        <v>5</v>
      </c>
      <c r="H57" s="7">
        <v>36</v>
      </c>
      <c r="I57" s="7">
        <v>11</v>
      </c>
      <c r="J57" s="7">
        <v>1</v>
      </c>
      <c r="K57" s="7">
        <v>6</v>
      </c>
      <c r="L57" s="7">
        <v>18</v>
      </c>
      <c r="M57" s="7">
        <v>25</v>
      </c>
      <c r="N57" s="7">
        <v>0</v>
      </c>
    </row>
    <row r="58" spans="1:14" x14ac:dyDescent="0.25">
      <c r="A58" t="s">
        <v>1062</v>
      </c>
      <c r="B58" t="s">
        <v>320</v>
      </c>
      <c r="C58" t="s">
        <v>320</v>
      </c>
      <c r="D58" t="s">
        <v>1063</v>
      </c>
      <c r="E58" t="s">
        <v>877</v>
      </c>
      <c r="F58">
        <v>2026</v>
      </c>
      <c r="G58">
        <v>6</v>
      </c>
      <c r="H58" s="7">
        <v>38</v>
      </c>
      <c r="I58" s="7">
        <v>15</v>
      </c>
      <c r="J58" s="7">
        <v>0</v>
      </c>
      <c r="K58" s="7">
        <v>5</v>
      </c>
      <c r="L58" s="7">
        <v>18</v>
      </c>
      <c r="M58" s="7">
        <v>23</v>
      </c>
      <c r="N58" s="7">
        <v>0</v>
      </c>
    </row>
    <row r="59" spans="1:14" x14ac:dyDescent="0.25">
      <c r="A59" t="s">
        <v>1068</v>
      </c>
      <c r="B59" t="s">
        <v>320</v>
      </c>
      <c r="C59" t="s">
        <v>320</v>
      </c>
      <c r="D59" t="s">
        <v>341</v>
      </c>
      <c r="E59" t="s">
        <v>340</v>
      </c>
      <c r="F59">
        <v>2026</v>
      </c>
      <c r="G59">
        <v>1</v>
      </c>
      <c r="H59" s="7">
        <v>46</v>
      </c>
      <c r="I59" s="7">
        <v>37</v>
      </c>
      <c r="J59" s="7">
        <v>0</v>
      </c>
      <c r="K59" s="7">
        <v>4</v>
      </c>
      <c r="L59" s="7">
        <v>5</v>
      </c>
      <c r="M59" s="7">
        <v>9</v>
      </c>
      <c r="N59" s="7">
        <v>0</v>
      </c>
    </row>
    <row r="60" spans="1:14" x14ac:dyDescent="0.25">
      <c r="A60" t="s">
        <v>1068</v>
      </c>
      <c r="B60" t="s">
        <v>320</v>
      </c>
      <c r="C60" t="s">
        <v>320</v>
      </c>
      <c r="D60" t="s">
        <v>341</v>
      </c>
      <c r="E60" t="s">
        <v>340</v>
      </c>
      <c r="F60">
        <v>2026</v>
      </c>
      <c r="G60">
        <v>2</v>
      </c>
      <c r="H60" s="7">
        <v>46</v>
      </c>
      <c r="I60" s="7">
        <v>26</v>
      </c>
      <c r="J60" s="7">
        <v>1</v>
      </c>
      <c r="K60" s="7">
        <v>13</v>
      </c>
      <c r="L60" s="7">
        <v>6</v>
      </c>
      <c r="M60" s="7">
        <v>20</v>
      </c>
      <c r="N60" s="7">
        <v>0</v>
      </c>
    </row>
    <row r="61" spans="1:14" x14ac:dyDescent="0.25">
      <c r="A61" t="s">
        <v>1068</v>
      </c>
      <c r="B61" t="s">
        <v>320</v>
      </c>
      <c r="C61" t="s">
        <v>320</v>
      </c>
      <c r="D61" t="s">
        <v>341</v>
      </c>
      <c r="E61" t="s">
        <v>340</v>
      </c>
      <c r="F61">
        <v>2026</v>
      </c>
      <c r="G61">
        <v>3</v>
      </c>
      <c r="H61" s="7">
        <v>47</v>
      </c>
      <c r="I61" s="7">
        <v>31</v>
      </c>
      <c r="J61" s="7">
        <v>0</v>
      </c>
      <c r="K61" s="7">
        <v>11</v>
      </c>
      <c r="L61" s="7">
        <v>5</v>
      </c>
      <c r="M61" s="7">
        <v>16</v>
      </c>
      <c r="N61" s="7">
        <v>2</v>
      </c>
    </row>
    <row r="62" spans="1:14" x14ac:dyDescent="0.25">
      <c r="A62" t="s">
        <v>1068</v>
      </c>
      <c r="B62" t="s">
        <v>320</v>
      </c>
      <c r="C62" t="s">
        <v>320</v>
      </c>
      <c r="D62" t="s">
        <v>341</v>
      </c>
      <c r="E62" t="s">
        <v>340</v>
      </c>
      <c r="F62">
        <v>2026</v>
      </c>
      <c r="G62">
        <v>4</v>
      </c>
      <c r="H62" s="7">
        <v>43</v>
      </c>
      <c r="I62" s="7">
        <v>23</v>
      </c>
      <c r="J62" s="7">
        <v>0</v>
      </c>
      <c r="K62" s="7">
        <v>11</v>
      </c>
      <c r="L62" s="7">
        <v>9</v>
      </c>
      <c r="M62" s="7">
        <v>20</v>
      </c>
      <c r="N62" s="7">
        <v>2</v>
      </c>
    </row>
    <row r="63" spans="1:14" x14ac:dyDescent="0.25">
      <c r="A63" t="s">
        <v>1068</v>
      </c>
      <c r="B63" t="s">
        <v>320</v>
      </c>
      <c r="C63" t="s">
        <v>320</v>
      </c>
      <c r="D63" t="s">
        <v>341</v>
      </c>
      <c r="E63" t="s">
        <v>340</v>
      </c>
      <c r="F63">
        <v>2026</v>
      </c>
      <c r="G63">
        <v>5</v>
      </c>
      <c r="H63" s="7">
        <v>39</v>
      </c>
      <c r="I63" s="7">
        <v>27</v>
      </c>
      <c r="J63" s="7">
        <v>0</v>
      </c>
      <c r="K63" s="7">
        <v>9</v>
      </c>
      <c r="L63" s="7">
        <v>3</v>
      </c>
      <c r="M63" s="7">
        <v>12</v>
      </c>
      <c r="N63" s="7">
        <v>2</v>
      </c>
    </row>
    <row r="64" spans="1:14" x14ac:dyDescent="0.25">
      <c r="A64" t="s">
        <v>1068</v>
      </c>
      <c r="B64" t="s">
        <v>320</v>
      </c>
      <c r="C64" t="s">
        <v>320</v>
      </c>
      <c r="D64" t="s">
        <v>341</v>
      </c>
      <c r="E64" t="s">
        <v>340</v>
      </c>
      <c r="F64">
        <v>2026</v>
      </c>
      <c r="G64">
        <v>6</v>
      </c>
      <c r="H64" s="7">
        <v>45</v>
      </c>
      <c r="I64" s="7">
        <v>26</v>
      </c>
      <c r="J64" s="7">
        <v>0</v>
      </c>
      <c r="K64" s="7">
        <v>13</v>
      </c>
      <c r="L64" s="7">
        <v>6</v>
      </c>
      <c r="M64" s="7">
        <v>19</v>
      </c>
      <c r="N64" s="7">
        <v>2</v>
      </c>
    </row>
    <row r="65" spans="1:14" x14ac:dyDescent="0.25">
      <c r="A65" t="s">
        <v>1073</v>
      </c>
      <c r="B65" t="s">
        <v>320</v>
      </c>
      <c r="C65" t="s">
        <v>320</v>
      </c>
      <c r="D65" t="s">
        <v>1074</v>
      </c>
      <c r="E65" t="s">
        <v>1075</v>
      </c>
      <c r="F65">
        <v>2026</v>
      </c>
      <c r="G65">
        <v>1</v>
      </c>
      <c r="H65" s="7">
        <v>151</v>
      </c>
      <c r="I65" s="7">
        <v>100</v>
      </c>
      <c r="J65" s="7">
        <v>0</v>
      </c>
      <c r="K65" s="7">
        <v>17</v>
      </c>
      <c r="L65" s="7">
        <v>34</v>
      </c>
      <c r="M65" s="7">
        <v>51</v>
      </c>
      <c r="N65" s="7">
        <v>41</v>
      </c>
    </row>
    <row r="66" spans="1:14" x14ac:dyDescent="0.25">
      <c r="A66" t="s">
        <v>1073</v>
      </c>
      <c r="B66" t="s">
        <v>320</v>
      </c>
      <c r="C66" t="s">
        <v>320</v>
      </c>
      <c r="D66" t="s">
        <v>1074</v>
      </c>
      <c r="E66" t="s">
        <v>1075</v>
      </c>
      <c r="F66">
        <v>2026</v>
      </c>
      <c r="G66">
        <v>2</v>
      </c>
      <c r="H66" s="7">
        <v>123</v>
      </c>
      <c r="I66" s="7">
        <v>77</v>
      </c>
      <c r="J66" s="7">
        <v>1</v>
      </c>
      <c r="K66" s="7">
        <v>14</v>
      </c>
      <c r="L66" s="7">
        <v>31</v>
      </c>
      <c r="M66" s="7">
        <v>46</v>
      </c>
      <c r="N66" s="7">
        <v>33</v>
      </c>
    </row>
    <row r="67" spans="1:14" x14ac:dyDescent="0.25">
      <c r="A67" t="s">
        <v>1073</v>
      </c>
      <c r="B67" t="s">
        <v>320</v>
      </c>
      <c r="C67" t="s">
        <v>320</v>
      </c>
      <c r="D67" t="s">
        <v>1074</v>
      </c>
      <c r="E67" t="s">
        <v>1075</v>
      </c>
      <c r="F67">
        <v>2026</v>
      </c>
      <c r="G67">
        <v>3</v>
      </c>
      <c r="H67" s="7">
        <v>166</v>
      </c>
      <c r="I67" s="7">
        <v>103</v>
      </c>
      <c r="J67" s="7">
        <v>2</v>
      </c>
      <c r="K67" s="7">
        <v>22</v>
      </c>
      <c r="L67" s="7">
        <v>39</v>
      </c>
      <c r="M67" s="7">
        <v>63</v>
      </c>
      <c r="N67" s="7">
        <v>40</v>
      </c>
    </row>
    <row r="68" spans="1:14" x14ac:dyDescent="0.25">
      <c r="A68" t="s">
        <v>1073</v>
      </c>
      <c r="B68" t="s">
        <v>320</v>
      </c>
      <c r="C68" t="s">
        <v>320</v>
      </c>
      <c r="D68" t="s">
        <v>1074</v>
      </c>
      <c r="E68" t="s">
        <v>1075</v>
      </c>
      <c r="F68">
        <v>2026</v>
      </c>
      <c r="G68">
        <v>4</v>
      </c>
      <c r="H68" s="7">
        <v>161</v>
      </c>
      <c r="I68" s="7">
        <v>99</v>
      </c>
      <c r="J68" s="7">
        <v>1</v>
      </c>
      <c r="K68" s="7">
        <v>19</v>
      </c>
      <c r="L68" s="7">
        <v>42</v>
      </c>
      <c r="M68" s="7">
        <v>62</v>
      </c>
      <c r="N68" s="7">
        <v>36</v>
      </c>
    </row>
    <row r="69" spans="1:14" x14ac:dyDescent="0.25">
      <c r="A69" t="s">
        <v>1073</v>
      </c>
      <c r="B69" t="s">
        <v>320</v>
      </c>
      <c r="C69" t="s">
        <v>320</v>
      </c>
      <c r="D69" t="s">
        <v>1074</v>
      </c>
      <c r="E69" t="s">
        <v>1075</v>
      </c>
      <c r="F69">
        <v>2026</v>
      </c>
      <c r="G69">
        <v>5</v>
      </c>
      <c r="H69" s="7">
        <v>168</v>
      </c>
      <c r="I69" s="7">
        <v>94</v>
      </c>
      <c r="J69" s="7">
        <v>3</v>
      </c>
      <c r="K69" s="7">
        <v>25</v>
      </c>
      <c r="L69" s="7">
        <v>46</v>
      </c>
      <c r="M69" s="7">
        <v>74</v>
      </c>
      <c r="N69" s="7">
        <v>49</v>
      </c>
    </row>
    <row r="70" spans="1:14" x14ac:dyDescent="0.25">
      <c r="A70" t="s">
        <v>1073</v>
      </c>
      <c r="B70" t="s">
        <v>320</v>
      </c>
      <c r="C70" t="s">
        <v>320</v>
      </c>
      <c r="D70" t="s">
        <v>1074</v>
      </c>
      <c r="E70" t="s">
        <v>1075</v>
      </c>
      <c r="F70">
        <v>2026</v>
      </c>
      <c r="G70">
        <v>6</v>
      </c>
      <c r="H70" s="7">
        <v>143</v>
      </c>
      <c r="I70" s="7">
        <v>82</v>
      </c>
      <c r="J70" s="7">
        <v>3</v>
      </c>
      <c r="K70" s="7">
        <v>18</v>
      </c>
      <c r="L70" s="7">
        <v>40</v>
      </c>
      <c r="M70" s="7">
        <v>61</v>
      </c>
      <c r="N70" s="7">
        <v>39</v>
      </c>
    </row>
    <row r="71" spans="1:14" x14ac:dyDescent="0.25">
      <c r="A71" t="s">
        <v>1079</v>
      </c>
      <c r="B71" t="s">
        <v>297</v>
      </c>
      <c r="C71" t="s">
        <v>297</v>
      </c>
      <c r="D71" t="s">
        <v>1080</v>
      </c>
      <c r="E71" t="s">
        <v>361</v>
      </c>
      <c r="F71">
        <v>2026</v>
      </c>
      <c r="G71">
        <v>1</v>
      </c>
      <c r="H71" s="7">
        <v>60</v>
      </c>
      <c r="I71" s="7">
        <v>27</v>
      </c>
      <c r="J71" s="7">
        <v>0</v>
      </c>
      <c r="K71" s="7">
        <v>16</v>
      </c>
      <c r="L71" s="7">
        <v>17</v>
      </c>
      <c r="M71" s="7">
        <v>33</v>
      </c>
      <c r="N71" s="7">
        <v>0</v>
      </c>
    </row>
    <row r="72" spans="1:14" x14ac:dyDescent="0.25">
      <c r="A72" t="s">
        <v>1079</v>
      </c>
      <c r="B72" t="s">
        <v>297</v>
      </c>
      <c r="C72" t="s">
        <v>297</v>
      </c>
      <c r="D72" t="s">
        <v>1080</v>
      </c>
      <c r="E72" t="s">
        <v>361</v>
      </c>
      <c r="F72">
        <v>2026</v>
      </c>
      <c r="G72">
        <v>2</v>
      </c>
      <c r="H72" s="7">
        <v>44</v>
      </c>
      <c r="I72" s="7">
        <v>31</v>
      </c>
      <c r="J72" s="7">
        <v>0</v>
      </c>
      <c r="K72" s="7">
        <v>8</v>
      </c>
      <c r="L72" s="7">
        <v>5</v>
      </c>
      <c r="M72" s="7">
        <v>13</v>
      </c>
      <c r="N72" s="7">
        <v>0</v>
      </c>
    </row>
    <row r="73" spans="1:14" x14ac:dyDescent="0.25">
      <c r="A73" t="s">
        <v>1079</v>
      </c>
      <c r="B73" t="s">
        <v>297</v>
      </c>
      <c r="C73" t="s">
        <v>297</v>
      </c>
      <c r="D73" t="s">
        <v>1080</v>
      </c>
      <c r="E73" t="s">
        <v>361</v>
      </c>
      <c r="F73">
        <v>2026</v>
      </c>
      <c r="G73">
        <v>3</v>
      </c>
      <c r="H73" s="7">
        <v>47</v>
      </c>
      <c r="I73" s="7">
        <v>25</v>
      </c>
      <c r="J73" s="7">
        <v>0</v>
      </c>
      <c r="K73" s="7">
        <v>11</v>
      </c>
      <c r="L73" s="7">
        <v>11</v>
      </c>
      <c r="M73" s="7">
        <v>22</v>
      </c>
      <c r="N73" s="7">
        <v>0</v>
      </c>
    </row>
    <row r="74" spans="1:14" x14ac:dyDescent="0.25">
      <c r="A74" t="s">
        <v>1079</v>
      </c>
      <c r="B74" t="s">
        <v>297</v>
      </c>
      <c r="C74" t="s">
        <v>297</v>
      </c>
      <c r="D74" t="s">
        <v>1080</v>
      </c>
      <c r="E74" t="s">
        <v>361</v>
      </c>
      <c r="F74">
        <v>2026</v>
      </c>
      <c r="G74">
        <v>4</v>
      </c>
      <c r="H74" s="7">
        <v>51</v>
      </c>
      <c r="I74" s="7">
        <v>30</v>
      </c>
      <c r="J74" s="7">
        <v>0</v>
      </c>
      <c r="K74" s="7">
        <v>6</v>
      </c>
      <c r="L74" s="7">
        <v>15</v>
      </c>
      <c r="M74" s="7">
        <v>21</v>
      </c>
      <c r="N74" s="7">
        <v>0</v>
      </c>
    </row>
    <row r="75" spans="1:14" x14ac:dyDescent="0.25">
      <c r="A75" t="s">
        <v>1079</v>
      </c>
      <c r="B75" t="s">
        <v>297</v>
      </c>
      <c r="C75" t="s">
        <v>297</v>
      </c>
      <c r="D75" t="s">
        <v>1080</v>
      </c>
      <c r="E75" t="s">
        <v>361</v>
      </c>
      <c r="F75">
        <v>2026</v>
      </c>
      <c r="G75">
        <v>5</v>
      </c>
      <c r="H75" s="7">
        <v>45</v>
      </c>
      <c r="I75" s="7">
        <v>25</v>
      </c>
      <c r="J75" s="7">
        <v>0</v>
      </c>
      <c r="K75" s="7">
        <v>9</v>
      </c>
      <c r="L75" s="7">
        <v>11</v>
      </c>
      <c r="M75" s="7">
        <v>20</v>
      </c>
      <c r="N75" s="7">
        <v>2</v>
      </c>
    </row>
    <row r="76" spans="1:14" x14ac:dyDescent="0.25">
      <c r="A76" t="s">
        <v>1079</v>
      </c>
      <c r="B76" t="s">
        <v>297</v>
      </c>
      <c r="C76" t="s">
        <v>297</v>
      </c>
      <c r="D76" t="s">
        <v>1080</v>
      </c>
      <c r="E76" t="s">
        <v>361</v>
      </c>
      <c r="F76">
        <v>2026</v>
      </c>
      <c r="G76">
        <v>6</v>
      </c>
      <c r="H76" s="7">
        <v>54</v>
      </c>
      <c r="I76" s="7">
        <v>36</v>
      </c>
      <c r="J76" s="7">
        <v>0</v>
      </c>
      <c r="K76" s="7">
        <v>7</v>
      </c>
      <c r="L76" s="7">
        <v>11</v>
      </c>
      <c r="M76" s="7">
        <v>18</v>
      </c>
      <c r="N76" s="7">
        <v>2</v>
      </c>
    </row>
    <row r="77" spans="1:14" x14ac:dyDescent="0.25">
      <c r="A77" t="s">
        <v>1097</v>
      </c>
      <c r="B77" t="s">
        <v>316</v>
      </c>
      <c r="C77" t="s">
        <v>316</v>
      </c>
      <c r="D77" t="s">
        <v>1098</v>
      </c>
      <c r="E77" t="s">
        <v>397</v>
      </c>
      <c r="F77">
        <v>2026</v>
      </c>
      <c r="G77">
        <v>1</v>
      </c>
      <c r="H77" s="7">
        <v>61</v>
      </c>
      <c r="I77" s="7">
        <v>29</v>
      </c>
      <c r="J77" s="7">
        <v>0</v>
      </c>
      <c r="K77" s="7">
        <v>5</v>
      </c>
      <c r="L77" s="7">
        <v>27</v>
      </c>
      <c r="M77" s="7">
        <v>32</v>
      </c>
      <c r="N77" s="7">
        <v>1</v>
      </c>
    </row>
    <row r="78" spans="1:14" x14ac:dyDescent="0.25">
      <c r="A78" t="s">
        <v>1097</v>
      </c>
      <c r="B78" t="s">
        <v>316</v>
      </c>
      <c r="C78" t="s">
        <v>316</v>
      </c>
      <c r="D78" t="s">
        <v>1098</v>
      </c>
      <c r="E78" t="s">
        <v>397</v>
      </c>
      <c r="F78">
        <v>2026</v>
      </c>
      <c r="G78">
        <v>2</v>
      </c>
      <c r="H78" s="7">
        <v>54</v>
      </c>
      <c r="I78" s="7">
        <v>23</v>
      </c>
      <c r="J78" s="7">
        <v>0</v>
      </c>
      <c r="K78" s="7">
        <v>2</v>
      </c>
      <c r="L78" s="7">
        <v>29</v>
      </c>
      <c r="M78" s="7">
        <v>31</v>
      </c>
      <c r="N78" s="7">
        <v>0</v>
      </c>
    </row>
    <row r="79" spans="1:14" x14ac:dyDescent="0.25">
      <c r="A79" t="s">
        <v>1097</v>
      </c>
      <c r="B79" t="s">
        <v>316</v>
      </c>
      <c r="C79" t="s">
        <v>316</v>
      </c>
      <c r="D79" t="s">
        <v>1098</v>
      </c>
      <c r="E79" t="s">
        <v>397</v>
      </c>
      <c r="F79">
        <v>2026</v>
      </c>
      <c r="G79">
        <v>3</v>
      </c>
      <c r="H79" s="7">
        <v>76</v>
      </c>
      <c r="I79" s="7">
        <v>25</v>
      </c>
      <c r="J79" s="7">
        <v>3</v>
      </c>
      <c r="K79" s="7">
        <v>5</v>
      </c>
      <c r="L79" s="7">
        <v>43</v>
      </c>
      <c r="M79" s="7">
        <v>51</v>
      </c>
      <c r="N79" s="7">
        <v>0</v>
      </c>
    </row>
    <row r="80" spans="1:14" x14ac:dyDescent="0.25">
      <c r="A80" t="s">
        <v>1097</v>
      </c>
      <c r="B80" t="s">
        <v>316</v>
      </c>
      <c r="C80" t="s">
        <v>316</v>
      </c>
      <c r="D80" t="s">
        <v>1098</v>
      </c>
      <c r="E80" t="s">
        <v>397</v>
      </c>
      <c r="F80">
        <v>2026</v>
      </c>
      <c r="G80">
        <v>4</v>
      </c>
      <c r="H80" s="7">
        <v>67</v>
      </c>
      <c r="I80" s="7">
        <v>28</v>
      </c>
      <c r="J80" s="7">
        <v>1</v>
      </c>
      <c r="K80" s="7">
        <v>3</v>
      </c>
      <c r="L80" s="7">
        <v>35</v>
      </c>
      <c r="M80" s="7">
        <v>39</v>
      </c>
      <c r="N80" s="7">
        <v>0</v>
      </c>
    </row>
    <row r="81" spans="1:14" x14ac:dyDescent="0.25">
      <c r="A81" t="s">
        <v>1097</v>
      </c>
      <c r="B81" t="s">
        <v>316</v>
      </c>
      <c r="C81" t="s">
        <v>316</v>
      </c>
      <c r="D81" t="s">
        <v>1098</v>
      </c>
      <c r="E81" t="s">
        <v>397</v>
      </c>
      <c r="F81">
        <v>2026</v>
      </c>
      <c r="G81">
        <v>5</v>
      </c>
      <c r="H81" s="7">
        <v>82</v>
      </c>
      <c r="I81" s="7">
        <v>31</v>
      </c>
      <c r="J81" s="7">
        <v>2</v>
      </c>
      <c r="K81" s="7">
        <v>1</v>
      </c>
      <c r="L81" s="7">
        <v>48</v>
      </c>
      <c r="M81" s="7">
        <v>51</v>
      </c>
      <c r="N81" s="7">
        <v>0</v>
      </c>
    </row>
    <row r="82" spans="1:14" x14ac:dyDescent="0.25">
      <c r="A82" t="s">
        <v>1097</v>
      </c>
      <c r="B82" t="s">
        <v>316</v>
      </c>
      <c r="C82" t="s">
        <v>316</v>
      </c>
      <c r="D82" t="s">
        <v>1098</v>
      </c>
      <c r="E82" t="s">
        <v>397</v>
      </c>
      <c r="F82">
        <v>2026</v>
      </c>
      <c r="G82">
        <v>6</v>
      </c>
      <c r="H82" s="7">
        <v>61</v>
      </c>
      <c r="I82" s="7">
        <v>23</v>
      </c>
      <c r="J82" s="7">
        <v>0</v>
      </c>
      <c r="K82" s="7">
        <v>0</v>
      </c>
      <c r="L82" s="7">
        <v>38</v>
      </c>
      <c r="M82" s="7">
        <v>38</v>
      </c>
      <c r="N82" s="7">
        <v>0</v>
      </c>
    </row>
    <row r="83" spans="1:14" x14ac:dyDescent="0.25">
      <c r="A83" t="s">
        <v>1105</v>
      </c>
      <c r="B83" t="s">
        <v>284</v>
      </c>
      <c r="C83" t="s">
        <v>284</v>
      </c>
      <c r="D83" t="s">
        <v>410</v>
      </c>
      <c r="E83" t="s">
        <v>409</v>
      </c>
      <c r="F83">
        <v>2026</v>
      </c>
      <c r="G83">
        <v>1</v>
      </c>
      <c r="H83" s="7">
        <v>42</v>
      </c>
      <c r="I83" s="7">
        <v>19</v>
      </c>
      <c r="J83" s="7">
        <v>0</v>
      </c>
      <c r="K83" s="7">
        <v>10</v>
      </c>
      <c r="L83" s="7">
        <v>13</v>
      </c>
      <c r="M83" s="7">
        <v>23</v>
      </c>
      <c r="N83" s="7">
        <v>0</v>
      </c>
    </row>
    <row r="84" spans="1:14" x14ac:dyDescent="0.25">
      <c r="A84" t="s">
        <v>1105</v>
      </c>
      <c r="B84" t="s">
        <v>284</v>
      </c>
      <c r="C84" t="s">
        <v>284</v>
      </c>
      <c r="D84" t="s">
        <v>410</v>
      </c>
      <c r="E84" t="s">
        <v>409</v>
      </c>
      <c r="F84">
        <v>2026</v>
      </c>
      <c r="G84">
        <v>2</v>
      </c>
      <c r="H84" s="7">
        <v>43</v>
      </c>
      <c r="I84" s="7">
        <v>21</v>
      </c>
      <c r="J84" s="7">
        <v>0</v>
      </c>
      <c r="K84" s="7">
        <v>9</v>
      </c>
      <c r="L84" s="7">
        <v>13</v>
      </c>
      <c r="M84" s="7">
        <v>22</v>
      </c>
      <c r="N84" s="7">
        <v>1</v>
      </c>
    </row>
    <row r="85" spans="1:14" x14ac:dyDescent="0.25">
      <c r="A85" t="s">
        <v>1105</v>
      </c>
      <c r="B85" t="s">
        <v>284</v>
      </c>
      <c r="C85" t="s">
        <v>284</v>
      </c>
      <c r="D85" t="s">
        <v>410</v>
      </c>
      <c r="E85" t="s">
        <v>409</v>
      </c>
      <c r="F85">
        <v>2026</v>
      </c>
      <c r="G85">
        <v>3</v>
      </c>
      <c r="H85" s="7">
        <v>35</v>
      </c>
      <c r="I85" s="7">
        <v>18</v>
      </c>
      <c r="J85" s="7">
        <v>1</v>
      </c>
      <c r="K85" s="7">
        <v>8</v>
      </c>
      <c r="L85" s="7">
        <v>8</v>
      </c>
      <c r="M85" s="7">
        <v>17</v>
      </c>
      <c r="N85" s="7">
        <v>0</v>
      </c>
    </row>
    <row r="86" spans="1:14" x14ac:dyDescent="0.25">
      <c r="A86" t="s">
        <v>1105</v>
      </c>
      <c r="B86" t="s">
        <v>284</v>
      </c>
      <c r="C86" t="s">
        <v>284</v>
      </c>
      <c r="D86" t="s">
        <v>410</v>
      </c>
      <c r="E86" t="s">
        <v>409</v>
      </c>
      <c r="F86">
        <v>2026</v>
      </c>
      <c r="G86">
        <v>5</v>
      </c>
      <c r="H86" s="7">
        <v>36</v>
      </c>
      <c r="I86" s="7">
        <v>18</v>
      </c>
      <c r="J86" s="7">
        <v>0</v>
      </c>
      <c r="K86" s="7">
        <v>6</v>
      </c>
      <c r="L86" s="7">
        <v>12</v>
      </c>
      <c r="M86" s="7">
        <v>18</v>
      </c>
      <c r="N86" s="7">
        <v>0</v>
      </c>
    </row>
    <row r="87" spans="1:14" x14ac:dyDescent="0.25">
      <c r="A87" t="s">
        <v>1105</v>
      </c>
      <c r="B87" t="s">
        <v>284</v>
      </c>
      <c r="C87" t="s">
        <v>284</v>
      </c>
      <c r="D87" t="s">
        <v>410</v>
      </c>
      <c r="E87" t="s">
        <v>409</v>
      </c>
      <c r="F87">
        <v>2026</v>
      </c>
      <c r="G87">
        <v>6</v>
      </c>
      <c r="H87" s="7">
        <v>53</v>
      </c>
      <c r="I87" s="7">
        <v>24</v>
      </c>
      <c r="J87" s="7">
        <v>0</v>
      </c>
      <c r="K87" s="7">
        <v>9</v>
      </c>
      <c r="L87" s="7">
        <v>20</v>
      </c>
      <c r="M87" s="7">
        <v>29</v>
      </c>
      <c r="N87" s="7">
        <v>0</v>
      </c>
    </row>
    <row r="88" spans="1:14" x14ac:dyDescent="0.25">
      <c r="A88" t="s">
        <v>1105</v>
      </c>
      <c r="B88" t="s">
        <v>284</v>
      </c>
      <c r="C88" t="s">
        <v>284</v>
      </c>
      <c r="D88" t="s">
        <v>410</v>
      </c>
      <c r="E88" t="s">
        <v>409</v>
      </c>
      <c r="F88">
        <v>2026</v>
      </c>
      <c r="G88">
        <v>4</v>
      </c>
      <c r="H88" s="7">
        <v>30</v>
      </c>
      <c r="I88" s="7">
        <v>16</v>
      </c>
      <c r="J88" s="7">
        <v>1</v>
      </c>
      <c r="K88" s="7">
        <v>3</v>
      </c>
      <c r="L88" s="7">
        <v>10</v>
      </c>
      <c r="M88" s="7">
        <v>14</v>
      </c>
      <c r="N88" s="7">
        <v>0</v>
      </c>
    </row>
    <row r="89" spans="1:14" x14ac:dyDescent="0.25">
      <c r="A89" t="s">
        <v>1119</v>
      </c>
      <c r="B89" t="s">
        <v>417</v>
      </c>
      <c r="C89" t="s">
        <v>417</v>
      </c>
      <c r="D89" t="s">
        <v>435</v>
      </c>
      <c r="E89" t="s">
        <v>434</v>
      </c>
      <c r="F89">
        <v>2026</v>
      </c>
      <c r="G89">
        <v>1</v>
      </c>
      <c r="H89" s="7">
        <v>209</v>
      </c>
      <c r="I89" s="7">
        <v>93</v>
      </c>
      <c r="J89" s="7">
        <v>2</v>
      </c>
      <c r="K89" s="7">
        <v>20</v>
      </c>
      <c r="L89" s="7">
        <v>94</v>
      </c>
      <c r="M89" s="7">
        <v>116</v>
      </c>
      <c r="N89" s="7">
        <v>56</v>
      </c>
    </row>
    <row r="90" spans="1:14" x14ac:dyDescent="0.25">
      <c r="A90" t="s">
        <v>1119</v>
      </c>
      <c r="B90" t="s">
        <v>417</v>
      </c>
      <c r="C90" t="s">
        <v>417</v>
      </c>
      <c r="D90" t="s">
        <v>435</v>
      </c>
      <c r="E90" t="s">
        <v>434</v>
      </c>
      <c r="F90">
        <v>2026</v>
      </c>
      <c r="G90">
        <v>2</v>
      </c>
      <c r="H90" s="7">
        <v>211</v>
      </c>
      <c r="I90" s="7">
        <v>93</v>
      </c>
      <c r="J90" s="7">
        <v>7</v>
      </c>
      <c r="K90" s="7">
        <v>16</v>
      </c>
      <c r="L90" s="7">
        <v>95</v>
      </c>
      <c r="M90" s="7">
        <v>118</v>
      </c>
      <c r="N90" s="7">
        <v>53</v>
      </c>
    </row>
    <row r="91" spans="1:14" x14ac:dyDescent="0.25">
      <c r="A91" t="s">
        <v>1119</v>
      </c>
      <c r="B91" t="s">
        <v>417</v>
      </c>
      <c r="C91" t="s">
        <v>417</v>
      </c>
      <c r="D91" t="s">
        <v>435</v>
      </c>
      <c r="E91" t="s">
        <v>434</v>
      </c>
      <c r="F91">
        <v>2026</v>
      </c>
      <c r="G91">
        <v>3</v>
      </c>
      <c r="H91" s="7">
        <v>201</v>
      </c>
      <c r="I91" s="7">
        <v>86</v>
      </c>
      <c r="J91" s="7">
        <v>4</v>
      </c>
      <c r="K91" s="7">
        <v>14</v>
      </c>
      <c r="L91" s="7">
        <v>97</v>
      </c>
      <c r="M91" s="7">
        <v>115</v>
      </c>
      <c r="N91" s="7">
        <v>51</v>
      </c>
    </row>
    <row r="92" spans="1:14" x14ac:dyDescent="0.25">
      <c r="A92" t="s">
        <v>1119</v>
      </c>
      <c r="B92" t="s">
        <v>417</v>
      </c>
      <c r="C92" t="s">
        <v>417</v>
      </c>
      <c r="D92" t="s">
        <v>435</v>
      </c>
      <c r="E92" t="s">
        <v>434</v>
      </c>
      <c r="F92">
        <v>2026</v>
      </c>
      <c r="G92">
        <v>4</v>
      </c>
      <c r="H92" s="7">
        <v>200</v>
      </c>
      <c r="I92" s="7">
        <v>101</v>
      </c>
      <c r="J92" s="7">
        <v>7</v>
      </c>
      <c r="K92" s="7">
        <v>12</v>
      </c>
      <c r="L92" s="7">
        <v>80</v>
      </c>
      <c r="M92" s="7">
        <v>99</v>
      </c>
      <c r="N92" s="7">
        <v>49</v>
      </c>
    </row>
    <row r="93" spans="1:14" x14ac:dyDescent="0.25">
      <c r="A93" t="s">
        <v>1119</v>
      </c>
      <c r="B93" t="s">
        <v>417</v>
      </c>
      <c r="C93" t="s">
        <v>417</v>
      </c>
      <c r="D93" t="s">
        <v>435</v>
      </c>
      <c r="E93" t="s">
        <v>434</v>
      </c>
      <c r="F93">
        <v>2026</v>
      </c>
      <c r="G93">
        <v>5</v>
      </c>
      <c r="H93" s="7">
        <v>212</v>
      </c>
      <c r="I93" s="7">
        <v>92</v>
      </c>
      <c r="J93" s="7">
        <v>8</v>
      </c>
      <c r="K93" s="7">
        <v>17</v>
      </c>
      <c r="L93" s="7">
        <v>95</v>
      </c>
      <c r="M93" s="7">
        <v>120</v>
      </c>
      <c r="N93" s="7">
        <v>63</v>
      </c>
    </row>
    <row r="94" spans="1:14" x14ac:dyDescent="0.25">
      <c r="A94" t="s">
        <v>1119</v>
      </c>
      <c r="B94" t="s">
        <v>417</v>
      </c>
      <c r="C94" t="s">
        <v>417</v>
      </c>
      <c r="D94" t="s">
        <v>435</v>
      </c>
      <c r="E94" t="s">
        <v>434</v>
      </c>
      <c r="F94">
        <v>2026</v>
      </c>
      <c r="G94">
        <v>6</v>
      </c>
      <c r="H94" s="7">
        <v>214</v>
      </c>
      <c r="I94" s="7">
        <v>88</v>
      </c>
      <c r="J94" s="7">
        <v>4</v>
      </c>
      <c r="K94" s="7">
        <v>20</v>
      </c>
      <c r="L94" s="7">
        <v>102</v>
      </c>
      <c r="M94" s="7">
        <v>126</v>
      </c>
      <c r="N94" s="7">
        <v>59</v>
      </c>
    </row>
    <row r="95" spans="1:14" x14ac:dyDescent="0.25">
      <c r="A95" t="s">
        <v>1128</v>
      </c>
      <c r="B95" t="s">
        <v>417</v>
      </c>
      <c r="C95" t="s">
        <v>417</v>
      </c>
      <c r="D95" t="s">
        <v>453</v>
      </c>
      <c r="E95" t="s">
        <v>452</v>
      </c>
      <c r="F95">
        <v>2026</v>
      </c>
      <c r="G95">
        <v>1</v>
      </c>
      <c r="H95" s="7">
        <v>111</v>
      </c>
      <c r="I95" s="7">
        <v>34</v>
      </c>
      <c r="J95" s="7">
        <v>2</v>
      </c>
      <c r="K95" s="7">
        <v>4</v>
      </c>
      <c r="L95" s="7">
        <v>71</v>
      </c>
      <c r="M95" s="7">
        <v>77</v>
      </c>
      <c r="N95" s="7">
        <v>34</v>
      </c>
    </row>
    <row r="96" spans="1:14" x14ac:dyDescent="0.25">
      <c r="A96" t="s">
        <v>1128</v>
      </c>
      <c r="B96" t="s">
        <v>417</v>
      </c>
      <c r="C96" t="s">
        <v>417</v>
      </c>
      <c r="D96" t="s">
        <v>453</v>
      </c>
      <c r="E96" t="s">
        <v>452</v>
      </c>
      <c r="F96">
        <v>2026</v>
      </c>
      <c r="G96">
        <v>2</v>
      </c>
      <c r="H96" s="7">
        <v>113</v>
      </c>
      <c r="I96" s="7">
        <v>30</v>
      </c>
      <c r="J96" s="7">
        <v>4</v>
      </c>
      <c r="K96" s="7">
        <v>4</v>
      </c>
      <c r="L96" s="7">
        <v>75</v>
      </c>
      <c r="M96" s="7">
        <v>83</v>
      </c>
      <c r="N96" s="7">
        <v>40</v>
      </c>
    </row>
    <row r="97" spans="1:14" x14ac:dyDescent="0.25">
      <c r="A97" t="s">
        <v>1128</v>
      </c>
      <c r="B97" t="s">
        <v>417</v>
      </c>
      <c r="C97" t="s">
        <v>417</v>
      </c>
      <c r="D97" t="s">
        <v>453</v>
      </c>
      <c r="E97" t="s">
        <v>452</v>
      </c>
      <c r="F97">
        <v>2026</v>
      </c>
      <c r="G97">
        <v>3</v>
      </c>
      <c r="H97" s="7">
        <v>108</v>
      </c>
      <c r="I97" s="7">
        <v>24</v>
      </c>
      <c r="J97" s="7">
        <v>2</v>
      </c>
      <c r="K97" s="7">
        <v>4</v>
      </c>
      <c r="L97" s="7">
        <v>78</v>
      </c>
      <c r="M97" s="7">
        <v>84</v>
      </c>
      <c r="N97" s="7">
        <v>37</v>
      </c>
    </row>
    <row r="98" spans="1:14" x14ac:dyDescent="0.25">
      <c r="A98" t="s">
        <v>1128</v>
      </c>
      <c r="B98" t="s">
        <v>417</v>
      </c>
      <c r="C98" t="s">
        <v>417</v>
      </c>
      <c r="D98" t="s">
        <v>453</v>
      </c>
      <c r="E98" t="s">
        <v>452</v>
      </c>
      <c r="F98">
        <v>2026</v>
      </c>
      <c r="G98">
        <v>4</v>
      </c>
      <c r="H98" s="7">
        <v>121</v>
      </c>
      <c r="I98" s="7">
        <v>33</v>
      </c>
      <c r="J98" s="7">
        <v>1</v>
      </c>
      <c r="K98" s="7">
        <v>1</v>
      </c>
      <c r="L98" s="7">
        <v>86</v>
      </c>
      <c r="M98" s="7">
        <v>88</v>
      </c>
      <c r="N98" s="7">
        <v>35</v>
      </c>
    </row>
    <row r="99" spans="1:14" x14ac:dyDescent="0.25">
      <c r="A99" t="s">
        <v>1128</v>
      </c>
      <c r="B99" t="s">
        <v>417</v>
      </c>
      <c r="C99" t="s">
        <v>417</v>
      </c>
      <c r="D99" t="s">
        <v>453</v>
      </c>
      <c r="E99" t="s">
        <v>452</v>
      </c>
      <c r="F99">
        <v>2026</v>
      </c>
      <c r="G99">
        <v>5</v>
      </c>
      <c r="H99" s="7">
        <v>135</v>
      </c>
      <c r="I99" s="7">
        <v>39</v>
      </c>
      <c r="J99" s="7">
        <v>0</v>
      </c>
      <c r="K99" s="7">
        <v>2</v>
      </c>
      <c r="L99" s="7">
        <v>94</v>
      </c>
      <c r="M99" s="7">
        <v>96</v>
      </c>
      <c r="N99" s="7">
        <v>37</v>
      </c>
    </row>
    <row r="100" spans="1:14" x14ac:dyDescent="0.25">
      <c r="A100" t="s">
        <v>1128</v>
      </c>
      <c r="B100" t="s">
        <v>417</v>
      </c>
      <c r="C100" t="s">
        <v>417</v>
      </c>
      <c r="D100" t="s">
        <v>453</v>
      </c>
      <c r="E100" t="s">
        <v>452</v>
      </c>
      <c r="F100">
        <v>2026</v>
      </c>
      <c r="G100">
        <v>6</v>
      </c>
      <c r="H100" s="7">
        <v>129</v>
      </c>
      <c r="I100" s="7">
        <v>28</v>
      </c>
      <c r="J100" s="7">
        <v>5</v>
      </c>
      <c r="K100" s="7">
        <v>1</v>
      </c>
      <c r="L100" s="7">
        <v>95</v>
      </c>
      <c r="M100" s="7">
        <v>101</v>
      </c>
      <c r="N100" s="7">
        <v>43</v>
      </c>
    </row>
    <row r="101" spans="1:14" x14ac:dyDescent="0.25">
      <c r="A101" t="s">
        <v>1142</v>
      </c>
      <c r="B101" t="s">
        <v>463</v>
      </c>
      <c r="C101" t="s">
        <v>463</v>
      </c>
      <c r="D101" t="s">
        <v>1143</v>
      </c>
      <c r="E101" t="s">
        <v>1144</v>
      </c>
      <c r="F101">
        <v>2026</v>
      </c>
      <c r="G101">
        <v>1</v>
      </c>
      <c r="H101" s="7">
        <v>57</v>
      </c>
      <c r="I101" s="7">
        <v>25</v>
      </c>
      <c r="J101" s="7">
        <v>1</v>
      </c>
      <c r="K101" s="7">
        <v>3</v>
      </c>
      <c r="L101" s="7">
        <v>28</v>
      </c>
      <c r="M101" s="7">
        <v>32</v>
      </c>
      <c r="N101" s="7">
        <v>8</v>
      </c>
    </row>
    <row r="102" spans="1:14" x14ac:dyDescent="0.25">
      <c r="A102" t="s">
        <v>1142</v>
      </c>
      <c r="B102" t="s">
        <v>463</v>
      </c>
      <c r="C102" t="s">
        <v>463</v>
      </c>
      <c r="D102" t="s">
        <v>1143</v>
      </c>
      <c r="E102" t="s">
        <v>1144</v>
      </c>
      <c r="F102">
        <v>2026</v>
      </c>
      <c r="G102">
        <v>2</v>
      </c>
      <c r="H102" s="7">
        <v>63</v>
      </c>
      <c r="I102" s="7">
        <v>27</v>
      </c>
      <c r="J102" s="7">
        <v>0</v>
      </c>
      <c r="K102" s="7">
        <v>3</v>
      </c>
      <c r="L102" s="7">
        <v>33</v>
      </c>
      <c r="M102" s="7">
        <v>36</v>
      </c>
      <c r="N102" s="7">
        <v>12</v>
      </c>
    </row>
    <row r="103" spans="1:14" x14ac:dyDescent="0.25">
      <c r="A103" t="s">
        <v>1142</v>
      </c>
      <c r="B103" t="s">
        <v>463</v>
      </c>
      <c r="C103" t="s">
        <v>463</v>
      </c>
      <c r="D103" t="s">
        <v>1143</v>
      </c>
      <c r="E103" t="s">
        <v>1144</v>
      </c>
      <c r="F103">
        <v>2026</v>
      </c>
      <c r="G103">
        <v>3</v>
      </c>
      <c r="H103" s="7">
        <v>63</v>
      </c>
      <c r="I103" s="7">
        <v>25</v>
      </c>
      <c r="J103" s="7">
        <v>0</v>
      </c>
      <c r="K103" s="7">
        <v>1</v>
      </c>
      <c r="L103" s="7">
        <v>37</v>
      </c>
      <c r="M103" s="7">
        <v>38</v>
      </c>
      <c r="N103" s="7">
        <v>6</v>
      </c>
    </row>
    <row r="104" spans="1:14" x14ac:dyDescent="0.25">
      <c r="A104" t="s">
        <v>1142</v>
      </c>
      <c r="B104" t="s">
        <v>463</v>
      </c>
      <c r="C104" t="s">
        <v>463</v>
      </c>
      <c r="D104" t="s">
        <v>1143</v>
      </c>
      <c r="E104" t="s">
        <v>1144</v>
      </c>
      <c r="F104">
        <v>2026</v>
      </c>
      <c r="G104">
        <v>4</v>
      </c>
      <c r="H104" s="7">
        <v>65</v>
      </c>
      <c r="I104" s="7">
        <v>25</v>
      </c>
      <c r="J104" s="7">
        <v>0</v>
      </c>
      <c r="K104" s="7">
        <v>5</v>
      </c>
      <c r="L104" s="7">
        <v>35</v>
      </c>
      <c r="M104" s="7">
        <v>40</v>
      </c>
      <c r="N104" s="7">
        <v>10</v>
      </c>
    </row>
    <row r="105" spans="1:14" x14ac:dyDescent="0.25">
      <c r="A105" t="s">
        <v>1142</v>
      </c>
      <c r="B105" t="s">
        <v>463</v>
      </c>
      <c r="C105" t="s">
        <v>463</v>
      </c>
      <c r="D105" t="s">
        <v>1143</v>
      </c>
      <c r="E105" t="s">
        <v>1144</v>
      </c>
      <c r="F105">
        <v>2026</v>
      </c>
      <c r="G105">
        <v>5</v>
      </c>
      <c r="H105" s="7">
        <v>67</v>
      </c>
      <c r="I105" s="7">
        <v>30</v>
      </c>
      <c r="J105" s="7">
        <v>0</v>
      </c>
      <c r="K105" s="7">
        <v>1</v>
      </c>
      <c r="L105" s="7">
        <v>36</v>
      </c>
      <c r="M105" s="7">
        <v>37</v>
      </c>
      <c r="N105" s="7">
        <v>9</v>
      </c>
    </row>
    <row r="106" spans="1:14" x14ac:dyDescent="0.25">
      <c r="A106" t="s">
        <v>1142</v>
      </c>
      <c r="B106" t="s">
        <v>463</v>
      </c>
      <c r="C106" t="s">
        <v>463</v>
      </c>
      <c r="D106" t="s">
        <v>1143</v>
      </c>
      <c r="E106" t="s">
        <v>1144</v>
      </c>
      <c r="F106">
        <v>2026</v>
      </c>
      <c r="G106">
        <v>6</v>
      </c>
      <c r="H106" s="7">
        <v>57</v>
      </c>
      <c r="I106" s="7">
        <v>33</v>
      </c>
      <c r="J106" s="7">
        <v>0</v>
      </c>
      <c r="K106" s="7">
        <v>2</v>
      </c>
      <c r="L106" s="7">
        <v>22</v>
      </c>
      <c r="M106" s="7">
        <v>24</v>
      </c>
      <c r="N106" s="7">
        <v>9</v>
      </c>
    </row>
    <row r="107" spans="1:14" x14ac:dyDescent="0.25">
      <c r="A107" t="s">
        <v>1152</v>
      </c>
      <c r="B107" t="s">
        <v>463</v>
      </c>
      <c r="C107" t="s">
        <v>463</v>
      </c>
      <c r="D107" t="s">
        <v>490</v>
      </c>
      <c r="E107" t="s">
        <v>1153</v>
      </c>
      <c r="F107">
        <v>2026</v>
      </c>
      <c r="G107">
        <v>1</v>
      </c>
      <c r="H107" s="7">
        <v>30</v>
      </c>
      <c r="I107" s="7">
        <v>18</v>
      </c>
      <c r="J107" s="7">
        <v>0</v>
      </c>
      <c r="K107" s="7">
        <v>4</v>
      </c>
      <c r="L107" s="7">
        <v>8</v>
      </c>
      <c r="M107" s="7">
        <v>12</v>
      </c>
      <c r="N107" s="7">
        <v>9</v>
      </c>
    </row>
    <row r="108" spans="1:14" x14ac:dyDescent="0.25">
      <c r="A108" t="s">
        <v>1161</v>
      </c>
      <c r="B108" t="s">
        <v>506</v>
      </c>
      <c r="C108" t="s">
        <v>506</v>
      </c>
      <c r="D108" t="s">
        <v>505</v>
      </c>
      <c r="E108" t="s">
        <v>504</v>
      </c>
      <c r="F108">
        <v>2026</v>
      </c>
      <c r="G108">
        <v>1</v>
      </c>
      <c r="H108" s="7">
        <v>18</v>
      </c>
      <c r="I108" s="7">
        <v>5</v>
      </c>
      <c r="J108" s="7">
        <v>0</v>
      </c>
      <c r="K108" s="7">
        <v>1</v>
      </c>
      <c r="L108" s="7">
        <v>11</v>
      </c>
      <c r="M108" s="7">
        <v>13</v>
      </c>
      <c r="N108" s="7">
        <v>0</v>
      </c>
    </row>
    <row r="109" spans="1:14" x14ac:dyDescent="0.25">
      <c r="A109" t="s">
        <v>1161</v>
      </c>
      <c r="B109" t="s">
        <v>506</v>
      </c>
      <c r="C109" t="s">
        <v>506</v>
      </c>
      <c r="D109" t="s">
        <v>505</v>
      </c>
      <c r="E109" t="s">
        <v>504</v>
      </c>
      <c r="F109">
        <v>2026</v>
      </c>
      <c r="G109">
        <v>2</v>
      </c>
      <c r="H109" s="7">
        <v>15</v>
      </c>
      <c r="I109" s="7">
        <v>7</v>
      </c>
      <c r="J109" s="7">
        <v>0</v>
      </c>
      <c r="K109" s="7">
        <v>3</v>
      </c>
      <c r="L109" s="7">
        <v>4</v>
      </c>
      <c r="M109" s="7">
        <v>8</v>
      </c>
      <c r="N109" s="7">
        <v>0</v>
      </c>
    </row>
    <row r="110" spans="1:14" x14ac:dyDescent="0.25">
      <c r="A110" t="s">
        <v>1161</v>
      </c>
      <c r="B110" t="s">
        <v>506</v>
      </c>
      <c r="C110" t="s">
        <v>506</v>
      </c>
      <c r="D110" t="s">
        <v>505</v>
      </c>
      <c r="E110" t="s">
        <v>504</v>
      </c>
      <c r="F110">
        <v>2026</v>
      </c>
      <c r="G110">
        <v>3</v>
      </c>
      <c r="H110" s="7">
        <v>19</v>
      </c>
      <c r="I110" s="7">
        <v>14</v>
      </c>
      <c r="J110" s="7">
        <v>1</v>
      </c>
      <c r="K110" s="7">
        <v>2</v>
      </c>
      <c r="L110" s="7">
        <v>2</v>
      </c>
      <c r="M110" s="7">
        <v>5</v>
      </c>
      <c r="N110" s="7">
        <v>0</v>
      </c>
    </row>
    <row r="111" spans="1:14" x14ac:dyDescent="0.25">
      <c r="A111" t="s">
        <v>1161</v>
      </c>
      <c r="B111" t="s">
        <v>506</v>
      </c>
      <c r="C111" t="s">
        <v>506</v>
      </c>
      <c r="D111" t="s">
        <v>505</v>
      </c>
      <c r="E111" t="s">
        <v>504</v>
      </c>
      <c r="F111">
        <v>2026</v>
      </c>
      <c r="G111">
        <v>4</v>
      </c>
      <c r="H111" s="7">
        <v>13</v>
      </c>
      <c r="I111" s="7">
        <v>5</v>
      </c>
      <c r="J111" s="7">
        <v>2</v>
      </c>
      <c r="K111" s="7">
        <v>1</v>
      </c>
      <c r="L111" s="7">
        <v>5</v>
      </c>
      <c r="M111" s="7">
        <v>8</v>
      </c>
      <c r="N111" s="7">
        <v>0</v>
      </c>
    </row>
    <row r="112" spans="1:14" x14ac:dyDescent="0.25">
      <c r="A112" t="s">
        <v>1161</v>
      </c>
      <c r="B112" t="s">
        <v>506</v>
      </c>
      <c r="C112" t="s">
        <v>506</v>
      </c>
      <c r="D112" t="s">
        <v>505</v>
      </c>
      <c r="E112" t="s">
        <v>504</v>
      </c>
      <c r="F112">
        <v>2026</v>
      </c>
      <c r="G112">
        <v>5</v>
      </c>
      <c r="H112" s="7">
        <v>22</v>
      </c>
      <c r="I112" s="7">
        <v>9</v>
      </c>
      <c r="J112" s="7">
        <v>1</v>
      </c>
      <c r="K112" s="7">
        <v>0</v>
      </c>
      <c r="L112" s="7">
        <v>12</v>
      </c>
      <c r="M112" s="7">
        <v>13</v>
      </c>
      <c r="N112" s="7">
        <v>0</v>
      </c>
    </row>
    <row r="113" spans="1:14" x14ac:dyDescent="0.25">
      <c r="A113" t="s">
        <v>1161</v>
      </c>
      <c r="B113" t="s">
        <v>506</v>
      </c>
      <c r="C113" t="s">
        <v>506</v>
      </c>
      <c r="D113" t="s">
        <v>505</v>
      </c>
      <c r="E113" t="s">
        <v>504</v>
      </c>
      <c r="F113">
        <v>2026</v>
      </c>
      <c r="G113">
        <v>6</v>
      </c>
      <c r="H113" s="7">
        <v>16</v>
      </c>
      <c r="I113" s="7">
        <v>10</v>
      </c>
      <c r="J113" s="7">
        <v>0</v>
      </c>
      <c r="K113" s="7">
        <v>2</v>
      </c>
      <c r="L113" s="7">
        <v>4</v>
      </c>
      <c r="M113" s="7">
        <v>6</v>
      </c>
      <c r="N113" s="7">
        <v>0</v>
      </c>
    </row>
    <row r="114" spans="1:14" x14ac:dyDescent="0.25">
      <c r="A114" t="s">
        <v>1177</v>
      </c>
      <c r="B114" t="s">
        <v>516</v>
      </c>
      <c r="C114" t="s">
        <v>516</v>
      </c>
      <c r="D114" t="s">
        <v>543</v>
      </c>
      <c r="E114" t="s">
        <v>542</v>
      </c>
      <c r="F114">
        <v>2026</v>
      </c>
      <c r="G114">
        <v>1</v>
      </c>
      <c r="H114" s="7">
        <v>84</v>
      </c>
      <c r="I114" s="7">
        <v>38</v>
      </c>
      <c r="J114" s="7">
        <v>2</v>
      </c>
      <c r="K114" s="7">
        <v>3</v>
      </c>
      <c r="L114" s="7">
        <v>41</v>
      </c>
      <c r="M114" s="7">
        <v>46</v>
      </c>
      <c r="N114" s="7">
        <v>11</v>
      </c>
    </row>
    <row r="115" spans="1:14" x14ac:dyDescent="0.25">
      <c r="A115" t="s">
        <v>1177</v>
      </c>
      <c r="B115" t="s">
        <v>516</v>
      </c>
      <c r="C115" t="s">
        <v>516</v>
      </c>
      <c r="D115" t="s">
        <v>543</v>
      </c>
      <c r="E115" t="s">
        <v>542</v>
      </c>
      <c r="F115">
        <v>2026</v>
      </c>
      <c r="G115">
        <v>2</v>
      </c>
      <c r="H115" s="7">
        <v>60</v>
      </c>
      <c r="I115" s="7">
        <v>21</v>
      </c>
      <c r="J115" s="7">
        <v>0</v>
      </c>
      <c r="K115" s="7">
        <v>5</v>
      </c>
      <c r="L115" s="7">
        <v>34</v>
      </c>
      <c r="M115" s="7">
        <v>39</v>
      </c>
      <c r="N115" s="7">
        <v>11</v>
      </c>
    </row>
    <row r="116" spans="1:14" x14ac:dyDescent="0.25">
      <c r="A116" t="s">
        <v>1177</v>
      </c>
      <c r="B116" t="s">
        <v>516</v>
      </c>
      <c r="C116" t="s">
        <v>516</v>
      </c>
      <c r="D116" t="s">
        <v>543</v>
      </c>
      <c r="E116" t="s">
        <v>542</v>
      </c>
      <c r="F116">
        <v>2026</v>
      </c>
      <c r="G116">
        <v>3</v>
      </c>
      <c r="H116" s="7">
        <v>67</v>
      </c>
      <c r="I116" s="7">
        <v>22</v>
      </c>
      <c r="J116" s="7">
        <v>2</v>
      </c>
      <c r="K116" s="7">
        <v>3</v>
      </c>
      <c r="L116" s="7">
        <v>40</v>
      </c>
      <c r="M116" s="7">
        <v>45</v>
      </c>
      <c r="N116" s="7">
        <v>18</v>
      </c>
    </row>
    <row r="117" spans="1:14" x14ac:dyDescent="0.25">
      <c r="A117" t="s">
        <v>1177</v>
      </c>
      <c r="B117" t="s">
        <v>516</v>
      </c>
      <c r="C117" t="s">
        <v>516</v>
      </c>
      <c r="D117" t="s">
        <v>543</v>
      </c>
      <c r="E117" t="s">
        <v>542</v>
      </c>
      <c r="F117">
        <v>2026</v>
      </c>
      <c r="G117">
        <v>4</v>
      </c>
      <c r="H117" s="7">
        <v>62</v>
      </c>
      <c r="I117" s="7">
        <v>14</v>
      </c>
      <c r="J117" s="7">
        <v>3</v>
      </c>
      <c r="K117" s="7">
        <v>2</v>
      </c>
      <c r="L117" s="7">
        <v>43</v>
      </c>
      <c r="M117" s="7">
        <v>48</v>
      </c>
      <c r="N117" s="7">
        <v>19</v>
      </c>
    </row>
    <row r="118" spans="1:14" x14ac:dyDescent="0.25">
      <c r="A118" t="s">
        <v>1177</v>
      </c>
      <c r="B118" t="s">
        <v>516</v>
      </c>
      <c r="C118" t="s">
        <v>516</v>
      </c>
      <c r="D118" t="s">
        <v>543</v>
      </c>
      <c r="E118" t="s">
        <v>542</v>
      </c>
      <c r="F118">
        <v>2026</v>
      </c>
      <c r="G118">
        <v>5</v>
      </c>
      <c r="H118" s="7">
        <v>90</v>
      </c>
      <c r="I118" s="7">
        <v>36</v>
      </c>
      <c r="J118" s="7">
        <v>2</v>
      </c>
      <c r="K118" s="7">
        <v>8</v>
      </c>
      <c r="L118" s="7">
        <v>43</v>
      </c>
      <c r="M118" s="7">
        <v>54</v>
      </c>
      <c r="N118" s="7">
        <v>18</v>
      </c>
    </row>
    <row r="119" spans="1:14" x14ac:dyDescent="0.25">
      <c r="A119" t="s">
        <v>1177</v>
      </c>
      <c r="B119" t="s">
        <v>516</v>
      </c>
      <c r="C119" t="s">
        <v>516</v>
      </c>
      <c r="D119" t="s">
        <v>543</v>
      </c>
      <c r="E119" t="s">
        <v>542</v>
      </c>
      <c r="F119">
        <v>2026</v>
      </c>
      <c r="G119">
        <v>6</v>
      </c>
      <c r="H119" s="7">
        <v>90</v>
      </c>
      <c r="I119" s="7">
        <v>50</v>
      </c>
      <c r="J119" s="7">
        <v>0</v>
      </c>
      <c r="K119" s="7">
        <v>1</v>
      </c>
      <c r="L119" s="7">
        <v>39</v>
      </c>
      <c r="M119" s="7">
        <v>40</v>
      </c>
      <c r="N119" s="7">
        <v>14</v>
      </c>
    </row>
    <row r="120" spans="1:14" x14ac:dyDescent="0.25">
      <c r="A120" t="s">
        <v>1180</v>
      </c>
      <c r="B120" t="s">
        <v>516</v>
      </c>
      <c r="C120" t="s">
        <v>516</v>
      </c>
      <c r="D120" t="s">
        <v>1181</v>
      </c>
      <c r="E120" t="s">
        <v>1182</v>
      </c>
      <c r="F120">
        <v>2026</v>
      </c>
      <c r="G120">
        <v>1</v>
      </c>
      <c r="H120" s="7">
        <v>165</v>
      </c>
      <c r="I120" s="7">
        <v>45</v>
      </c>
      <c r="J120" s="7">
        <v>2</v>
      </c>
      <c r="K120" s="7">
        <v>34</v>
      </c>
      <c r="L120" s="7">
        <v>84</v>
      </c>
      <c r="M120" s="7">
        <v>120</v>
      </c>
      <c r="N120" s="7">
        <v>101</v>
      </c>
    </row>
    <row r="121" spans="1:14" x14ac:dyDescent="0.25">
      <c r="A121" t="s">
        <v>1180</v>
      </c>
      <c r="B121" t="s">
        <v>516</v>
      </c>
      <c r="C121" t="s">
        <v>516</v>
      </c>
      <c r="D121" t="s">
        <v>1181</v>
      </c>
      <c r="E121" t="s">
        <v>1182</v>
      </c>
      <c r="F121">
        <v>2026</v>
      </c>
      <c r="G121">
        <v>2</v>
      </c>
      <c r="H121" s="7">
        <v>159</v>
      </c>
      <c r="I121" s="7">
        <v>47</v>
      </c>
      <c r="J121" s="7">
        <v>3</v>
      </c>
      <c r="K121" s="7">
        <v>26</v>
      </c>
      <c r="L121" s="7">
        <v>83</v>
      </c>
      <c r="M121" s="7">
        <v>112</v>
      </c>
      <c r="N121" s="7">
        <v>89</v>
      </c>
    </row>
    <row r="122" spans="1:14" x14ac:dyDescent="0.25">
      <c r="A122" t="s">
        <v>1180</v>
      </c>
      <c r="B122" t="s">
        <v>516</v>
      </c>
      <c r="C122" t="s">
        <v>516</v>
      </c>
      <c r="D122" t="s">
        <v>1181</v>
      </c>
      <c r="E122" t="s">
        <v>1182</v>
      </c>
      <c r="F122">
        <v>2026</v>
      </c>
      <c r="G122">
        <v>3</v>
      </c>
      <c r="H122" s="7">
        <v>202</v>
      </c>
      <c r="I122" s="7">
        <v>54</v>
      </c>
      <c r="J122" s="7">
        <v>3</v>
      </c>
      <c r="K122" s="7">
        <v>46</v>
      </c>
      <c r="L122" s="7">
        <v>99</v>
      </c>
      <c r="M122" s="7">
        <v>148</v>
      </c>
      <c r="N122" s="7">
        <v>124</v>
      </c>
    </row>
    <row r="123" spans="1:14" x14ac:dyDescent="0.25">
      <c r="A123" t="s">
        <v>1180</v>
      </c>
      <c r="B123" t="s">
        <v>516</v>
      </c>
      <c r="C123" t="s">
        <v>516</v>
      </c>
      <c r="D123" t="s">
        <v>1181</v>
      </c>
      <c r="E123" t="s">
        <v>1182</v>
      </c>
      <c r="F123">
        <v>2026</v>
      </c>
      <c r="G123">
        <v>4</v>
      </c>
      <c r="H123" s="7">
        <v>175</v>
      </c>
      <c r="I123" s="7">
        <v>42</v>
      </c>
      <c r="J123" s="7">
        <v>2</v>
      </c>
      <c r="K123" s="7">
        <v>29</v>
      </c>
      <c r="L123" s="7">
        <v>102</v>
      </c>
      <c r="M123" s="7">
        <v>133</v>
      </c>
      <c r="N123" s="7">
        <v>113</v>
      </c>
    </row>
    <row r="124" spans="1:14" x14ac:dyDescent="0.25">
      <c r="A124" t="s">
        <v>1180</v>
      </c>
      <c r="B124" t="s">
        <v>516</v>
      </c>
      <c r="C124" t="s">
        <v>516</v>
      </c>
      <c r="D124" t="s">
        <v>1181</v>
      </c>
      <c r="E124" t="s">
        <v>1182</v>
      </c>
      <c r="F124">
        <v>2026</v>
      </c>
      <c r="G124">
        <v>5</v>
      </c>
      <c r="H124" s="7">
        <v>217</v>
      </c>
      <c r="I124" s="7">
        <v>49</v>
      </c>
      <c r="J124" s="7">
        <v>3</v>
      </c>
      <c r="K124" s="7">
        <v>40</v>
      </c>
      <c r="L124" s="7">
        <v>125</v>
      </c>
      <c r="M124" s="7">
        <v>168</v>
      </c>
      <c r="N124" s="7">
        <v>142</v>
      </c>
    </row>
    <row r="125" spans="1:14" x14ac:dyDescent="0.25">
      <c r="A125" t="s">
        <v>1180</v>
      </c>
      <c r="B125" t="s">
        <v>516</v>
      </c>
      <c r="C125" t="s">
        <v>516</v>
      </c>
      <c r="D125" t="s">
        <v>1181</v>
      </c>
      <c r="E125" t="s">
        <v>1182</v>
      </c>
      <c r="F125">
        <v>2026</v>
      </c>
      <c r="G125">
        <v>6</v>
      </c>
      <c r="H125" s="7">
        <v>187</v>
      </c>
      <c r="I125" s="7">
        <v>40</v>
      </c>
      <c r="J125" s="7">
        <v>2</v>
      </c>
      <c r="K125" s="7">
        <v>37</v>
      </c>
      <c r="L125" s="7">
        <v>108</v>
      </c>
      <c r="M125" s="7">
        <v>147</v>
      </c>
      <c r="N125" s="7">
        <v>137</v>
      </c>
    </row>
    <row r="126" spans="1:14" x14ac:dyDescent="0.25">
      <c r="A126" t="s">
        <v>1184</v>
      </c>
      <c r="B126" t="s">
        <v>516</v>
      </c>
      <c r="C126" t="s">
        <v>516</v>
      </c>
      <c r="D126" t="s">
        <v>558</v>
      </c>
      <c r="E126" t="s">
        <v>1185</v>
      </c>
      <c r="F126">
        <v>2026</v>
      </c>
      <c r="G126">
        <v>1</v>
      </c>
      <c r="H126" s="7">
        <v>373</v>
      </c>
      <c r="I126" s="7">
        <v>205</v>
      </c>
      <c r="J126" s="7">
        <v>9</v>
      </c>
      <c r="K126" s="7">
        <v>51</v>
      </c>
      <c r="L126" s="7">
        <v>108</v>
      </c>
      <c r="M126" s="7">
        <v>168</v>
      </c>
      <c r="N126" s="7">
        <v>95</v>
      </c>
    </row>
    <row r="127" spans="1:14" x14ac:dyDescent="0.25">
      <c r="A127" t="s">
        <v>1184</v>
      </c>
      <c r="B127" t="s">
        <v>516</v>
      </c>
      <c r="C127" t="s">
        <v>516</v>
      </c>
      <c r="D127" t="s">
        <v>558</v>
      </c>
      <c r="E127" t="s">
        <v>1185</v>
      </c>
      <c r="F127">
        <v>2026</v>
      </c>
      <c r="G127">
        <v>2</v>
      </c>
      <c r="H127" s="7">
        <v>345</v>
      </c>
      <c r="I127" s="7">
        <v>166</v>
      </c>
      <c r="J127" s="7">
        <v>7</v>
      </c>
      <c r="K127" s="7">
        <v>38</v>
      </c>
      <c r="L127" s="7">
        <v>134</v>
      </c>
      <c r="M127" s="7">
        <v>179</v>
      </c>
      <c r="N127" s="7">
        <v>98</v>
      </c>
    </row>
    <row r="128" spans="1:14" x14ac:dyDescent="0.25">
      <c r="A128" t="s">
        <v>1184</v>
      </c>
      <c r="B128" t="s">
        <v>516</v>
      </c>
      <c r="C128" t="s">
        <v>516</v>
      </c>
      <c r="D128" t="s">
        <v>558</v>
      </c>
      <c r="E128" t="s">
        <v>1185</v>
      </c>
      <c r="F128">
        <v>2026</v>
      </c>
      <c r="G128">
        <v>3</v>
      </c>
      <c r="H128" s="7">
        <v>380</v>
      </c>
      <c r="I128" s="7">
        <v>180</v>
      </c>
      <c r="J128" s="7">
        <v>7</v>
      </c>
      <c r="K128" s="7">
        <v>49</v>
      </c>
      <c r="L128" s="7">
        <v>144</v>
      </c>
      <c r="M128" s="7">
        <v>200</v>
      </c>
      <c r="N128" s="7">
        <v>115</v>
      </c>
    </row>
    <row r="129" spans="1:14" x14ac:dyDescent="0.25">
      <c r="A129" t="s">
        <v>1184</v>
      </c>
      <c r="B129" t="s">
        <v>516</v>
      </c>
      <c r="C129" t="s">
        <v>516</v>
      </c>
      <c r="D129" t="s">
        <v>558</v>
      </c>
      <c r="E129" t="s">
        <v>1185</v>
      </c>
      <c r="F129">
        <v>2026</v>
      </c>
      <c r="G129">
        <v>4</v>
      </c>
      <c r="H129" s="7">
        <v>383</v>
      </c>
      <c r="I129" s="7">
        <v>180</v>
      </c>
      <c r="J129" s="7">
        <v>5</v>
      </c>
      <c r="K129" s="7">
        <v>67</v>
      </c>
      <c r="L129" s="7">
        <v>131</v>
      </c>
      <c r="M129" s="7">
        <v>203</v>
      </c>
      <c r="N129" s="7">
        <v>128</v>
      </c>
    </row>
    <row r="130" spans="1:14" x14ac:dyDescent="0.25">
      <c r="A130" t="s">
        <v>1184</v>
      </c>
      <c r="B130" t="s">
        <v>516</v>
      </c>
      <c r="C130" t="s">
        <v>516</v>
      </c>
      <c r="D130" t="s">
        <v>558</v>
      </c>
      <c r="E130" t="s">
        <v>1185</v>
      </c>
      <c r="F130">
        <v>2026</v>
      </c>
      <c r="G130">
        <v>5</v>
      </c>
      <c r="H130" s="7">
        <v>389</v>
      </c>
      <c r="I130" s="7">
        <v>203</v>
      </c>
      <c r="J130" s="7">
        <v>5</v>
      </c>
      <c r="K130" s="7">
        <v>39</v>
      </c>
      <c r="L130" s="7">
        <v>142</v>
      </c>
      <c r="M130" s="7">
        <v>186</v>
      </c>
      <c r="N130" s="7">
        <v>113</v>
      </c>
    </row>
    <row r="131" spans="1:14" x14ac:dyDescent="0.25">
      <c r="A131" t="s">
        <v>1184</v>
      </c>
      <c r="B131" t="s">
        <v>516</v>
      </c>
      <c r="C131" t="s">
        <v>516</v>
      </c>
      <c r="D131" t="s">
        <v>558</v>
      </c>
      <c r="E131" t="s">
        <v>1185</v>
      </c>
      <c r="F131">
        <v>2026</v>
      </c>
      <c r="G131">
        <v>6</v>
      </c>
      <c r="H131" s="7">
        <v>409</v>
      </c>
      <c r="I131" s="7">
        <v>227</v>
      </c>
      <c r="J131" s="7">
        <v>8</v>
      </c>
      <c r="K131" s="7">
        <v>38</v>
      </c>
      <c r="L131" s="7">
        <v>136</v>
      </c>
      <c r="M131" s="7">
        <v>182</v>
      </c>
      <c r="N131" s="7">
        <v>111</v>
      </c>
    </row>
    <row r="132" spans="1:14" x14ac:dyDescent="0.25">
      <c r="A132" t="s">
        <v>1190</v>
      </c>
      <c r="B132" t="s">
        <v>516</v>
      </c>
      <c r="C132" t="s">
        <v>516</v>
      </c>
      <c r="D132" t="s">
        <v>570</v>
      </c>
      <c r="E132" t="s">
        <v>1191</v>
      </c>
      <c r="F132">
        <v>2026</v>
      </c>
      <c r="G132">
        <v>5</v>
      </c>
      <c r="H132" s="7">
        <v>72</v>
      </c>
      <c r="I132" s="7">
        <v>42</v>
      </c>
      <c r="J132" s="7">
        <v>1</v>
      </c>
      <c r="K132" s="7">
        <v>6</v>
      </c>
      <c r="L132" s="7">
        <v>23</v>
      </c>
      <c r="M132" s="7">
        <v>30</v>
      </c>
      <c r="N132" s="7">
        <v>11</v>
      </c>
    </row>
    <row r="133" spans="1:14" x14ac:dyDescent="0.25">
      <c r="A133" t="s">
        <v>1190</v>
      </c>
      <c r="B133" t="s">
        <v>516</v>
      </c>
      <c r="C133" t="s">
        <v>516</v>
      </c>
      <c r="D133" t="s">
        <v>570</v>
      </c>
      <c r="E133" t="s">
        <v>1191</v>
      </c>
      <c r="F133">
        <v>2026</v>
      </c>
      <c r="G133">
        <v>1</v>
      </c>
      <c r="H133" s="7">
        <v>97</v>
      </c>
      <c r="I133" s="7">
        <v>59</v>
      </c>
      <c r="J133" s="7">
        <v>1</v>
      </c>
      <c r="K133" s="7">
        <v>9</v>
      </c>
      <c r="L133" s="7">
        <v>28</v>
      </c>
      <c r="M133" s="7">
        <v>38</v>
      </c>
      <c r="N133" s="7">
        <v>3</v>
      </c>
    </row>
    <row r="134" spans="1:14" x14ac:dyDescent="0.25">
      <c r="A134" t="s">
        <v>1190</v>
      </c>
      <c r="B134" t="s">
        <v>516</v>
      </c>
      <c r="C134" t="s">
        <v>516</v>
      </c>
      <c r="D134" t="s">
        <v>570</v>
      </c>
      <c r="E134" t="s">
        <v>1191</v>
      </c>
      <c r="F134">
        <v>2026</v>
      </c>
      <c r="G134">
        <v>2</v>
      </c>
      <c r="H134" s="7">
        <v>45</v>
      </c>
      <c r="I134" s="7">
        <v>23</v>
      </c>
      <c r="J134" s="7">
        <v>3</v>
      </c>
      <c r="K134" s="7">
        <v>9</v>
      </c>
      <c r="L134" s="7">
        <v>10</v>
      </c>
      <c r="M134" s="7">
        <v>22</v>
      </c>
      <c r="N134" s="7">
        <v>6</v>
      </c>
    </row>
    <row r="135" spans="1:14" x14ac:dyDescent="0.25">
      <c r="A135" t="s">
        <v>1190</v>
      </c>
      <c r="B135" t="s">
        <v>516</v>
      </c>
      <c r="C135" t="s">
        <v>516</v>
      </c>
      <c r="D135" t="s">
        <v>570</v>
      </c>
      <c r="E135" t="s">
        <v>1191</v>
      </c>
      <c r="F135">
        <v>2026</v>
      </c>
      <c r="G135">
        <v>3</v>
      </c>
      <c r="H135" s="7">
        <v>64</v>
      </c>
      <c r="I135" s="7">
        <v>38</v>
      </c>
      <c r="J135" s="7">
        <v>0</v>
      </c>
      <c r="K135" s="7">
        <v>9</v>
      </c>
      <c r="L135" s="7">
        <v>17</v>
      </c>
      <c r="M135" s="7">
        <v>26</v>
      </c>
      <c r="N135" s="7">
        <v>4</v>
      </c>
    </row>
    <row r="136" spans="1:14" x14ac:dyDescent="0.25">
      <c r="A136" t="s">
        <v>1190</v>
      </c>
      <c r="B136" t="s">
        <v>516</v>
      </c>
      <c r="C136" t="s">
        <v>516</v>
      </c>
      <c r="D136" t="s">
        <v>570</v>
      </c>
      <c r="E136" t="s">
        <v>1191</v>
      </c>
      <c r="F136">
        <v>2026</v>
      </c>
      <c r="G136">
        <v>4</v>
      </c>
      <c r="H136" s="7">
        <v>83</v>
      </c>
      <c r="I136" s="7">
        <v>58</v>
      </c>
      <c r="J136" s="7">
        <v>1</v>
      </c>
      <c r="K136" s="7">
        <v>9</v>
      </c>
      <c r="L136" s="7">
        <v>15</v>
      </c>
      <c r="M136" s="7">
        <v>25</v>
      </c>
      <c r="N136" s="7">
        <v>5</v>
      </c>
    </row>
    <row r="137" spans="1:14" x14ac:dyDescent="0.25">
      <c r="A137" t="s">
        <v>1190</v>
      </c>
      <c r="B137" t="s">
        <v>516</v>
      </c>
      <c r="C137" t="s">
        <v>516</v>
      </c>
      <c r="D137" t="s">
        <v>570</v>
      </c>
      <c r="E137" t="s">
        <v>1191</v>
      </c>
      <c r="F137">
        <v>2026</v>
      </c>
      <c r="G137">
        <v>6</v>
      </c>
      <c r="H137" s="7">
        <v>64</v>
      </c>
      <c r="I137" s="7">
        <v>33</v>
      </c>
      <c r="J137" s="7">
        <v>0</v>
      </c>
      <c r="K137" s="7">
        <v>5</v>
      </c>
      <c r="L137" s="7">
        <v>26</v>
      </c>
      <c r="M137" s="7">
        <v>31</v>
      </c>
      <c r="N137" s="7">
        <v>7</v>
      </c>
    </row>
    <row r="138" spans="1:14" x14ac:dyDescent="0.25">
      <c r="A138" t="s">
        <v>1193</v>
      </c>
      <c r="B138" t="s">
        <v>516</v>
      </c>
      <c r="C138" t="s">
        <v>516</v>
      </c>
      <c r="D138" t="s">
        <v>558</v>
      </c>
      <c r="E138" t="s">
        <v>1194</v>
      </c>
      <c r="F138">
        <v>2026</v>
      </c>
      <c r="G138">
        <v>1</v>
      </c>
      <c r="H138" s="7">
        <v>165</v>
      </c>
      <c r="I138" s="7">
        <v>81</v>
      </c>
      <c r="J138" s="7">
        <v>1</v>
      </c>
      <c r="K138" s="7">
        <v>14</v>
      </c>
      <c r="L138" s="7">
        <v>69</v>
      </c>
      <c r="M138" s="7">
        <v>84</v>
      </c>
      <c r="N138" s="7">
        <v>33</v>
      </c>
    </row>
    <row r="139" spans="1:14" x14ac:dyDescent="0.25">
      <c r="A139" t="s">
        <v>1193</v>
      </c>
      <c r="B139" t="s">
        <v>516</v>
      </c>
      <c r="C139" t="s">
        <v>516</v>
      </c>
      <c r="D139" t="s">
        <v>558</v>
      </c>
      <c r="E139" t="s">
        <v>1194</v>
      </c>
      <c r="F139">
        <v>2026</v>
      </c>
      <c r="G139">
        <v>2</v>
      </c>
      <c r="H139" s="7">
        <v>121</v>
      </c>
      <c r="I139" s="7">
        <v>62</v>
      </c>
      <c r="J139" s="7">
        <v>1</v>
      </c>
      <c r="K139" s="7">
        <v>11</v>
      </c>
      <c r="L139" s="7">
        <v>47</v>
      </c>
      <c r="M139" s="7">
        <v>59</v>
      </c>
      <c r="N139" s="7">
        <v>28</v>
      </c>
    </row>
    <row r="140" spans="1:14" x14ac:dyDescent="0.25">
      <c r="A140" t="s">
        <v>1193</v>
      </c>
      <c r="B140" t="s">
        <v>516</v>
      </c>
      <c r="C140" t="s">
        <v>516</v>
      </c>
      <c r="D140" t="s">
        <v>558</v>
      </c>
      <c r="E140" t="s">
        <v>1194</v>
      </c>
      <c r="F140">
        <v>2026</v>
      </c>
      <c r="G140">
        <v>3</v>
      </c>
      <c r="H140" s="7">
        <v>143</v>
      </c>
      <c r="I140" s="7">
        <v>75</v>
      </c>
      <c r="J140" s="7">
        <v>0</v>
      </c>
      <c r="K140" s="7">
        <v>9</v>
      </c>
      <c r="L140" s="7">
        <v>59</v>
      </c>
      <c r="M140" s="7">
        <v>68</v>
      </c>
      <c r="N140" s="7">
        <v>39</v>
      </c>
    </row>
    <row r="141" spans="1:14" x14ac:dyDescent="0.25">
      <c r="A141" t="s">
        <v>1193</v>
      </c>
      <c r="B141" t="s">
        <v>516</v>
      </c>
      <c r="C141" t="s">
        <v>516</v>
      </c>
      <c r="D141" t="s">
        <v>558</v>
      </c>
      <c r="E141" t="s">
        <v>1194</v>
      </c>
      <c r="F141">
        <v>2026</v>
      </c>
      <c r="G141">
        <v>4</v>
      </c>
      <c r="H141" s="7">
        <v>159</v>
      </c>
      <c r="I141" s="7">
        <v>95</v>
      </c>
      <c r="J141" s="7">
        <v>1</v>
      </c>
      <c r="K141" s="7">
        <v>8</v>
      </c>
      <c r="L141" s="7">
        <v>55</v>
      </c>
      <c r="M141" s="7">
        <v>64</v>
      </c>
      <c r="N141" s="7">
        <v>29</v>
      </c>
    </row>
    <row r="142" spans="1:14" x14ac:dyDescent="0.25">
      <c r="A142" t="s">
        <v>1193</v>
      </c>
      <c r="B142" t="s">
        <v>516</v>
      </c>
      <c r="C142" t="s">
        <v>516</v>
      </c>
      <c r="D142" t="s">
        <v>558</v>
      </c>
      <c r="E142" t="s">
        <v>1194</v>
      </c>
      <c r="F142">
        <v>2026</v>
      </c>
      <c r="G142">
        <v>5</v>
      </c>
      <c r="H142" s="7">
        <v>127</v>
      </c>
      <c r="I142" s="7">
        <v>74</v>
      </c>
      <c r="J142" s="7">
        <v>0</v>
      </c>
      <c r="K142" s="7">
        <v>6</v>
      </c>
      <c r="L142" s="7">
        <v>47</v>
      </c>
      <c r="M142" s="7">
        <v>53</v>
      </c>
      <c r="N142" s="7">
        <v>29</v>
      </c>
    </row>
    <row r="143" spans="1:14" x14ac:dyDescent="0.25">
      <c r="A143" t="s">
        <v>1193</v>
      </c>
      <c r="B143" t="s">
        <v>516</v>
      </c>
      <c r="C143" t="s">
        <v>516</v>
      </c>
      <c r="D143" t="s">
        <v>558</v>
      </c>
      <c r="E143" t="s">
        <v>1194</v>
      </c>
      <c r="F143">
        <v>2026</v>
      </c>
      <c r="G143">
        <v>6</v>
      </c>
      <c r="H143" s="7">
        <v>133</v>
      </c>
      <c r="I143" s="7">
        <v>73</v>
      </c>
      <c r="J143" s="7">
        <v>1</v>
      </c>
      <c r="K143" s="7">
        <v>7</v>
      </c>
      <c r="L143" s="7">
        <v>52</v>
      </c>
      <c r="M143" s="7">
        <v>60</v>
      </c>
      <c r="N143" s="7">
        <v>35</v>
      </c>
    </row>
    <row r="144" spans="1:14" x14ac:dyDescent="0.25">
      <c r="A144" t="s">
        <v>1197</v>
      </c>
      <c r="B144" t="s">
        <v>580</v>
      </c>
      <c r="C144" t="s">
        <v>580</v>
      </c>
      <c r="D144" t="s">
        <v>1198</v>
      </c>
      <c r="E144" t="s">
        <v>582</v>
      </c>
      <c r="F144">
        <v>2026</v>
      </c>
      <c r="G144">
        <v>1</v>
      </c>
      <c r="H144" s="7">
        <v>41</v>
      </c>
      <c r="I144" s="7">
        <v>18</v>
      </c>
      <c r="J144" s="7">
        <v>0</v>
      </c>
      <c r="K144" s="7">
        <v>10</v>
      </c>
      <c r="L144" s="7">
        <v>13</v>
      </c>
      <c r="M144" s="7">
        <v>23</v>
      </c>
      <c r="N144" s="7">
        <v>0</v>
      </c>
    </row>
    <row r="145" spans="1:14" x14ac:dyDescent="0.25">
      <c r="A145" t="s">
        <v>1197</v>
      </c>
      <c r="B145" t="s">
        <v>580</v>
      </c>
      <c r="C145" t="s">
        <v>580</v>
      </c>
      <c r="D145" t="s">
        <v>1198</v>
      </c>
      <c r="E145" t="s">
        <v>582</v>
      </c>
      <c r="F145">
        <v>2026</v>
      </c>
      <c r="G145">
        <v>2</v>
      </c>
      <c r="H145" s="7">
        <v>37</v>
      </c>
      <c r="I145" s="7">
        <v>21</v>
      </c>
      <c r="J145" s="7">
        <v>2</v>
      </c>
      <c r="K145" s="7">
        <v>5</v>
      </c>
      <c r="L145" s="7">
        <v>9</v>
      </c>
      <c r="M145" s="7">
        <v>16</v>
      </c>
      <c r="N145" s="7">
        <v>0</v>
      </c>
    </row>
    <row r="146" spans="1:14" x14ac:dyDescent="0.25">
      <c r="A146" t="s">
        <v>1197</v>
      </c>
      <c r="B146" t="s">
        <v>580</v>
      </c>
      <c r="C146" t="s">
        <v>580</v>
      </c>
      <c r="D146" t="s">
        <v>1198</v>
      </c>
      <c r="E146" t="s">
        <v>582</v>
      </c>
      <c r="F146">
        <v>2026</v>
      </c>
      <c r="G146">
        <v>3</v>
      </c>
      <c r="H146" s="7">
        <v>33</v>
      </c>
      <c r="I146" s="7">
        <v>16</v>
      </c>
      <c r="J146" s="7">
        <v>2</v>
      </c>
      <c r="K146" s="7">
        <v>5</v>
      </c>
      <c r="L146" s="7">
        <v>10</v>
      </c>
      <c r="M146" s="7">
        <v>17</v>
      </c>
      <c r="N146" s="7">
        <v>0</v>
      </c>
    </row>
    <row r="147" spans="1:14" x14ac:dyDescent="0.25">
      <c r="A147" t="s">
        <v>1197</v>
      </c>
      <c r="B147" t="s">
        <v>580</v>
      </c>
      <c r="C147" t="s">
        <v>580</v>
      </c>
      <c r="D147" t="s">
        <v>1198</v>
      </c>
      <c r="E147" t="s">
        <v>582</v>
      </c>
      <c r="F147">
        <v>2026</v>
      </c>
      <c r="G147">
        <v>4</v>
      </c>
      <c r="H147" s="7">
        <v>40</v>
      </c>
      <c r="I147" s="7">
        <v>22</v>
      </c>
      <c r="J147" s="7">
        <v>3</v>
      </c>
      <c r="K147" s="7">
        <v>6</v>
      </c>
      <c r="L147" s="7">
        <v>9</v>
      </c>
      <c r="M147" s="7">
        <v>18</v>
      </c>
      <c r="N147" s="7">
        <v>0</v>
      </c>
    </row>
    <row r="148" spans="1:14" x14ac:dyDescent="0.25">
      <c r="A148" t="s">
        <v>1197</v>
      </c>
      <c r="B148" t="s">
        <v>580</v>
      </c>
      <c r="C148" t="s">
        <v>580</v>
      </c>
      <c r="D148" t="s">
        <v>1198</v>
      </c>
      <c r="E148" t="s">
        <v>582</v>
      </c>
      <c r="F148">
        <v>2026</v>
      </c>
      <c r="G148">
        <v>5</v>
      </c>
      <c r="H148" s="7">
        <v>32</v>
      </c>
      <c r="I148" s="7">
        <v>19</v>
      </c>
      <c r="J148" s="7">
        <v>2</v>
      </c>
      <c r="K148" s="7">
        <v>6</v>
      </c>
      <c r="L148" s="7">
        <v>5</v>
      </c>
      <c r="M148" s="7">
        <v>13</v>
      </c>
      <c r="N148" s="7">
        <v>0</v>
      </c>
    </row>
    <row r="149" spans="1:14" x14ac:dyDescent="0.25">
      <c r="A149" t="s">
        <v>1197</v>
      </c>
      <c r="B149" t="s">
        <v>580</v>
      </c>
      <c r="C149" t="s">
        <v>580</v>
      </c>
      <c r="D149" t="s">
        <v>1198</v>
      </c>
      <c r="E149" t="s">
        <v>582</v>
      </c>
      <c r="F149">
        <v>2026</v>
      </c>
      <c r="G149">
        <v>6</v>
      </c>
      <c r="H149" s="7">
        <v>45</v>
      </c>
      <c r="I149" s="7">
        <v>29</v>
      </c>
      <c r="J149" s="7">
        <v>1</v>
      </c>
      <c r="K149" s="7">
        <v>9</v>
      </c>
      <c r="L149" s="7">
        <v>6</v>
      </c>
      <c r="M149" s="7">
        <v>16</v>
      </c>
      <c r="N149" s="7">
        <v>0</v>
      </c>
    </row>
    <row r="150" spans="1:14" x14ac:dyDescent="0.25">
      <c r="A150" t="s">
        <v>1201</v>
      </c>
      <c r="B150" t="s">
        <v>580</v>
      </c>
      <c r="C150" t="s">
        <v>580</v>
      </c>
      <c r="D150" t="s">
        <v>589</v>
      </c>
      <c r="E150" t="s">
        <v>588</v>
      </c>
      <c r="F150">
        <v>2026</v>
      </c>
      <c r="G150">
        <v>1</v>
      </c>
      <c r="H150" s="7">
        <v>51</v>
      </c>
      <c r="I150" s="7">
        <v>21</v>
      </c>
      <c r="J150" s="7">
        <v>0</v>
      </c>
      <c r="K150" s="7">
        <v>13</v>
      </c>
      <c r="L150" s="7">
        <v>17</v>
      </c>
      <c r="M150" s="7">
        <v>30</v>
      </c>
      <c r="N150" s="7">
        <v>1</v>
      </c>
    </row>
    <row r="151" spans="1:14" x14ac:dyDescent="0.25">
      <c r="A151" t="s">
        <v>1201</v>
      </c>
      <c r="B151" t="s">
        <v>580</v>
      </c>
      <c r="C151" t="s">
        <v>580</v>
      </c>
      <c r="D151" t="s">
        <v>589</v>
      </c>
      <c r="E151" t="s">
        <v>588</v>
      </c>
      <c r="F151">
        <v>2026</v>
      </c>
      <c r="G151">
        <v>2</v>
      </c>
      <c r="H151" s="7">
        <v>54</v>
      </c>
      <c r="I151" s="7">
        <v>24</v>
      </c>
      <c r="J151" s="7">
        <v>0</v>
      </c>
      <c r="K151" s="7">
        <v>8</v>
      </c>
      <c r="L151" s="7">
        <v>22</v>
      </c>
      <c r="M151" s="7">
        <v>30</v>
      </c>
      <c r="N151" s="7">
        <v>3</v>
      </c>
    </row>
    <row r="152" spans="1:14" x14ac:dyDescent="0.25">
      <c r="A152" t="s">
        <v>1201</v>
      </c>
      <c r="B152" t="s">
        <v>580</v>
      </c>
      <c r="C152" t="s">
        <v>580</v>
      </c>
      <c r="D152" t="s">
        <v>589</v>
      </c>
      <c r="E152" t="s">
        <v>588</v>
      </c>
      <c r="F152">
        <v>2026</v>
      </c>
      <c r="G152">
        <v>3</v>
      </c>
      <c r="H152" s="7">
        <v>56</v>
      </c>
      <c r="I152" s="7">
        <v>25</v>
      </c>
      <c r="J152" s="7">
        <v>1</v>
      </c>
      <c r="K152" s="7">
        <v>13</v>
      </c>
      <c r="L152" s="7">
        <v>17</v>
      </c>
      <c r="M152" s="7">
        <v>31</v>
      </c>
      <c r="N152" s="7">
        <v>1</v>
      </c>
    </row>
    <row r="153" spans="1:14" x14ac:dyDescent="0.25">
      <c r="A153" t="s">
        <v>1201</v>
      </c>
      <c r="B153" t="s">
        <v>580</v>
      </c>
      <c r="C153" t="s">
        <v>580</v>
      </c>
      <c r="D153" t="s">
        <v>589</v>
      </c>
      <c r="E153" t="s">
        <v>588</v>
      </c>
      <c r="F153">
        <v>2026</v>
      </c>
      <c r="G153">
        <v>4</v>
      </c>
      <c r="H153" s="7">
        <v>49</v>
      </c>
      <c r="I153" s="7">
        <v>29</v>
      </c>
      <c r="J153" s="7">
        <v>1</v>
      </c>
      <c r="K153" s="7">
        <v>4</v>
      </c>
      <c r="L153" s="7">
        <v>15</v>
      </c>
      <c r="M153" s="7">
        <v>20</v>
      </c>
      <c r="N153" s="7">
        <v>1</v>
      </c>
    </row>
    <row r="154" spans="1:14" x14ac:dyDescent="0.25">
      <c r="A154" t="s">
        <v>1201</v>
      </c>
      <c r="B154" t="s">
        <v>580</v>
      </c>
      <c r="C154" t="s">
        <v>580</v>
      </c>
      <c r="D154" t="s">
        <v>589</v>
      </c>
      <c r="E154" t="s">
        <v>588</v>
      </c>
      <c r="F154">
        <v>2026</v>
      </c>
      <c r="G154">
        <v>5</v>
      </c>
      <c r="H154" s="7">
        <v>54</v>
      </c>
      <c r="I154" s="7">
        <v>24</v>
      </c>
      <c r="J154" s="7">
        <v>0</v>
      </c>
      <c r="K154" s="7">
        <v>13</v>
      </c>
      <c r="L154" s="7">
        <v>17</v>
      </c>
      <c r="M154" s="7">
        <v>30</v>
      </c>
      <c r="N154" s="7">
        <v>2</v>
      </c>
    </row>
    <row r="155" spans="1:14" x14ac:dyDescent="0.25">
      <c r="A155" t="s">
        <v>1201</v>
      </c>
      <c r="B155" t="s">
        <v>580</v>
      </c>
      <c r="C155" t="s">
        <v>580</v>
      </c>
      <c r="D155" t="s">
        <v>589</v>
      </c>
      <c r="E155" t="s">
        <v>588</v>
      </c>
      <c r="F155">
        <v>2026</v>
      </c>
      <c r="G155">
        <v>6</v>
      </c>
      <c r="H155" s="7">
        <v>59</v>
      </c>
      <c r="I155" s="7">
        <v>30</v>
      </c>
      <c r="J155" s="7">
        <v>1</v>
      </c>
      <c r="K155" s="7">
        <v>7</v>
      </c>
      <c r="L155" s="7">
        <v>21</v>
      </c>
      <c r="M155" s="7">
        <v>29</v>
      </c>
      <c r="N155" s="7">
        <v>2</v>
      </c>
    </row>
    <row r="156" spans="1:14" x14ac:dyDescent="0.25">
      <c r="A156" t="s">
        <v>1208</v>
      </c>
      <c r="B156" t="s">
        <v>463</v>
      </c>
      <c r="C156" t="s">
        <v>463</v>
      </c>
      <c r="D156" t="s">
        <v>604</v>
      </c>
      <c r="E156" t="s">
        <v>1209</v>
      </c>
      <c r="F156">
        <v>2026</v>
      </c>
      <c r="G156">
        <v>1</v>
      </c>
      <c r="H156" s="7">
        <v>82</v>
      </c>
      <c r="I156" s="7">
        <v>53</v>
      </c>
      <c r="J156" s="7">
        <v>0</v>
      </c>
      <c r="K156" s="7">
        <v>3</v>
      </c>
      <c r="L156" s="7">
        <v>26</v>
      </c>
      <c r="M156" s="7">
        <v>29</v>
      </c>
      <c r="N156" s="7">
        <v>12</v>
      </c>
    </row>
    <row r="157" spans="1:14" x14ac:dyDescent="0.25">
      <c r="A157" t="s">
        <v>1208</v>
      </c>
      <c r="B157" t="s">
        <v>463</v>
      </c>
      <c r="C157" t="s">
        <v>463</v>
      </c>
      <c r="D157" t="s">
        <v>604</v>
      </c>
      <c r="E157" t="s">
        <v>1209</v>
      </c>
      <c r="F157">
        <v>2026</v>
      </c>
      <c r="G157">
        <v>3</v>
      </c>
      <c r="H157" s="7">
        <v>72</v>
      </c>
      <c r="I157" s="7">
        <v>55</v>
      </c>
      <c r="J157" s="7">
        <v>0</v>
      </c>
      <c r="K157" s="7">
        <v>0</v>
      </c>
      <c r="L157" s="7">
        <v>17</v>
      </c>
      <c r="M157" s="7">
        <v>17</v>
      </c>
      <c r="N157" s="7">
        <v>8</v>
      </c>
    </row>
    <row r="158" spans="1:14" x14ac:dyDescent="0.25">
      <c r="A158" t="s">
        <v>1208</v>
      </c>
      <c r="B158" t="s">
        <v>463</v>
      </c>
      <c r="C158" t="s">
        <v>463</v>
      </c>
      <c r="D158" t="s">
        <v>604</v>
      </c>
      <c r="E158" t="s">
        <v>1209</v>
      </c>
      <c r="F158">
        <v>2026</v>
      </c>
      <c r="G158">
        <v>2</v>
      </c>
      <c r="H158" s="7">
        <v>70</v>
      </c>
      <c r="I158" s="7">
        <v>48</v>
      </c>
      <c r="J158" s="7">
        <v>0</v>
      </c>
      <c r="K158" s="7">
        <v>0</v>
      </c>
      <c r="L158" s="7">
        <v>22</v>
      </c>
      <c r="M158" s="7">
        <v>22</v>
      </c>
      <c r="N158" s="7">
        <v>12</v>
      </c>
    </row>
    <row r="159" spans="1:14" x14ac:dyDescent="0.25">
      <c r="A159" t="s">
        <v>1208</v>
      </c>
      <c r="B159" t="s">
        <v>463</v>
      </c>
      <c r="C159" t="s">
        <v>463</v>
      </c>
      <c r="D159" t="s">
        <v>604</v>
      </c>
      <c r="E159" t="s">
        <v>1209</v>
      </c>
      <c r="F159">
        <v>2026</v>
      </c>
      <c r="G159">
        <v>4</v>
      </c>
      <c r="H159" s="7">
        <v>80</v>
      </c>
      <c r="I159" s="7">
        <v>61</v>
      </c>
      <c r="J159" s="7">
        <v>0</v>
      </c>
      <c r="K159" s="7">
        <v>3</v>
      </c>
      <c r="L159" s="7">
        <v>16</v>
      </c>
      <c r="M159" s="7">
        <v>19</v>
      </c>
      <c r="N159" s="7">
        <v>11</v>
      </c>
    </row>
    <row r="160" spans="1:14" x14ac:dyDescent="0.25">
      <c r="A160" t="s">
        <v>1208</v>
      </c>
      <c r="B160" t="s">
        <v>463</v>
      </c>
      <c r="C160" t="s">
        <v>463</v>
      </c>
      <c r="D160" t="s">
        <v>604</v>
      </c>
      <c r="E160" t="s">
        <v>1209</v>
      </c>
      <c r="F160">
        <v>2026</v>
      </c>
      <c r="G160">
        <v>5</v>
      </c>
      <c r="H160" s="7">
        <v>56</v>
      </c>
      <c r="I160" s="7">
        <v>30</v>
      </c>
      <c r="J160" s="7">
        <v>0</v>
      </c>
      <c r="K160" s="7">
        <v>0</v>
      </c>
      <c r="L160" s="7">
        <v>26</v>
      </c>
      <c r="M160" s="7">
        <v>26</v>
      </c>
      <c r="N160" s="7">
        <v>13</v>
      </c>
    </row>
    <row r="161" spans="1:14" x14ac:dyDescent="0.25">
      <c r="A161" t="s">
        <v>1208</v>
      </c>
      <c r="B161" t="s">
        <v>463</v>
      </c>
      <c r="C161" t="s">
        <v>463</v>
      </c>
      <c r="D161" t="s">
        <v>604</v>
      </c>
      <c r="E161" t="s">
        <v>1209</v>
      </c>
      <c r="F161">
        <v>2026</v>
      </c>
      <c r="G161">
        <v>6</v>
      </c>
      <c r="H161" s="7">
        <v>76</v>
      </c>
      <c r="I161" s="7">
        <v>47</v>
      </c>
      <c r="J161" s="7">
        <v>0</v>
      </c>
      <c r="K161" s="7">
        <v>1</v>
      </c>
      <c r="L161" s="7">
        <v>28</v>
      </c>
      <c r="M161" s="7">
        <v>29</v>
      </c>
      <c r="N161" s="7">
        <v>16</v>
      </c>
    </row>
    <row r="162" spans="1:14" x14ac:dyDescent="0.25">
      <c r="A162" t="s">
        <v>1215</v>
      </c>
      <c r="B162" t="s">
        <v>611</v>
      </c>
      <c r="C162" t="s">
        <v>611</v>
      </c>
      <c r="D162" t="s">
        <v>1216</v>
      </c>
      <c r="E162" t="s">
        <v>1217</v>
      </c>
      <c r="F162">
        <v>2026</v>
      </c>
      <c r="G162">
        <v>1</v>
      </c>
      <c r="H162" s="7">
        <v>144</v>
      </c>
      <c r="I162" s="7">
        <v>80</v>
      </c>
      <c r="J162" s="7">
        <v>0</v>
      </c>
      <c r="K162" s="7">
        <v>20</v>
      </c>
      <c r="L162" s="7">
        <v>44</v>
      </c>
      <c r="M162" s="7">
        <v>64</v>
      </c>
      <c r="N162" s="7">
        <v>0</v>
      </c>
    </row>
    <row r="163" spans="1:14" x14ac:dyDescent="0.25">
      <c r="A163" t="s">
        <v>1215</v>
      </c>
      <c r="B163" t="s">
        <v>611</v>
      </c>
      <c r="C163" t="s">
        <v>611</v>
      </c>
      <c r="D163" t="s">
        <v>1216</v>
      </c>
      <c r="E163" t="s">
        <v>1217</v>
      </c>
      <c r="F163">
        <v>2026</v>
      </c>
      <c r="G163">
        <v>2</v>
      </c>
      <c r="H163" s="7">
        <v>130</v>
      </c>
      <c r="I163" s="7">
        <v>66</v>
      </c>
      <c r="J163" s="7">
        <v>0</v>
      </c>
      <c r="K163" s="7">
        <v>12</v>
      </c>
      <c r="L163" s="7">
        <v>52</v>
      </c>
      <c r="M163" s="7">
        <v>64</v>
      </c>
      <c r="N163" s="7">
        <v>0</v>
      </c>
    </row>
    <row r="164" spans="1:14" x14ac:dyDescent="0.25">
      <c r="A164" t="s">
        <v>1215</v>
      </c>
      <c r="B164" t="s">
        <v>611</v>
      </c>
      <c r="C164" t="s">
        <v>611</v>
      </c>
      <c r="D164" t="s">
        <v>1216</v>
      </c>
      <c r="E164" t="s">
        <v>1217</v>
      </c>
      <c r="F164">
        <v>2026</v>
      </c>
      <c r="G164">
        <v>3</v>
      </c>
      <c r="H164" s="7">
        <v>144</v>
      </c>
      <c r="I164" s="7">
        <v>77</v>
      </c>
      <c r="J164" s="7">
        <v>0</v>
      </c>
      <c r="K164" s="7">
        <v>22</v>
      </c>
      <c r="L164" s="7">
        <v>45</v>
      </c>
      <c r="M164" s="7">
        <v>67</v>
      </c>
      <c r="N164" s="7">
        <v>0</v>
      </c>
    </row>
    <row r="165" spans="1:14" x14ac:dyDescent="0.25">
      <c r="A165" t="s">
        <v>1215</v>
      </c>
      <c r="B165" t="s">
        <v>611</v>
      </c>
      <c r="C165" t="s">
        <v>611</v>
      </c>
      <c r="D165" t="s">
        <v>1216</v>
      </c>
      <c r="E165" t="s">
        <v>1217</v>
      </c>
      <c r="F165">
        <v>2026</v>
      </c>
      <c r="G165">
        <v>4</v>
      </c>
      <c r="H165" s="7">
        <v>120</v>
      </c>
      <c r="I165" s="7">
        <v>70</v>
      </c>
      <c r="J165" s="7">
        <v>0</v>
      </c>
      <c r="K165" s="7">
        <v>18</v>
      </c>
      <c r="L165" s="7">
        <v>32</v>
      </c>
      <c r="M165" s="7">
        <v>50</v>
      </c>
      <c r="N165" s="7">
        <v>0</v>
      </c>
    </row>
    <row r="166" spans="1:14" x14ac:dyDescent="0.25">
      <c r="A166" t="s">
        <v>1215</v>
      </c>
      <c r="B166" t="s">
        <v>611</v>
      </c>
      <c r="C166" t="s">
        <v>611</v>
      </c>
      <c r="D166" t="s">
        <v>1216</v>
      </c>
      <c r="E166" t="s">
        <v>1217</v>
      </c>
      <c r="F166">
        <v>2026</v>
      </c>
      <c r="G166">
        <v>5</v>
      </c>
      <c r="H166" s="7">
        <v>114</v>
      </c>
      <c r="I166" s="7">
        <v>52</v>
      </c>
      <c r="J166" s="7">
        <v>0</v>
      </c>
      <c r="K166" s="7">
        <v>17</v>
      </c>
      <c r="L166" s="7">
        <v>45</v>
      </c>
      <c r="M166" s="7">
        <v>62</v>
      </c>
      <c r="N166" s="7">
        <v>0</v>
      </c>
    </row>
    <row r="167" spans="1:14" x14ac:dyDescent="0.25">
      <c r="A167" t="s">
        <v>1215</v>
      </c>
      <c r="B167" t="s">
        <v>611</v>
      </c>
      <c r="C167" t="s">
        <v>611</v>
      </c>
      <c r="D167" t="s">
        <v>1216</v>
      </c>
      <c r="E167" t="s">
        <v>1217</v>
      </c>
      <c r="F167">
        <v>2026</v>
      </c>
      <c r="G167">
        <v>6</v>
      </c>
      <c r="H167" s="7">
        <v>128</v>
      </c>
      <c r="I167" s="7">
        <v>77</v>
      </c>
      <c r="J167" s="7">
        <v>0</v>
      </c>
      <c r="K167" s="7">
        <v>9</v>
      </c>
      <c r="L167" s="7">
        <v>42</v>
      </c>
      <c r="M167" s="7">
        <v>51</v>
      </c>
      <c r="N167" s="7">
        <v>0</v>
      </c>
    </row>
    <row r="168" spans="1:14" x14ac:dyDescent="0.25">
      <c r="A168" t="s">
        <v>1221</v>
      </c>
      <c r="B168" t="s">
        <v>611</v>
      </c>
      <c r="C168" t="s">
        <v>611</v>
      </c>
      <c r="D168" t="s">
        <v>623</v>
      </c>
      <c r="E168" t="s">
        <v>622</v>
      </c>
      <c r="F168">
        <v>2026</v>
      </c>
      <c r="G168">
        <v>1</v>
      </c>
      <c r="H168" s="7">
        <v>66</v>
      </c>
      <c r="I168" s="7">
        <v>36</v>
      </c>
      <c r="J168" s="7">
        <v>0</v>
      </c>
      <c r="K168" s="7">
        <v>3</v>
      </c>
      <c r="L168" s="7">
        <v>27</v>
      </c>
      <c r="M168" s="7">
        <v>30</v>
      </c>
      <c r="N168" s="7">
        <v>0</v>
      </c>
    </row>
    <row r="169" spans="1:14" x14ac:dyDescent="0.25">
      <c r="A169" t="s">
        <v>1221</v>
      </c>
      <c r="B169" t="s">
        <v>611</v>
      </c>
      <c r="C169" t="s">
        <v>611</v>
      </c>
      <c r="D169" t="s">
        <v>623</v>
      </c>
      <c r="E169" t="s">
        <v>622</v>
      </c>
      <c r="F169">
        <v>2026</v>
      </c>
      <c r="G169">
        <v>2</v>
      </c>
      <c r="H169" s="7">
        <v>49</v>
      </c>
      <c r="I169" s="7">
        <v>34</v>
      </c>
      <c r="J169" s="7">
        <v>0</v>
      </c>
      <c r="K169" s="7">
        <v>2</v>
      </c>
      <c r="L169" s="7">
        <v>13</v>
      </c>
      <c r="M169" s="7">
        <v>15</v>
      </c>
      <c r="N169" s="7">
        <v>0</v>
      </c>
    </row>
    <row r="170" spans="1:14" x14ac:dyDescent="0.25">
      <c r="A170" t="s">
        <v>1221</v>
      </c>
      <c r="B170" t="s">
        <v>611</v>
      </c>
      <c r="C170" t="s">
        <v>611</v>
      </c>
      <c r="D170" t="s">
        <v>623</v>
      </c>
      <c r="E170" t="s">
        <v>622</v>
      </c>
      <c r="F170">
        <v>2026</v>
      </c>
      <c r="G170">
        <v>3</v>
      </c>
      <c r="H170" s="7">
        <v>61</v>
      </c>
      <c r="I170" s="7">
        <v>35</v>
      </c>
      <c r="J170" s="7">
        <v>0</v>
      </c>
      <c r="K170" s="7">
        <v>3</v>
      </c>
      <c r="L170" s="7">
        <v>23</v>
      </c>
      <c r="M170" s="7">
        <v>26</v>
      </c>
      <c r="N170" s="7">
        <v>0</v>
      </c>
    </row>
    <row r="171" spans="1:14" x14ac:dyDescent="0.25">
      <c r="A171" t="s">
        <v>1221</v>
      </c>
      <c r="B171" t="s">
        <v>611</v>
      </c>
      <c r="C171" t="s">
        <v>611</v>
      </c>
      <c r="D171" t="s">
        <v>623</v>
      </c>
      <c r="E171" t="s">
        <v>622</v>
      </c>
      <c r="F171">
        <v>2026</v>
      </c>
      <c r="G171">
        <v>4</v>
      </c>
      <c r="H171" s="7">
        <v>70</v>
      </c>
      <c r="I171" s="7">
        <v>49</v>
      </c>
      <c r="J171" s="7">
        <v>0</v>
      </c>
      <c r="K171" s="7">
        <v>1</v>
      </c>
      <c r="L171" s="7">
        <v>20</v>
      </c>
      <c r="M171" s="7">
        <v>21</v>
      </c>
      <c r="N171" s="7">
        <v>0</v>
      </c>
    </row>
    <row r="172" spans="1:14" x14ac:dyDescent="0.25">
      <c r="A172" t="s">
        <v>1221</v>
      </c>
      <c r="B172" t="s">
        <v>611</v>
      </c>
      <c r="C172" t="s">
        <v>611</v>
      </c>
      <c r="D172" t="s">
        <v>623</v>
      </c>
      <c r="E172" t="s">
        <v>622</v>
      </c>
      <c r="F172">
        <v>2026</v>
      </c>
      <c r="G172">
        <v>5</v>
      </c>
      <c r="H172" s="7">
        <v>70</v>
      </c>
      <c r="I172" s="7">
        <v>36</v>
      </c>
      <c r="J172" s="7">
        <v>0</v>
      </c>
      <c r="K172" s="7">
        <v>4</v>
      </c>
      <c r="L172" s="7">
        <v>30</v>
      </c>
      <c r="M172" s="7">
        <v>34</v>
      </c>
      <c r="N172" s="7">
        <v>1</v>
      </c>
    </row>
    <row r="173" spans="1:14" x14ac:dyDescent="0.25">
      <c r="A173" t="s">
        <v>1221</v>
      </c>
      <c r="B173" t="s">
        <v>611</v>
      </c>
      <c r="C173" t="s">
        <v>611</v>
      </c>
      <c r="D173" t="s">
        <v>623</v>
      </c>
      <c r="E173" t="s">
        <v>622</v>
      </c>
      <c r="F173">
        <v>2026</v>
      </c>
      <c r="G173">
        <v>6</v>
      </c>
      <c r="H173" s="7">
        <v>62</v>
      </c>
      <c r="I173" s="7">
        <v>33</v>
      </c>
      <c r="J173" s="7">
        <v>1</v>
      </c>
      <c r="K173" s="7">
        <v>6</v>
      </c>
      <c r="L173" s="7">
        <v>22</v>
      </c>
      <c r="M173" s="7">
        <v>29</v>
      </c>
      <c r="N173" s="7">
        <v>0</v>
      </c>
    </row>
    <row r="174" spans="1:14" x14ac:dyDescent="0.25">
      <c r="A174" t="s">
        <v>1224</v>
      </c>
      <c r="B174" t="s">
        <v>611</v>
      </c>
      <c r="C174" t="s">
        <v>611</v>
      </c>
      <c r="D174" t="s">
        <v>629</v>
      </c>
      <c r="E174" t="s">
        <v>628</v>
      </c>
      <c r="F174">
        <v>2026</v>
      </c>
      <c r="G174">
        <v>2</v>
      </c>
      <c r="H174" s="7">
        <v>60</v>
      </c>
      <c r="I174" s="7">
        <v>13</v>
      </c>
      <c r="J174" s="7">
        <v>0</v>
      </c>
      <c r="K174" s="7">
        <v>3</v>
      </c>
      <c r="L174" s="7">
        <v>44</v>
      </c>
      <c r="M174" s="7">
        <v>47</v>
      </c>
      <c r="N174" s="7">
        <v>0</v>
      </c>
    </row>
    <row r="175" spans="1:14" x14ac:dyDescent="0.25">
      <c r="A175" t="s">
        <v>1224</v>
      </c>
      <c r="B175" t="s">
        <v>611</v>
      </c>
      <c r="C175" t="s">
        <v>611</v>
      </c>
      <c r="D175" t="s">
        <v>629</v>
      </c>
      <c r="E175" t="s">
        <v>628</v>
      </c>
      <c r="F175">
        <v>2026</v>
      </c>
      <c r="G175">
        <v>1</v>
      </c>
      <c r="H175" s="7">
        <v>58</v>
      </c>
      <c r="I175" s="7">
        <v>18</v>
      </c>
      <c r="J175" s="7">
        <v>0</v>
      </c>
      <c r="K175" s="7">
        <v>8</v>
      </c>
      <c r="L175" s="7">
        <v>32</v>
      </c>
      <c r="M175" s="7">
        <v>40</v>
      </c>
      <c r="N175" s="7">
        <v>1</v>
      </c>
    </row>
    <row r="176" spans="1:14" x14ac:dyDescent="0.25">
      <c r="A176" t="s">
        <v>1224</v>
      </c>
      <c r="B176" t="s">
        <v>611</v>
      </c>
      <c r="C176" t="s">
        <v>611</v>
      </c>
      <c r="D176" t="s">
        <v>629</v>
      </c>
      <c r="E176" t="s">
        <v>628</v>
      </c>
      <c r="F176">
        <v>2026</v>
      </c>
      <c r="G176">
        <v>3</v>
      </c>
      <c r="H176" s="7">
        <v>53</v>
      </c>
      <c r="I176" s="7">
        <v>14</v>
      </c>
      <c r="J176" s="7">
        <v>1</v>
      </c>
      <c r="K176" s="7">
        <v>6</v>
      </c>
      <c r="L176" s="7">
        <v>32</v>
      </c>
      <c r="M176" s="7">
        <v>39</v>
      </c>
      <c r="N176" s="7">
        <v>0</v>
      </c>
    </row>
    <row r="177" spans="1:14" x14ac:dyDescent="0.25">
      <c r="A177" t="s">
        <v>1224</v>
      </c>
      <c r="B177" t="s">
        <v>611</v>
      </c>
      <c r="C177" t="s">
        <v>611</v>
      </c>
      <c r="D177" t="s">
        <v>629</v>
      </c>
      <c r="E177" t="s">
        <v>628</v>
      </c>
      <c r="F177">
        <v>2026</v>
      </c>
      <c r="G177">
        <v>4</v>
      </c>
      <c r="H177" s="7">
        <v>70</v>
      </c>
      <c r="I177" s="7">
        <v>28</v>
      </c>
      <c r="J177" s="7">
        <v>0</v>
      </c>
      <c r="K177" s="7">
        <v>3</v>
      </c>
      <c r="L177" s="7">
        <v>39</v>
      </c>
      <c r="M177" s="7">
        <v>42</v>
      </c>
      <c r="N177" s="7">
        <v>0</v>
      </c>
    </row>
    <row r="178" spans="1:14" x14ac:dyDescent="0.25">
      <c r="A178" t="s">
        <v>1224</v>
      </c>
      <c r="B178" t="s">
        <v>611</v>
      </c>
      <c r="C178" t="s">
        <v>611</v>
      </c>
      <c r="D178" t="s">
        <v>629</v>
      </c>
      <c r="E178" t="s">
        <v>628</v>
      </c>
      <c r="F178">
        <v>2026</v>
      </c>
      <c r="G178">
        <v>5</v>
      </c>
      <c r="H178" s="7">
        <v>66</v>
      </c>
      <c r="I178" s="7">
        <v>16</v>
      </c>
      <c r="J178" s="7">
        <v>0</v>
      </c>
      <c r="K178" s="7">
        <v>5</v>
      </c>
      <c r="L178" s="7">
        <v>45</v>
      </c>
      <c r="M178" s="7">
        <v>50</v>
      </c>
      <c r="N178" s="7">
        <v>1</v>
      </c>
    </row>
    <row r="179" spans="1:14" x14ac:dyDescent="0.25">
      <c r="A179" t="s">
        <v>1224</v>
      </c>
      <c r="B179" t="s">
        <v>611</v>
      </c>
      <c r="C179" t="s">
        <v>611</v>
      </c>
      <c r="D179" t="s">
        <v>629</v>
      </c>
      <c r="E179" t="s">
        <v>628</v>
      </c>
      <c r="F179">
        <v>2026</v>
      </c>
      <c r="G179">
        <v>6</v>
      </c>
      <c r="H179" s="7">
        <v>73</v>
      </c>
      <c r="I179" s="7">
        <v>33</v>
      </c>
      <c r="J179" s="7">
        <v>0</v>
      </c>
      <c r="K179" s="7">
        <v>6</v>
      </c>
      <c r="L179" s="7">
        <v>34</v>
      </c>
      <c r="M179" s="7">
        <v>40</v>
      </c>
      <c r="N179" s="7">
        <v>5</v>
      </c>
    </row>
    <row r="180" spans="1:14" x14ac:dyDescent="0.25">
      <c r="A180" t="s">
        <v>1227</v>
      </c>
      <c r="B180" t="s">
        <v>611</v>
      </c>
      <c r="C180" t="s">
        <v>611</v>
      </c>
      <c r="D180" t="s">
        <v>635</v>
      </c>
      <c r="E180" t="s">
        <v>634</v>
      </c>
      <c r="F180">
        <v>2026</v>
      </c>
      <c r="G180">
        <v>1</v>
      </c>
      <c r="H180" s="7">
        <v>67</v>
      </c>
      <c r="I180" s="7">
        <v>30</v>
      </c>
      <c r="J180" s="7">
        <v>1</v>
      </c>
      <c r="K180" s="7">
        <v>7</v>
      </c>
      <c r="L180" s="7">
        <v>29</v>
      </c>
      <c r="M180" s="7">
        <v>37</v>
      </c>
      <c r="N180" s="7">
        <v>7</v>
      </c>
    </row>
    <row r="181" spans="1:14" x14ac:dyDescent="0.25">
      <c r="A181" t="s">
        <v>1227</v>
      </c>
      <c r="B181" t="s">
        <v>611</v>
      </c>
      <c r="C181" t="s">
        <v>611</v>
      </c>
      <c r="D181" t="s">
        <v>635</v>
      </c>
      <c r="E181" t="s">
        <v>634</v>
      </c>
      <c r="F181">
        <v>2026</v>
      </c>
      <c r="G181">
        <v>2</v>
      </c>
      <c r="H181" s="7">
        <v>67</v>
      </c>
      <c r="I181" s="7">
        <v>31</v>
      </c>
      <c r="J181" s="7">
        <v>1</v>
      </c>
      <c r="K181" s="7">
        <v>11</v>
      </c>
      <c r="L181" s="7">
        <v>24</v>
      </c>
      <c r="M181" s="7">
        <v>36</v>
      </c>
      <c r="N181" s="7">
        <v>11</v>
      </c>
    </row>
    <row r="182" spans="1:14" x14ac:dyDescent="0.25">
      <c r="A182" t="s">
        <v>1227</v>
      </c>
      <c r="B182" t="s">
        <v>611</v>
      </c>
      <c r="C182" t="s">
        <v>611</v>
      </c>
      <c r="D182" t="s">
        <v>635</v>
      </c>
      <c r="E182" t="s">
        <v>634</v>
      </c>
      <c r="F182">
        <v>2026</v>
      </c>
      <c r="G182">
        <v>3</v>
      </c>
      <c r="H182" s="7">
        <v>78</v>
      </c>
      <c r="I182" s="7">
        <v>38</v>
      </c>
      <c r="J182" s="7">
        <v>2</v>
      </c>
      <c r="K182" s="7">
        <v>11</v>
      </c>
      <c r="L182" s="7">
        <v>27</v>
      </c>
      <c r="M182" s="7">
        <v>40</v>
      </c>
      <c r="N182" s="7">
        <v>7</v>
      </c>
    </row>
    <row r="183" spans="1:14" x14ac:dyDescent="0.25">
      <c r="A183" t="s">
        <v>1227</v>
      </c>
      <c r="B183" t="s">
        <v>611</v>
      </c>
      <c r="C183" t="s">
        <v>611</v>
      </c>
      <c r="D183" t="s">
        <v>635</v>
      </c>
      <c r="E183" t="s">
        <v>634</v>
      </c>
      <c r="F183">
        <v>2026</v>
      </c>
      <c r="G183">
        <v>4</v>
      </c>
      <c r="H183" s="7">
        <v>60</v>
      </c>
      <c r="I183" s="7">
        <v>29</v>
      </c>
      <c r="J183" s="7">
        <v>2</v>
      </c>
      <c r="K183" s="7">
        <v>8</v>
      </c>
      <c r="L183" s="7">
        <v>21</v>
      </c>
      <c r="M183" s="7">
        <v>31</v>
      </c>
      <c r="N183" s="7">
        <v>6</v>
      </c>
    </row>
    <row r="184" spans="1:14" x14ac:dyDescent="0.25">
      <c r="A184" t="s">
        <v>1227</v>
      </c>
      <c r="B184" t="s">
        <v>611</v>
      </c>
      <c r="C184" t="s">
        <v>611</v>
      </c>
      <c r="D184" t="s">
        <v>635</v>
      </c>
      <c r="E184" t="s">
        <v>634</v>
      </c>
      <c r="F184">
        <v>2026</v>
      </c>
      <c r="G184">
        <v>5</v>
      </c>
      <c r="H184" s="7">
        <v>77</v>
      </c>
      <c r="I184" s="7">
        <v>48</v>
      </c>
      <c r="J184" s="7">
        <v>0</v>
      </c>
      <c r="K184" s="7">
        <v>7</v>
      </c>
      <c r="L184" s="7">
        <v>22</v>
      </c>
      <c r="M184" s="7">
        <v>29</v>
      </c>
      <c r="N184" s="7">
        <v>8</v>
      </c>
    </row>
    <row r="185" spans="1:14" x14ac:dyDescent="0.25">
      <c r="A185" t="s">
        <v>1227</v>
      </c>
      <c r="B185" t="s">
        <v>611</v>
      </c>
      <c r="C185" t="s">
        <v>611</v>
      </c>
      <c r="D185" t="s">
        <v>635</v>
      </c>
      <c r="E185" t="s">
        <v>634</v>
      </c>
      <c r="F185">
        <v>2026</v>
      </c>
      <c r="G185">
        <v>6</v>
      </c>
      <c r="H185" s="7">
        <v>64</v>
      </c>
      <c r="I185" s="7">
        <v>29</v>
      </c>
      <c r="J185" s="7">
        <v>4</v>
      </c>
      <c r="K185" s="7">
        <v>3</v>
      </c>
      <c r="L185" s="7">
        <v>28</v>
      </c>
      <c r="M185" s="7">
        <v>35</v>
      </c>
      <c r="N185" s="7">
        <v>8</v>
      </c>
    </row>
    <row r="186" spans="1:14" x14ac:dyDescent="0.25">
      <c r="A186" t="s">
        <v>1228</v>
      </c>
      <c r="B186" t="s">
        <v>611</v>
      </c>
      <c r="C186" t="s">
        <v>611</v>
      </c>
      <c r="D186" t="s">
        <v>1229</v>
      </c>
      <c r="E186" t="s">
        <v>871</v>
      </c>
      <c r="F186">
        <v>2026</v>
      </c>
      <c r="G186">
        <v>1</v>
      </c>
      <c r="H186" s="7">
        <v>57</v>
      </c>
      <c r="I186" s="7">
        <v>29</v>
      </c>
      <c r="J186" s="7">
        <v>0</v>
      </c>
      <c r="K186" s="7">
        <v>14</v>
      </c>
      <c r="L186" s="7">
        <v>14</v>
      </c>
      <c r="M186" s="7">
        <v>28</v>
      </c>
      <c r="N186" s="7">
        <v>0</v>
      </c>
    </row>
    <row r="187" spans="1:14" x14ac:dyDescent="0.25">
      <c r="A187" t="s">
        <v>1228</v>
      </c>
      <c r="B187" t="s">
        <v>611</v>
      </c>
      <c r="C187" t="s">
        <v>611</v>
      </c>
      <c r="D187" t="s">
        <v>1229</v>
      </c>
      <c r="E187" t="s">
        <v>871</v>
      </c>
      <c r="F187">
        <v>2026</v>
      </c>
      <c r="G187">
        <v>2</v>
      </c>
      <c r="H187" s="7">
        <v>30</v>
      </c>
      <c r="I187" s="7">
        <v>18</v>
      </c>
      <c r="J187" s="7">
        <v>0</v>
      </c>
      <c r="K187" s="7">
        <v>3</v>
      </c>
      <c r="L187" s="7">
        <v>9</v>
      </c>
      <c r="M187" s="7">
        <v>12</v>
      </c>
      <c r="N187" s="7">
        <v>0</v>
      </c>
    </row>
    <row r="188" spans="1:14" x14ac:dyDescent="0.25">
      <c r="A188" t="s">
        <v>1228</v>
      </c>
      <c r="B188" t="s">
        <v>611</v>
      </c>
      <c r="C188" t="s">
        <v>611</v>
      </c>
      <c r="D188" t="s">
        <v>1229</v>
      </c>
      <c r="E188" t="s">
        <v>871</v>
      </c>
      <c r="F188">
        <v>2026</v>
      </c>
      <c r="G188">
        <v>3</v>
      </c>
      <c r="H188" s="7">
        <v>30</v>
      </c>
      <c r="I188" s="7">
        <v>20</v>
      </c>
      <c r="J188" s="7">
        <v>0</v>
      </c>
      <c r="K188" s="7">
        <v>3</v>
      </c>
      <c r="L188" s="7">
        <v>7</v>
      </c>
      <c r="M188" s="7">
        <v>10</v>
      </c>
      <c r="N188" s="7">
        <v>0</v>
      </c>
    </row>
    <row r="189" spans="1:14" x14ac:dyDescent="0.25">
      <c r="A189" t="s">
        <v>1228</v>
      </c>
      <c r="B189" t="s">
        <v>611</v>
      </c>
      <c r="C189" t="s">
        <v>611</v>
      </c>
      <c r="D189" t="s">
        <v>1229</v>
      </c>
      <c r="E189" t="s">
        <v>871</v>
      </c>
      <c r="F189">
        <v>2026</v>
      </c>
      <c r="G189">
        <v>4</v>
      </c>
      <c r="H189" s="7">
        <v>43</v>
      </c>
      <c r="I189" s="7">
        <v>24</v>
      </c>
      <c r="J189" s="7">
        <v>0</v>
      </c>
      <c r="K189" s="7">
        <v>11</v>
      </c>
      <c r="L189" s="7">
        <v>8</v>
      </c>
      <c r="M189" s="7">
        <v>19</v>
      </c>
      <c r="N189" s="7">
        <v>0</v>
      </c>
    </row>
    <row r="190" spans="1:14" x14ac:dyDescent="0.25">
      <c r="A190" t="s">
        <v>1228</v>
      </c>
      <c r="B190" t="s">
        <v>611</v>
      </c>
      <c r="C190" t="s">
        <v>611</v>
      </c>
      <c r="D190" t="s">
        <v>1229</v>
      </c>
      <c r="E190" t="s">
        <v>871</v>
      </c>
      <c r="F190">
        <v>2026</v>
      </c>
      <c r="G190">
        <v>5</v>
      </c>
      <c r="H190" s="7">
        <v>30</v>
      </c>
      <c r="I190" s="7">
        <v>21</v>
      </c>
      <c r="J190" s="7">
        <v>0</v>
      </c>
      <c r="K190" s="7">
        <v>2</v>
      </c>
      <c r="L190" s="7">
        <v>7</v>
      </c>
      <c r="M190" s="7">
        <v>9</v>
      </c>
      <c r="N190" s="7">
        <v>0</v>
      </c>
    </row>
    <row r="191" spans="1:14" x14ac:dyDescent="0.25">
      <c r="A191" t="s">
        <v>1228</v>
      </c>
      <c r="B191" t="s">
        <v>611</v>
      </c>
      <c r="C191" t="s">
        <v>611</v>
      </c>
      <c r="D191" t="s">
        <v>1229</v>
      </c>
      <c r="E191" t="s">
        <v>871</v>
      </c>
      <c r="F191">
        <v>2026</v>
      </c>
      <c r="G191">
        <v>6</v>
      </c>
      <c r="H191" s="7">
        <v>36</v>
      </c>
      <c r="I191" s="7">
        <v>24</v>
      </c>
      <c r="J191" s="7">
        <v>0</v>
      </c>
      <c r="K191" s="7">
        <v>3</v>
      </c>
      <c r="L191" s="7">
        <v>9</v>
      </c>
      <c r="M191" s="7">
        <v>12</v>
      </c>
      <c r="N191" s="7">
        <v>0</v>
      </c>
    </row>
    <row r="192" spans="1:14" x14ac:dyDescent="0.25">
      <c r="A192" t="s">
        <v>1233</v>
      </c>
      <c r="B192" t="s">
        <v>611</v>
      </c>
      <c r="C192" t="s">
        <v>611</v>
      </c>
      <c r="D192" t="s">
        <v>644</v>
      </c>
      <c r="E192" t="s">
        <v>643</v>
      </c>
      <c r="F192">
        <v>2026</v>
      </c>
      <c r="G192">
        <v>1</v>
      </c>
      <c r="H192" s="7">
        <v>83</v>
      </c>
      <c r="I192" s="7">
        <v>50</v>
      </c>
      <c r="J192" s="7">
        <v>2</v>
      </c>
      <c r="K192" s="7">
        <v>10</v>
      </c>
      <c r="L192" s="7">
        <v>21</v>
      </c>
      <c r="M192" s="7">
        <v>33</v>
      </c>
      <c r="N192" s="7">
        <v>0</v>
      </c>
    </row>
    <row r="193" spans="1:14" x14ac:dyDescent="0.25">
      <c r="A193" t="s">
        <v>1233</v>
      </c>
      <c r="B193" t="s">
        <v>611</v>
      </c>
      <c r="C193" t="s">
        <v>611</v>
      </c>
      <c r="D193" t="s">
        <v>644</v>
      </c>
      <c r="E193" t="s">
        <v>643</v>
      </c>
      <c r="F193">
        <v>2026</v>
      </c>
      <c r="G193">
        <v>2</v>
      </c>
      <c r="H193" s="7">
        <v>55</v>
      </c>
      <c r="I193" s="7">
        <v>38</v>
      </c>
      <c r="J193" s="7">
        <v>0</v>
      </c>
      <c r="K193" s="7">
        <v>2</v>
      </c>
      <c r="L193" s="7">
        <v>15</v>
      </c>
      <c r="M193" s="7">
        <v>17</v>
      </c>
      <c r="N193" s="7">
        <v>0</v>
      </c>
    </row>
    <row r="194" spans="1:14" x14ac:dyDescent="0.25">
      <c r="A194" t="s">
        <v>1233</v>
      </c>
      <c r="B194" t="s">
        <v>611</v>
      </c>
      <c r="C194" t="s">
        <v>611</v>
      </c>
      <c r="D194" t="s">
        <v>644</v>
      </c>
      <c r="E194" t="s">
        <v>643</v>
      </c>
      <c r="F194">
        <v>2026</v>
      </c>
      <c r="G194">
        <v>3</v>
      </c>
      <c r="H194" s="7">
        <v>71</v>
      </c>
      <c r="I194" s="7">
        <v>39</v>
      </c>
      <c r="J194" s="7">
        <v>3</v>
      </c>
      <c r="K194" s="7">
        <v>8</v>
      </c>
      <c r="L194" s="7">
        <v>21</v>
      </c>
      <c r="M194" s="7">
        <v>32</v>
      </c>
      <c r="N194" s="7">
        <v>0</v>
      </c>
    </row>
    <row r="195" spans="1:14" x14ac:dyDescent="0.25">
      <c r="A195" t="s">
        <v>1233</v>
      </c>
      <c r="B195" t="s">
        <v>611</v>
      </c>
      <c r="C195" t="s">
        <v>611</v>
      </c>
      <c r="D195" t="s">
        <v>644</v>
      </c>
      <c r="E195" t="s">
        <v>643</v>
      </c>
      <c r="F195">
        <v>2026</v>
      </c>
      <c r="G195">
        <v>4</v>
      </c>
      <c r="H195" s="7">
        <v>70</v>
      </c>
      <c r="I195" s="7">
        <v>37</v>
      </c>
      <c r="J195" s="7">
        <v>3</v>
      </c>
      <c r="K195" s="7">
        <v>3</v>
      </c>
      <c r="L195" s="7">
        <v>27</v>
      </c>
      <c r="M195" s="7">
        <v>33</v>
      </c>
      <c r="N195" s="7">
        <v>0</v>
      </c>
    </row>
    <row r="196" spans="1:14" x14ac:dyDescent="0.25">
      <c r="A196" t="s">
        <v>1233</v>
      </c>
      <c r="B196" t="s">
        <v>611</v>
      </c>
      <c r="C196" t="s">
        <v>611</v>
      </c>
      <c r="D196" t="s">
        <v>644</v>
      </c>
      <c r="E196" t="s">
        <v>643</v>
      </c>
      <c r="F196">
        <v>2026</v>
      </c>
      <c r="G196">
        <v>5</v>
      </c>
      <c r="H196" s="7">
        <v>68</v>
      </c>
      <c r="I196" s="7">
        <v>46</v>
      </c>
      <c r="J196" s="7">
        <v>3</v>
      </c>
      <c r="K196" s="7">
        <v>3</v>
      </c>
      <c r="L196" s="7">
        <v>16</v>
      </c>
      <c r="M196" s="7">
        <v>22</v>
      </c>
      <c r="N196" s="7">
        <v>0</v>
      </c>
    </row>
    <row r="197" spans="1:14" x14ac:dyDescent="0.25">
      <c r="A197" t="s">
        <v>1233</v>
      </c>
      <c r="B197" t="s">
        <v>611</v>
      </c>
      <c r="C197" t="s">
        <v>611</v>
      </c>
      <c r="D197" t="s">
        <v>644</v>
      </c>
      <c r="E197" t="s">
        <v>643</v>
      </c>
      <c r="F197">
        <v>2026</v>
      </c>
      <c r="G197">
        <v>6</v>
      </c>
      <c r="H197" s="7">
        <v>76</v>
      </c>
      <c r="I197" s="7">
        <v>43</v>
      </c>
      <c r="J197" s="7">
        <v>2</v>
      </c>
      <c r="K197" s="7">
        <v>9</v>
      </c>
      <c r="L197" s="7">
        <v>22</v>
      </c>
      <c r="M197" s="7">
        <v>33</v>
      </c>
      <c r="N197" s="7">
        <v>0</v>
      </c>
    </row>
    <row r="198" spans="1:14" x14ac:dyDescent="0.25">
      <c r="A198" t="s">
        <v>1244</v>
      </c>
      <c r="B198" t="s">
        <v>506</v>
      </c>
      <c r="C198" t="s">
        <v>506</v>
      </c>
      <c r="D198" t="s">
        <v>662</v>
      </c>
      <c r="E198" t="s">
        <v>661</v>
      </c>
      <c r="F198">
        <v>2026</v>
      </c>
      <c r="G198">
        <v>1</v>
      </c>
      <c r="H198" s="7">
        <v>156</v>
      </c>
      <c r="I198" s="7">
        <v>79</v>
      </c>
      <c r="J198" s="7">
        <v>0</v>
      </c>
      <c r="K198" s="7">
        <v>26</v>
      </c>
      <c r="L198" s="7">
        <v>51</v>
      </c>
      <c r="M198" s="7">
        <v>77</v>
      </c>
      <c r="N198" s="7">
        <v>19</v>
      </c>
    </row>
    <row r="199" spans="1:14" x14ac:dyDescent="0.25">
      <c r="A199" t="s">
        <v>1244</v>
      </c>
      <c r="B199" t="s">
        <v>506</v>
      </c>
      <c r="C199" t="s">
        <v>506</v>
      </c>
      <c r="D199" t="s">
        <v>662</v>
      </c>
      <c r="E199" t="s">
        <v>661</v>
      </c>
      <c r="F199">
        <v>2026</v>
      </c>
      <c r="G199">
        <v>2</v>
      </c>
      <c r="H199" s="7">
        <v>162</v>
      </c>
      <c r="I199" s="7">
        <v>81</v>
      </c>
      <c r="J199" s="7">
        <v>0</v>
      </c>
      <c r="K199" s="7">
        <v>10</v>
      </c>
      <c r="L199" s="7">
        <v>71</v>
      </c>
      <c r="M199" s="7">
        <v>81</v>
      </c>
      <c r="N199" s="7">
        <v>13</v>
      </c>
    </row>
    <row r="200" spans="1:14" x14ac:dyDescent="0.25">
      <c r="A200" t="s">
        <v>1244</v>
      </c>
      <c r="B200" t="s">
        <v>506</v>
      </c>
      <c r="C200" t="s">
        <v>506</v>
      </c>
      <c r="D200" t="s">
        <v>662</v>
      </c>
      <c r="E200" t="s">
        <v>661</v>
      </c>
      <c r="F200">
        <v>2026</v>
      </c>
      <c r="G200">
        <v>3</v>
      </c>
      <c r="H200" s="7">
        <v>176</v>
      </c>
      <c r="I200" s="7">
        <v>80</v>
      </c>
      <c r="J200" s="7">
        <v>2</v>
      </c>
      <c r="K200" s="7">
        <v>20</v>
      </c>
      <c r="L200" s="7">
        <v>74</v>
      </c>
      <c r="M200" s="7">
        <v>96</v>
      </c>
      <c r="N200" s="7">
        <v>15</v>
      </c>
    </row>
    <row r="201" spans="1:14" x14ac:dyDescent="0.25">
      <c r="A201" t="s">
        <v>1244</v>
      </c>
      <c r="B201" t="s">
        <v>506</v>
      </c>
      <c r="C201" t="s">
        <v>506</v>
      </c>
      <c r="D201" t="s">
        <v>662</v>
      </c>
      <c r="E201" t="s">
        <v>661</v>
      </c>
      <c r="F201">
        <v>2026</v>
      </c>
      <c r="G201">
        <v>4</v>
      </c>
      <c r="H201" s="7">
        <v>204</v>
      </c>
      <c r="I201" s="7">
        <v>98</v>
      </c>
      <c r="J201" s="7">
        <v>1</v>
      </c>
      <c r="K201" s="7">
        <v>15</v>
      </c>
      <c r="L201" s="7">
        <v>90</v>
      </c>
      <c r="M201" s="7">
        <v>106</v>
      </c>
      <c r="N201" s="7">
        <v>21</v>
      </c>
    </row>
    <row r="202" spans="1:14" x14ac:dyDescent="0.25">
      <c r="A202" t="s">
        <v>1244</v>
      </c>
      <c r="B202" t="s">
        <v>506</v>
      </c>
      <c r="C202" t="s">
        <v>506</v>
      </c>
      <c r="D202" t="s">
        <v>662</v>
      </c>
      <c r="E202" t="s">
        <v>661</v>
      </c>
      <c r="F202">
        <v>2026</v>
      </c>
      <c r="G202">
        <v>5</v>
      </c>
      <c r="H202" s="7">
        <v>211</v>
      </c>
      <c r="I202" s="7">
        <v>78</v>
      </c>
      <c r="J202" s="7">
        <v>4</v>
      </c>
      <c r="K202" s="7">
        <v>18</v>
      </c>
      <c r="L202" s="7">
        <v>111</v>
      </c>
      <c r="M202" s="7">
        <v>133</v>
      </c>
      <c r="N202" s="7">
        <v>27</v>
      </c>
    </row>
    <row r="203" spans="1:14" x14ac:dyDescent="0.25">
      <c r="A203" t="s">
        <v>1244</v>
      </c>
      <c r="B203" t="s">
        <v>506</v>
      </c>
      <c r="C203" t="s">
        <v>506</v>
      </c>
      <c r="D203" t="s">
        <v>662</v>
      </c>
      <c r="E203" t="s">
        <v>661</v>
      </c>
      <c r="F203">
        <v>2026</v>
      </c>
      <c r="G203">
        <v>6</v>
      </c>
      <c r="H203" s="7">
        <v>195</v>
      </c>
      <c r="I203" s="7">
        <v>82</v>
      </c>
      <c r="J203" s="7">
        <v>4</v>
      </c>
      <c r="K203" s="7">
        <v>23</v>
      </c>
      <c r="L203" s="7">
        <v>86</v>
      </c>
      <c r="M203" s="7">
        <v>113</v>
      </c>
      <c r="N203" s="7">
        <v>32</v>
      </c>
    </row>
    <row r="204" spans="1:14" x14ac:dyDescent="0.25">
      <c r="A204" t="s">
        <v>1247</v>
      </c>
      <c r="B204" t="s">
        <v>506</v>
      </c>
      <c r="C204" t="s">
        <v>506</v>
      </c>
      <c r="D204" t="s">
        <v>668</v>
      </c>
      <c r="E204" t="s">
        <v>667</v>
      </c>
      <c r="F204">
        <v>2026</v>
      </c>
      <c r="G204">
        <v>1</v>
      </c>
      <c r="H204" s="7">
        <v>104</v>
      </c>
      <c r="I204" s="7">
        <v>55</v>
      </c>
      <c r="J204" s="7">
        <v>1</v>
      </c>
      <c r="K204" s="7">
        <v>12</v>
      </c>
      <c r="L204" s="7">
        <v>36</v>
      </c>
      <c r="M204" s="7">
        <v>49</v>
      </c>
      <c r="N204" s="7">
        <v>17</v>
      </c>
    </row>
    <row r="205" spans="1:14" x14ac:dyDescent="0.25">
      <c r="A205" t="s">
        <v>1247</v>
      </c>
      <c r="B205" t="s">
        <v>506</v>
      </c>
      <c r="C205" t="s">
        <v>506</v>
      </c>
      <c r="D205" t="s">
        <v>668</v>
      </c>
      <c r="E205" t="s">
        <v>667</v>
      </c>
      <c r="F205">
        <v>2026</v>
      </c>
      <c r="G205">
        <v>2</v>
      </c>
      <c r="H205" s="7">
        <v>106</v>
      </c>
      <c r="I205" s="7">
        <v>61</v>
      </c>
      <c r="J205" s="7">
        <v>0</v>
      </c>
      <c r="K205" s="7">
        <v>18</v>
      </c>
      <c r="L205" s="7">
        <v>27</v>
      </c>
      <c r="M205" s="7">
        <v>45</v>
      </c>
      <c r="N205" s="7">
        <v>14</v>
      </c>
    </row>
    <row r="206" spans="1:14" x14ac:dyDescent="0.25">
      <c r="A206" t="s">
        <v>1247</v>
      </c>
      <c r="B206" t="s">
        <v>506</v>
      </c>
      <c r="C206" t="s">
        <v>506</v>
      </c>
      <c r="D206" t="s">
        <v>668</v>
      </c>
      <c r="E206" t="s">
        <v>667</v>
      </c>
      <c r="F206">
        <v>2026</v>
      </c>
      <c r="G206">
        <v>3</v>
      </c>
      <c r="H206" s="7">
        <v>109</v>
      </c>
      <c r="I206" s="7">
        <v>57</v>
      </c>
      <c r="J206" s="7">
        <v>1</v>
      </c>
      <c r="K206" s="7">
        <v>15</v>
      </c>
      <c r="L206" s="7">
        <v>36</v>
      </c>
      <c r="M206" s="7">
        <v>52</v>
      </c>
      <c r="N206" s="7">
        <v>13</v>
      </c>
    </row>
    <row r="207" spans="1:14" x14ac:dyDescent="0.25">
      <c r="A207" t="s">
        <v>1247</v>
      </c>
      <c r="B207" t="s">
        <v>506</v>
      </c>
      <c r="C207" t="s">
        <v>506</v>
      </c>
      <c r="D207" t="s">
        <v>668</v>
      </c>
      <c r="E207" t="s">
        <v>667</v>
      </c>
      <c r="F207">
        <v>2026</v>
      </c>
      <c r="G207">
        <v>4</v>
      </c>
      <c r="H207" s="7">
        <v>91</v>
      </c>
      <c r="I207" s="7">
        <v>59</v>
      </c>
      <c r="J207" s="7">
        <v>0</v>
      </c>
      <c r="K207" s="7">
        <v>9</v>
      </c>
      <c r="L207" s="7">
        <v>23</v>
      </c>
      <c r="M207" s="7">
        <v>32</v>
      </c>
      <c r="N207" s="7">
        <v>6</v>
      </c>
    </row>
    <row r="208" spans="1:14" x14ac:dyDescent="0.25">
      <c r="A208" t="s">
        <v>1247</v>
      </c>
      <c r="B208" t="s">
        <v>506</v>
      </c>
      <c r="C208" t="s">
        <v>506</v>
      </c>
      <c r="D208" t="s">
        <v>668</v>
      </c>
      <c r="E208" t="s">
        <v>667</v>
      </c>
      <c r="F208">
        <v>2026</v>
      </c>
      <c r="G208">
        <v>5</v>
      </c>
      <c r="H208" s="7">
        <v>110</v>
      </c>
      <c r="I208" s="7">
        <v>60</v>
      </c>
      <c r="J208" s="7">
        <v>0</v>
      </c>
      <c r="K208" s="7">
        <v>13</v>
      </c>
      <c r="L208" s="7">
        <v>37</v>
      </c>
      <c r="M208" s="7">
        <v>50</v>
      </c>
      <c r="N208" s="7">
        <v>13</v>
      </c>
    </row>
    <row r="209" spans="1:14" x14ac:dyDescent="0.25">
      <c r="A209" t="s">
        <v>1247</v>
      </c>
      <c r="B209" t="s">
        <v>506</v>
      </c>
      <c r="C209" t="s">
        <v>506</v>
      </c>
      <c r="D209" t="s">
        <v>668</v>
      </c>
      <c r="E209" t="s">
        <v>667</v>
      </c>
      <c r="F209">
        <v>2026</v>
      </c>
      <c r="G209">
        <v>6</v>
      </c>
      <c r="H209" s="7">
        <v>93</v>
      </c>
      <c r="I209" s="7">
        <v>51</v>
      </c>
      <c r="J209" s="7">
        <v>1</v>
      </c>
      <c r="K209" s="7">
        <v>16</v>
      </c>
      <c r="L209" s="7">
        <v>25</v>
      </c>
      <c r="M209" s="7">
        <v>42</v>
      </c>
      <c r="N209" s="7">
        <v>9</v>
      </c>
    </row>
    <row r="210" spans="1:14" x14ac:dyDescent="0.25">
      <c r="A210" t="s">
        <v>1249</v>
      </c>
      <c r="B210" t="s">
        <v>506</v>
      </c>
      <c r="C210" t="s">
        <v>506</v>
      </c>
      <c r="D210" t="s">
        <v>674</v>
      </c>
      <c r="E210" t="s">
        <v>673</v>
      </c>
      <c r="F210">
        <v>2026</v>
      </c>
      <c r="G210">
        <v>1</v>
      </c>
      <c r="H210" s="7">
        <v>95</v>
      </c>
      <c r="I210" s="7">
        <v>55</v>
      </c>
      <c r="J210" s="7">
        <v>1</v>
      </c>
      <c r="K210" s="7">
        <v>9</v>
      </c>
      <c r="L210" s="7">
        <v>30</v>
      </c>
      <c r="M210" s="7">
        <v>40</v>
      </c>
      <c r="N210" s="7">
        <v>10</v>
      </c>
    </row>
    <row r="211" spans="1:14" x14ac:dyDescent="0.25">
      <c r="A211" t="s">
        <v>1249</v>
      </c>
      <c r="B211" t="s">
        <v>506</v>
      </c>
      <c r="C211" t="s">
        <v>506</v>
      </c>
      <c r="D211" t="s">
        <v>674</v>
      </c>
      <c r="E211" t="s">
        <v>673</v>
      </c>
      <c r="F211">
        <v>2026</v>
      </c>
      <c r="G211">
        <v>2</v>
      </c>
      <c r="H211" s="7">
        <v>80</v>
      </c>
      <c r="I211" s="7">
        <v>44</v>
      </c>
      <c r="J211" s="7">
        <v>0</v>
      </c>
      <c r="K211" s="7">
        <v>10</v>
      </c>
      <c r="L211" s="7">
        <v>26</v>
      </c>
      <c r="M211" s="7">
        <v>36</v>
      </c>
      <c r="N211" s="7">
        <v>9</v>
      </c>
    </row>
    <row r="212" spans="1:14" x14ac:dyDescent="0.25">
      <c r="A212" t="s">
        <v>1249</v>
      </c>
      <c r="B212" t="s">
        <v>506</v>
      </c>
      <c r="C212" t="s">
        <v>506</v>
      </c>
      <c r="D212" t="s">
        <v>674</v>
      </c>
      <c r="E212" t="s">
        <v>673</v>
      </c>
      <c r="F212">
        <v>2026</v>
      </c>
      <c r="G212">
        <v>3</v>
      </c>
      <c r="H212" s="7">
        <v>86</v>
      </c>
      <c r="I212" s="7">
        <v>41</v>
      </c>
      <c r="J212" s="7">
        <v>0</v>
      </c>
      <c r="K212" s="7">
        <v>14</v>
      </c>
      <c r="L212" s="7">
        <v>31</v>
      </c>
      <c r="M212" s="7">
        <v>45</v>
      </c>
      <c r="N212" s="7">
        <v>14</v>
      </c>
    </row>
    <row r="213" spans="1:14" x14ac:dyDescent="0.25">
      <c r="A213" t="s">
        <v>1249</v>
      </c>
      <c r="B213" t="s">
        <v>506</v>
      </c>
      <c r="C213" t="s">
        <v>506</v>
      </c>
      <c r="D213" t="s">
        <v>674</v>
      </c>
      <c r="E213" t="s">
        <v>673</v>
      </c>
      <c r="F213">
        <v>2026</v>
      </c>
      <c r="G213">
        <v>4</v>
      </c>
      <c r="H213" s="7">
        <v>67</v>
      </c>
      <c r="I213" s="7">
        <v>33</v>
      </c>
      <c r="J213" s="7">
        <v>2</v>
      </c>
      <c r="K213" s="7">
        <v>9</v>
      </c>
      <c r="L213" s="7">
        <v>23</v>
      </c>
      <c r="M213" s="7">
        <v>34</v>
      </c>
      <c r="N213" s="7">
        <v>16</v>
      </c>
    </row>
    <row r="214" spans="1:14" x14ac:dyDescent="0.25">
      <c r="A214" t="s">
        <v>1249</v>
      </c>
      <c r="B214" t="s">
        <v>506</v>
      </c>
      <c r="C214" t="s">
        <v>506</v>
      </c>
      <c r="D214" t="s">
        <v>674</v>
      </c>
      <c r="E214" t="s">
        <v>673</v>
      </c>
      <c r="F214">
        <v>2026</v>
      </c>
      <c r="G214">
        <v>5</v>
      </c>
      <c r="H214" s="7">
        <v>71</v>
      </c>
      <c r="I214" s="7">
        <v>40</v>
      </c>
      <c r="J214" s="7">
        <v>0</v>
      </c>
      <c r="K214" s="7">
        <v>6</v>
      </c>
      <c r="L214" s="7">
        <v>25</v>
      </c>
      <c r="M214" s="7">
        <v>31</v>
      </c>
      <c r="N214" s="7">
        <v>11</v>
      </c>
    </row>
    <row r="215" spans="1:14" x14ac:dyDescent="0.25">
      <c r="A215" t="s">
        <v>1249</v>
      </c>
      <c r="B215" t="s">
        <v>506</v>
      </c>
      <c r="C215" t="s">
        <v>506</v>
      </c>
      <c r="D215" t="s">
        <v>674</v>
      </c>
      <c r="E215" t="s">
        <v>673</v>
      </c>
      <c r="F215">
        <v>2026</v>
      </c>
      <c r="G215">
        <v>6</v>
      </c>
      <c r="H215" s="7">
        <v>67</v>
      </c>
      <c r="I215" s="7">
        <v>44</v>
      </c>
      <c r="J215" s="7">
        <v>0</v>
      </c>
      <c r="K215" s="7">
        <v>4</v>
      </c>
      <c r="L215" s="7">
        <v>19</v>
      </c>
      <c r="M215" s="7">
        <v>23</v>
      </c>
      <c r="N215" s="7">
        <v>9</v>
      </c>
    </row>
    <row r="216" spans="1:14" x14ac:dyDescent="0.25">
      <c r="A216" t="s">
        <v>1262</v>
      </c>
      <c r="B216" t="s">
        <v>316</v>
      </c>
      <c r="C216" t="s">
        <v>316</v>
      </c>
      <c r="D216" t="s">
        <v>1263</v>
      </c>
      <c r="E216" t="s">
        <v>700</v>
      </c>
      <c r="F216">
        <v>2026</v>
      </c>
      <c r="G216">
        <v>3</v>
      </c>
      <c r="H216" s="7">
        <v>19</v>
      </c>
      <c r="I216" s="7">
        <v>9</v>
      </c>
      <c r="J216" s="7">
        <v>0</v>
      </c>
      <c r="K216" s="7">
        <v>3</v>
      </c>
      <c r="L216" s="7">
        <v>7</v>
      </c>
      <c r="M216" s="7">
        <v>10</v>
      </c>
      <c r="N216" s="7">
        <v>0</v>
      </c>
    </row>
    <row r="217" spans="1:14" x14ac:dyDescent="0.25">
      <c r="A217" t="s">
        <v>1262</v>
      </c>
      <c r="B217" t="s">
        <v>316</v>
      </c>
      <c r="C217" t="s">
        <v>316</v>
      </c>
      <c r="D217" t="s">
        <v>1263</v>
      </c>
      <c r="E217" t="s">
        <v>700</v>
      </c>
      <c r="F217">
        <v>2026</v>
      </c>
      <c r="G217">
        <v>4</v>
      </c>
      <c r="H217" s="7">
        <v>30</v>
      </c>
      <c r="I217" s="7">
        <v>7</v>
      </c>
      <c r="J217" s="7">
        <v>0</v>
      </c>
      <c r="K217" s="7">
        <v>3</v>
      </c>
      <c r="L217" s="7">
        <v>20</v>
      </c>
      <c r="M217" s="7">
        <v>23</v>
      </c>
      <c r="N217" s="7">
        <v>0</v>
      </c>
    </row>
    <row r="218" spans="1:14" x14ac:dyDescent="0.25">
      <c r="A218" t="s">
        <v>1262</v>
      </c>
      <c r="B218" t="s">
        <v>316</v>
      </c>
      <c r="C218" t="s">
        <v>316</v>
      </c>
      <c r="D218" t="s">
        <v>1263</v>
      </c>
      <c r="E218" t="s">
        <v>700</v>
      </c>
      <c r="F218">
        <v>2026</v>
      </c>
      <c r="G218">
        <v>2</v>
      </c>
      <c r="H218" s="7">
        <v>25</v>
      </c>
      <c r="I218" s="7">
        <v>9</v>
      </c>
      <c r="J218" s="7">
        <v>0</v>
      </c>
      <c r="K218" s="7">
        <v>0</v>
      </c>
      <c r="L218" s="7">
        <v>16</v>
      </c>
      <c r="M218" s="7">
        <v>16</v>
      </c>
      <c r="N218" s="7">
        <v>0</v>
      </c>
    </row>
    <row r="219" spans="1:14" x14ac:dyDescent="0.25">
      <c r="A219" t="s">
        <v>1262</v>
      </c>
      <c r="B219" t="s">
        <v>316</v>
      </c>
      <c r="C219" t="s">
        <v>316</v>
      </c>
      <c r="D219" t="s">
        <v>1263</v>
      </c>
      <c r="E219" t="s">
        <v>700</v>
      </c>
      <c r="F219">
        <v>2026</v>
      </c>
      <c r="G219">
        <v>1</v>
      </c>
      <c r="H219" s="7">
        <v>25</v>
      </c>
      <c r="I219" s="7">
        <v>5</v>
      </c>
      <c r="J219" s="7">
        <v>1</v>
      </c>
      <c r="K219" s="7">
        <v>1</v>
      </c>
      <c r="L219" s="7">
        <v>18</v>
      </c>
      <c r="M219" s="7">
        <v>20</v>
      </c>
      <c r="N219" s="7">
        <v>0</v>
      </c>
    </row>
    <row r="220" spans="1:14" x14ac:dyDescent="0.25">
      <c r="A220" t="s">
        <v>1262</v>
      </c>
      <c r="B220" t="s">
        <v>316</v>
      </c>
      <c r="C220" t="s">
        <v>316</v>
      </c>
      <c r="D220" t="s">
        <v>1263</v>
      </c>
      <c r="E220" t="s">
        <v>700</v>
      </c>
      <c r="F220">
        <v>2026</v>
      </c>
      <c r="G220">
        <v>5</v>
      </c>
      <c r="H220" s="7">
        <v>26</v>
      </c>
      <c r="I220" s="7">
        <v>6</v>
      </c>
      <c r="J220" s="7">
        <v>1</v>
      </c>
      <c r="K220" s="7">
        <v>1</v>
      </c>
      <c r="L220" s="7">
        <v>18</v>
      </c>
      <c r="M220" s="7">
        <v>20</v>
      </c>
      <c r="N220" s="7">
        <v>0</v>
      </c>
    </row>
    <row r="221" spans="1:14" x14ac:dyDescent="0.25">
      <c r="A221" t="s">
        <v>1262</v>
      </c>
      <c r="B221" t="s">
        <v>316</v>
      </c>
      <c r="C221" t="s">
        <v>316</v>
      </c>
      <c r="D221" t="s">
        <v>1263</v>
      </c>
      <c r="E221" t="s">
        <v>700</v>
      </c>
      <c r="F221">
        <v>2026</v>
      </c>
      <c r="G221">
        <v>6</v>
      </c>
      <c r="H221" s="7">
        <v>26</v>
      </c>
      <c r="I221" s="7">
        <v>7</v>
      </c>
      <c r="J221" s="7">
        <v>1</v>
      </c>
      <c r="K221" s="7">
        <v>4</v>
      </c>
      <c r="L221" s="7">
        <v>14</v>
      </c>
      <c r="M221" s="7">
        <v>19</v>
      </c>
      <c r="N221" s="7">
        <v>0</v>
      </c>
    </row>
    <row r="222" spans="1:14" x14ac:dyDescent="0.25">
      <c r="A222" t="s">
        <v>1286</v>
      </c>
      <c r="B222" t="s">
        <v>463</v>
      </c>
      <c r="C222" t="s">
        <v>417</v>
      </c>
      <c r="D222" t="s">
        <v>1287</v>
      </c>
      <c r="E222" t="s">
        <v>1288</v>
      </c>
      <c r="F222">
        <v>2026</v>
      </c>
      <c r="G222">
        <v>1</v>
      </c>
      <c r="H222" s="7">
        <v>98</v>
      </c>
      <c r="I222" s="7">
        <v>56</v>
      </c>
      <c r="J222" s="7">
        <v>0</v>
      </c>
      <c r="K222" s="7">
        <v>4</v>
      </c>
      <c r="L222" s="7">
        <v>38</v>
      </c>
      <c r="M222" s="7">
        <v>42</v>
      </c>
      <c r="N222" s="7">
        <v>7</v>
      </c>
    </row>
    <row r="223" spans="1:14" x14ac:dyDescent="0.25">
      <c r="A223" t="s">
        <v>1286</v>
      </c>
      <c r="B223" t="s">
        <v>463</v>
      </c>
      <c r="C223" t="s">
        <v>417</v>
      </c>
      <c r="D223" t="s">
        <v>1287</v>
      </c>
      <c r="E223" t="s">
        <v>1288</v>
      </c>
      <c r="F223">
        <v>2026</v>
      </c>
      <c r="G223">
        <v>2</v>
      </c>
      <c r="H223" s="7">
        <v>94</v>
      </c>
      <c r="I223" s="7">
        <v>50</v>
      </c>
      <c r="J223" s="7">
        <v>1</v>
      </c>
      <c r="K223" s="7">
        <v>6</v>
      </c>
      <c r="L223" s="7">
        <v>37</v>
      </c>
      <c r="M223" s="7">
        <v>44</v>
      </c>
      <c r="N223" s="7">
        <v>10</v>
      </c>
    </row>
    <row r="224" spans="1:14" x14ac:dyDescent="0.25">
      <c r="A224" t="s">
        <v>1286</v>
      </c>
      <c r="B224" t="s">
        <v>463</v>
      </c>
      <c r="C224" t="s">
        <v>417</v>
      </c>
      <c r="D224" t="s">
        <v>1287</v>
      </c>
      <c r="E224" t="s">
        <v>1288</v>
      </c>
      <c r="F224">
        <v>2026</v>
      </c>
      <c r="G224">
        <v>3</v>
      </c>
      <c r="H224" s="7">
        <v>102</v>
      </c>
      <c r="I224" s="7">
        <v>55</v>
      </c>
      <c r="J224" s="7">
        <v>0</v>
      </c>
      <c r="K224" s="7">
        <v>5</v>
      </c>
      <c r="L224" s="7">
        <v>42</v>
      </c>
      <c r="M224" s="7">
        <v>47</v>
      </c>
      <c r="N224" s="7">
        <v>8</v>
      </c>
    </row>
    <row r="225" spans="1:14" x14ac:dyDescent="0.25">
      <c r="A225" t="s">
        <v>1286</v>
      </c>
      <c r="B225" t="s">
        <v>463</v>
      </c>
      <c r="C225" t="s">
        <v>417</v>
      </c>
      <c r="D225" t="s">
        <v>1287</v>
      </c>
      <c r="E225" t="s">
        <v>1288</v>
      </c>
      <c r="F225">
        <v>2026</v>
      </c>
      <c r="G225">
        <v>4</v>
      </c>
      <c r="H225" s="7">
        <v>86</v>
      </c>
      <c r="I225" s="7">
        <v>55</v>
      </c>
      <c r="J225" s="7">
        <v>1</v>
      </c>
      <c r="K225" s="7">
        <v>8</v>
      </c>
      <c r="L225" s="7">
        <v>22</v>
      </c>
      <c r="M225" s="7">
        <v>31</v>
      </c>
      <c r="N225" s="7">
        <v>5</v>
      </c>
    </row>
    <row r="226" spans="1:14" x14ac:dyDescent="0.25">
      <c r="A226" t="s">
        <v>1286</v>
      </c>
      <c r="B226" t="s">
        <v>463</v>
      </c>
      <c r="C226" t="s">
        <v>417</v>
      </c>
      <c r="D226" t="s">
        <v>1287</v>
      </c>
      <c r="E226" t="s">
        <v>1288</v>
      </c>
      <c r="F226">
        <v>2026</v>
      </c>
      <c r="G226">
        <v>5</v>
      </c>
      <c r="H226" s="7">
        <v>103</v>
      </c>
      <c r="I226" s="7">
        <v>55</v>
      </c>
      <c r="J226" s="7">
        <v>1</v>
      </c>
      <c r="K226" s="7">
        <v>4</v>
      </c>
      <c r="L226" s="7">
        <v>43</v>
      </c>
      <c r="M226" s="7">
        <v>48</v>
      </c>
      <c r="N226" s="7">
        <v>11</v>
      </c>
    </row>
    <row r="227" spans="1:14" x14ac:dyDescent="0.25">
      <c r="A227" t="s">
        <v>1286</v>
      </c>
      <c r="B227" t="s">
        <v>463</v>
      </c>
      <c r="C227" t="s">
        <v>417</v>
      </c>
      <c r="D227" t="s">
        <v>1287</v>
      </c>
      <c r="E227" t="s">
        <v>1288</v>
      </c>
      <c r="F227">
        <v>2026</v>
      </c>
      <c r="G227">
        <v>6</v>
      </c>
      <c r="H227" s="7">
        <v>99</v>
      </c>
      <c r="I227" s="7">
        <v>64</v>
      </c>
      <c r="J227" s="7">
        <v>1</v>
      </c>
      <c r="K227" s="7">
        <v>0</v>
      </c>
      <c r="L227" s="7">
        <v>34</v>
      </c>
      <c r="M227" s="7">
        <v>35</v>
      </c>
      <c r="N227" s="7">
        <v>6</v>
      </c>
    </row>
    <row r="228" spans="1:14" x14ac:dyDescent="0.25">
      <c r="A228" t="s">
        <v>1294</v>
      </c>
      <c r="B228" t="s">
        <v>320</v>
      </c>
      <c r="C228" t="s">
        <v>320</v>
      </c>
      <c r="D228" t="s">
        <v>743</v>
      </c>
      <c r="E228" t="s">
        <v>742</v>
      </c>
      <c r="F228">
        <v>2026</v>
      </c>
      <c r="G228">
        <v>1</v>
      </c>
      <c r="H228" s="7">
        <v>37</v>
      </c>
      <c r="I228" s="7">
        <v>23</v>
      </c>
      <c r="J228" s="7">
        <v>0</v>
      </c>
      <c r="K228" s="7">
        <v>8</v>
      </c>
      <c r="L228" s="7">
        <v>6</v>
      </c>
      <c r="M228" s="7">
        <v>14</v>
      </c>
      <c r="N228" s="7">
        <v>0</v>
      </c>
    </row>
    <row r="229" spans="1:14" x14ac:dyDescent="0.25">
      <c r="A229" t="s">
        <v>1294</v>
      </c>
      <c r="B229" t="s">
        <v>320</v>
      </c>
      <c r="C229" t="s">
        <v>320</v>
      </c>
      <c r="D229" t="s">
        <v>743</v>
      </c>
      <c r="E229" t="s">
        <v>742</v>
      </c>
      <c r="F229">
        <v>2026</v>
      </c>
      <c r="G229">
        <v>2</v>
      </c>
      <c r="H229" s="7">
        <v>33</v>
      </c>
      <c r="I229" s="7">
        <v>23</v>
      </c>
      <c r="J229" s="7">
        <v>1</v>
      </c>
      <c r="K229" s="7">
        <v>4</v>
      </c>
      <c r="L229" s="7">
        <v>5</v>
      </c>
      <c r="M229" s="7">
        <v>10</v>
      </c>
      <c r="N229" s="7">
        <v>1</v>
      </c>
    </row>
    <row r="230" spans="1:14" x14ac:dyDescent="0.25">
      <c r="A230" t="s">
        <v>1294</v>
      </c>
      <c r="B230" t="s">
        <v>320</v>
      </c>
      <c r="C230" t="s">
        <v>320</v>
      </c>
      <c r="D230" t="s">
        <v>743</v>
      </c>
      <c r="E230" t="s">
        <v>742</v>
      </c>
      <c r="F230">
        <v>2026</v>
      </c>
      <c r="G230">
        <v>3</v>
      </c>
      <c r="H230" s="7">
        <v>21</v>
      </c>
      <c r="I230" s="7">
        <v>13</v>
      </c>
      <c r="J230" s="7">
        <v>0</v>
      </c>
      <c r="K230" s="7">
        <v>1</v>
      </c>
      <c r="L230" s="7">
        <v>7</v>
      </c>
      <c r="M230" s="7">
        <v>8</v>
      </c>
      <c r="N230" s="7">
        <v>0</v>
      </c>
    </row>
    <row r="231" spans="1:14" x14ac:dyDescent="0.25">
      <c r="A231" t="s">
        <v>1294</v>
      </c>
      <c r="B231" t="s">
        <v>320</v>
      </c>
      <c r="C231" t="s">
        <v>320</v>
      </c>
      <c r="D231" t="s">
        <v>743</v>
      </c>
      <c r="E231" t="s">
        <v>742</v>
      </c>
      <c r="F231">
        <v>2026</v>
      </c>
      <c r="G231">
        <v>4</v>
      </c>
      <c r="H231" s="7">
        <v>29</v>
      </c>
      <c r="I231" s="7">
        <v>23</v>
      </c>
      <c r="J231" s="7">
        <v>0</v>
      </c>
      <c r="K231" s="7">
        <v>3</v>
      </c>
      <c r="L231" s="7">
        <v>3</v>
      </c>
      <c r="M231" s="7">
        <v>6</v>
      </c>
      <c r="N231" s="7">
        <v>0</v>
      </c>
    </row>
    <row r="232" spans="1:14" x14ac:dyDescent="0.25">
      <c r="A232" t="s">
        <v>1294</v>
      </c>
      <c r="B232" t="s">
        <v>320</v>
      </c>
      <c r="C232" t="s">
        <v>320</v>
      </c>
      <c r="D232" t="s">
        <v>743</v>
      </c>
      <c r="E232" t="s">
        <v>742</v>
      </c>
      <c r="F232">
        <v>2026</v>
      </c>
      <c r="G232">
        <v>5</v>
      </c>
      <c r="H232" s="7">
        <v>33</v>
      </c>
      <c r="I232" s="7">
        <v>20</v>
      </c>
      <c r="J232" s="7">
        <v>0</v>
      </c>
      <c r="K232" s="7">
        <v>6</v>
      </c>
      <c r="L232" s="7">
        <v>7</v>
      </c>
      <c r="M232" s="7">
        <v>13</v>
      </c>
      <c r="N232" s="7">
        <v>0</v>
      </c>
    </row>
    <row r="233" spans="1:14" x14ac:dyDescent="0.25">
      <c r="A233" t="s">
        <v>1294</v>
      </c>
      <c r="B233" t="s">
        <v>320</v>
      </c>
      <c r="C233" t="s">
        <v>320</v>
      </c>
      <c r="D233" t="s">
        <v>743</v>
      </c>
      <c r="E233" t="s">
        <v>742</v>
      </c>
      <c r="F233">
        <v>2026</v>
      </c>
      <c r="G233">
        <v>6</v>
      </c>
      <c r="H233" s="7">
        <v>29</v>
      </c>
      <c r="I233" s="7">
        <v>20</v>
      </c>
      <c r="J233" s="7">
        <v>0</v>
      </c>
      <c r="K233" s="7">
        <v>0</v>
      </c>
      <c r="L233" s="7">
        <v>9</v>
      </c>
      <c r="M233" s="7">
        <v>9</v>
      </c>
      <c r="N233" s="7">
        <v>0</v>
      </c>
    </row>
    <row r="234" spans="1:14" x14ac:dyDescent="0.25">
      <c r="A234" t="s">
        <v>1304</v>
      </c>
      <c r="B234" t="s">
        <v>192</v>
      </c>
      <c r="C234" t="s">
        <v>192</v>
      </c>
      <c r="D234" t="s">
        <v>1305</v>
      </c>
      <c r="E234" t="s">
        <v>1306</v>
      </c>
      <c r="F234">
        <v>2026</v>
      </c>
      <c r="G234">
        <v>3</v>
      </c>
      <c r="H234" s="7">
        <v>26</v>
      </c>
      <c r="I234" s="7">
        <v>11</v>
      </c>
      <c r="J234" s="7">
        <v>3</v>
      </c>
      <c r="K234" s="7">
        <v>3</v>
      </c>
      <c r="L234" s="7">
        <v>9</v>
      </c>
      <c r="M234" s="7">
        <v>15</v>
      </c>
      <c r="N234" s="7">
        <v>6</v>
      </c>
    </row>
    <row r="235" spans="1:14" x14ac:dyDescent="0.25">
      <c r="A235" t="s">
        <v>1304</v>
      </c>
      <c r="B235" t="s">
        <v>192</v>
      </c>
      <c r="C235" t="s">
        <v>192</v>
      </c>
      <c r="D235" t="s">
        <v>1305</v>
      </c>
      <c r="E235" t="s">
        <v>1306</v>
      </c>
      <c r="F235">
        <v>2026</v>
      </c>
      <c r="G235">
        <v>1</v>
      </c>
      <c r="H235" s="7">
        <v>27</v>
      </c>
      <c r="I235" s="7">
        <v>19</v>
      </c>
      <c r="J235" s="7">
        <v>0</v>
      </c>
      <c r="K235" s="7">
        <v>0</v>
      </c>
      <c r="L235" s="7">
        <v>8</v>
      </c>
      <c r="M235" s="7">
        <v>8</v>
      </c>
      <c r="N235" s="7">
        <v>3</v>
      </c>
    </row>
    <row r="236" spans="1:14" x14ac:dyDescent="0.25">
      <c r="A236" t="s">
        <v>1304</v>
      </c>
      <c r="B236" t="s">
        <v>192</v>
      </c>
      <c r="C236" t="s">
        <v>192</v>
      </c>
      <c r="D236" t="s">
        <v>1305</v>
      </c>
      <c r="E236" t="s">
        <v>1306</v>
      </c>
      <c r="F236">
        <v>2026</v>
      </c>
      <c r="G236">
        <v>2</v>
      </c>
      <c r="H236" s="7">
        <v>34</v>
      </c>
      <c r="I236" s="7">
        <v>17</v>
      </c>
      <c r="J236" s="7">
        <v>1</v>
      </c>
      <c r="K236" s="7">
        <v>1</v>
      </c>
      <c r="L236" s="7">
        <v>15</v>
      </c>
      <c r="M236" s="7">
        <v>17</v>
      </c>
      <c r="N236" s="7">
        <v>6</v>
      </c>
    </row>
    <row r="237" spans="1:14" x14ac:dyDescent="0.25">
      <c r="A237" t="s">
        <v>1304</v>
      </c>
      <c r="B237" t="s">
        <v>192</v>
      </c>
      <c r="C237" t="s">
        <v>192</v>
      </c>
      <c r="D237" t="s">
        <v>1305</v>
      </c>
      <c r="E237" t="s">
        <v>1306</v>
      </c>
      <c r="F237">
        <v>2026</v>
      </c>
      <c r="G237">
        <v>4</v>
      </c>
      <c r="H237" s="7">
        <v>21</v>
      </c>
      <c r="I237" s="7">
        <v>10</v>
      </c>
      <c r="J237" s="7">
        <v>0</v>
      </c>
      <c r="K237" s="7">
        <v>1</v>
      </c>
      <c r="L237" s="7">
        <v>10</v>
      </c>
      <c r="M237" s="7">
        <v>11</v>
      </c>
      <c r="N237" s="7">
        <v>0</v>
      </c>
    </row>
    <row r="238" spans="1:14" x14ac:dyDescent="0.25">
      <c r="A238" t="s">
        <v>1304</v>
      </c>
      <c r="B238" t="s">
        <v>192</v>
      </c>
      <c r="C238" t="s">
        <v>192</v>
      </c>
      <c r="D238" t="s">
        <v>1305</v>
      </c>
      <c r="E238" t="s">
        <v>1306</v>
      </c>
      <c r="F238">
        <v>2026</v>
      </c>
      <c r="G238">
        <v>5</v>
      </c>
      <c r="H238" s="7">
        <v>21</v>
      </c>
      <c r="I238" s="7">
        <v>10</v>
      </c>
      <c r="J238" s="7">
        <v>0</v>
      </c>
      <c r="K238" s="7">
        <v>2</v>
      </c>
      <c r="L238" s="7">
        <v>9</v>
      </c>
      <c r="M238" s="7">
        <v>11</v>
      </c>
      <c r="N238" s="7">
        <v>4</v>
      </c>
    </row>
    <row r="239" spans="1:14" x14ac:dyDescent="0.25">
      <c r="A239" t="s">
        <v>1304</v>
      </c>
      <c r="B239" t="s">
        <v>192</v>
      </c>
      <c r="C239" t="s">
        <v>192</v>
      </c>
      <c r="D239" t="s">
        <v>1305</v>
      </c>
      <c r="E239" t="s">
        <v>1306</v>
      </c>
      <c r="F239">
        <v>2026</v>
      </c>
      <c r="G239">
        <v>6</v>
      </c>
      <c r="H239" s="7">
        <v>27</v>
      </c>
      <c r="I239" s="7">
        <v>16</v>
      </c>
      <c r="J239" s="7">
        <v>3</v>
      </c>
      <c r="K239" s="7">
        <v>0</v>
      </c>
      <c r="L239" s="7">
        <v>8</v>
      </c>
      <c r="M239" s="7">
        <v>11</v>
      </c>
      <c r="N239" s="7">
        <v>2</v>
      </c>
    </row>
    <row r="240" spans="1:14" x14ac:dyDescent="0.25">
      <c r="A240" t="s">
        <v>1338</v>
      </c>
      <c r="B240" t="s">
        <v>52</v>
      </c>
      <c r="C240" t="s">
        <v>52</v>
      </c>
      <c r="D240" t="s">
        <v>806</v>
      </c>
      <c r="E240" t="s">
        <v>805</v>
      </c>
      <c r="F240">
        <v>2026</v>
      </c>
      <c r="G240">
        <v>1</v>
      </c>
      <c r="H240" s="7">
        <v>82</v>
      </c>
      <c r="I240" s="7">
        <v>24</v>
      </c>
      <c r="J240" s="7">
        <v>3</v>
      </c>
      <c r="K240" s="7">
        <v>12</v>
      </c>
      <c r="L240" s="7">
        <v>43</v>
      </c>
      <c r="M240" s="7">
        <v>58</v>
      </c>
      <c r="N240" s="7">
        <v>19</v>
      </c>
    </row>
    <row r="241" spans="1:14" x14ac:dyDescent="0.25">
      <c r="A241" t="s">
        <v>1338</v>
      </c>
      <c r="B241" t="s">
        <v>52</v>
      </c>
      <c r="C241" t="s">
        <v>52</v>
      </c>
      <c r="D241" t="s">
        <v>806</v>
      </c>
      <c r="E241" t="s">
        <v>805</v>
      </c>
      <c r="F241">
        <v>2026</v>
      </c>
      <c r="G241">
        <v>2</v>
      </c>
      <c r="H241" s="7">
        <v>62</v>
      </c>
      <c r="I241" s="7">
        <v>19</v>
      </c>
      <c r="J241" s="7">
        <v>2</v>
      </c>
      <c r="K241" s="7">
        <v>10</v>
      </c>
      <c r="L241" s="7">
        <v>31</v>
      </c>
      <c r="M241" s="7">
        <v>43</v>
      </c>
      <c r="N241" s="7">
        <v>12</v>
      </c>
    </row>
    <row r="242" spans="1:14" x14ac:dyDescent="0.25">
      <c r="A242" t="s">
        <v>1338</v>
      </c>
      <c r="B242" t="s">
        <v>52</v>
      </c>
      <c r="C242" t="s">
        <v>52</v>
      </c>
      <c r="D242" t="s">
        <v>806</v>
      </c>
      <c r="E242" t="s">
        <v>805</v>
      </c>
      <c r="F242">
        <v>2026</v>
      </c>
      <c r="G242">
        <v>3</v>
      </c>
      <c r="H242" s="7">
        <v>61</v>
      </c>
      <c r="I242" s="7">
        <v>15</v>
      </c>
      <c r="J242" s="7">
        <v>5</v>
      </c>
      <c r="K242" s="7">
        <v>6</v>
      </c>
      <c r="L242" s="7">
        <v>35</v>
      </c>
      <c r="M242" s="7">
        <v>46</v>
      </c>
      <c r="N242" s="7">
        <v>18</v>
      </c>
    </row>
    <row r="243" spans="1:14" x14ac:dyDescent="0.25">
      <c r="A243" t="s">
        <v>1338</v>
      </c>
      <c r="B243" t="s">
        <v>52</v>
      </c>
      <c r="C243" t="s">
        <v>52</v>
      </c>
      <c r="D243" t="s">
        <v>806</v>
      </c>
      <c r="E243" t="s">
        <v>805</v>
      </c>
      <c r="F243">
        <v>2026</v>
      </c>
      <c r="G243">
        <v>4</v>
      </c>
      <c r="H243" s="7">
        <v>58</v>
      </c>
      <c r="I243" s="7">
        <v>14</v>
      </c>
      <c r="J243" s="7">
        <v>1</v>
      </c>
      <c r="K243" s="7">
        <v>8</v>
      </c>
      <c r="L243" s="7">
        <v>35</v>
      </c>
      <c r="M243" s="7">
        <v>44</v>
      </c>
      <c r="N243" s="7">
        <v>11</v>
      </c>
    </row>
    <row r="244" spans="1:14" x14ac:dyDescent="0.25">
      <c r="A244" t="s">
        <v>1338</v>
      </c>
      <c r="B244" t="s">
        <v>52</v>
      </c>
      <c r="C244" t="s">
        <v>52</v>
      </c>
      <c r="D244" t="s">
        <v>806</v>
      </c>
      <c r="E244" t="s">
        <v>805</v>
      </c>
      <c r="F244">
        <v>2026</v>
      </c>
      <c r="G244">
        <v>5</v>
      </c>
      <c r="H244" s="7">
        <v>49</v>
      </c>
      <c r="I244" s="7">
        <v>12</v>
      </c>
      <c r="J244" s="7">
        <v>0</v>
      </c>
      <c r="K244" s="7">
        <v>1</v>
      </c>
      <c r="L244" s="7">
        <v>36</v>
      </c>
      <c r="M244" s="7">
        <v>37</v>
      </c>
      <c r="N244" s="7">
        <v>17</v>
      </c>
    </row>
    <row r="245" spans="1:14" x14ac:dyDescent="0.25">
      <c r="A245" t="s">
        <v>1338</v>
      </c>
      <c r="B245" t="s">
        <v>52</v>
      </c>
      <c r="C245" t="s">
        <v>52</v>
      </c>
      <c r="D245" t="s">
        <v>806</v>
      </c>
      <c r="E245" t="s">
        <v>805</v>
      </c>
      <c r="F245">
        <v>2026</v>
      </c>
      <c r="G245">
        <v>6</v>
      </c>
      <c r="H245" s="7">
        <v>75</v>
      </c>
      <c r="I245" s="7">
        <v>21</v>
      </c>
      <c r="J245" s="7">
        <v>1</v>
      </c>
      <c r="K245" s="7">
        <v>14</v>
      </c>
      <c r="L245" s="7">
        <v>39</v>
      </c>
      <c r="M245" s="7">
        <v>54</v>
      </c>
      <c r="N245" s="7">
        <v>24</v>
      </c>
    </row>
    <row r="246" spans="1:14" x14ac:dyDescent="0.25">
      <c r="A246" t="s">
        <v>1344</v>
      </c>
      <c r="B246" t="s">
        <v>417</v>
      </c>
      <c r="C246" t="s">
        <v>417</v>
      </c>
      <c r="D246" t="s">
        <v>1345</v>
      </c>
      <c r="E246" t="s">
        <v>1346</v>
      </c>
      <c r="F246">
        <v>2026</v>
      </c>
      <c r="G246">
        <v>1</v>
      </c>
      <c r="H246" s="7">
        <v>103</v>
      </c>
      <c r="I246" s="7">
        <v>55</v>
      </c>
      <c r="J246" s="7">
        <v>1</v>
      </c>
      <c r="K246" s="7">
        <v>6</v>
      </c>
      <c r="L246" s="7">
        <v>41</v>
      </c>
      <c r="M246" s="7">
        <v>48</v>
      </c>
      <c r="N246" s="7">
        <v>6</v>
      </c>
    </row>
    <row r="247" spans="1:14" x14ac:dyDescent="0.25">
      <c r="A247" t="s">
        <v>1344</v>
      </c>
      <c r="B247" t="s">
        <v>417</v>
      </c>
      <c r="C247" t="s">
        <v>417</v>
      </c>
      <c r="D247" t="s">
        <v>1345</v>
      </c>
      <c r="E247" t="s">
        <v>1346</v>
      </c>
      <c r="F247">
        <v>2026</v>
      </c>
      <c r="G247">
        <v>2</v>
      </c>
      <c r="H247" s="7">
        <v>94</v>
      </c>
      <c r="I247" s="7">
        <v>58</v>
      </c>
      <c r="J247" s="7">
        <v>0</v>
      </c>
      <c r="K247" s="7">
        <v>4</v>
      </c>
      <c r="L247" s="7">
        <v>32</v>
      </c>
      <c r="M247" s="7">
        <v>36</v>
      </c>
      <c r="N247" s="7">
        <v>4</v>
      </c>
    </row>
    <row r="248" spans="1:14" x14ac:dyDescent="0.25">
      <c r="A248" t="s">
        <v>1344</v>
      </c>
      <c r="B248" t="s">
        <v>417</v>
      </c>
      <c r="C248" t="s">
        <v>417</v>
      </c>
      <c r="D248" t="s">
        <v>1345</v>
      </c>
      <c r="E248" t="s">
        <v>1346</v>
      </c>
      <c r="F248">
        <v>2026</v>
      </c>
      <c r="G248">
        <v>3</v>
      </c>
      <c r="H248" s="7">
        <v>94</v>
      </c>
      <c r="I248" s="7">
        <v>62</v>
      </c>
      <c r="J248" s="7">
        <v>0</v>
      </c>
      <c r="K248" s="7">
        <v>4</v>
      </c>
      <c r="L248" s="7">
        <v>28</v>
      </c>
      <c r="M248" s="7">
        <v>32</v>
      </c>
      <c r="N248" s="7">
        <v>1</v>
      </c>
    </row>
    <row r="249" spans="1:14" x14ac:dyDescent="0.25">
      <c r="A249" t="s">
        <v>1344</v>
      </c>
      <c r="B249" t="s">
        <v>417</v>
      </c>
      <c r="C249" t="s">
        <v>417</v>
      </c>
      <c r="D249" t="s">
        <v>1345</v>
      </c>
      <c r="E249" t="s">
        <v>1346</v>
      </c>
      <c r="F249">
        <v>2026</v>
      </c>
      <c r="G249">
        <v>4</v>
      </c>
      <c r="H249" s="7">
        <v>100</v>
      </c>
      <c r="I249" s="7">
        <v>60</v>
      </c>
      <c r="J249" s="7">
        <v>0</v>
      </c>
      <c r="K249" s="7">
        <v>7</v>
      </c>
      <c r="L249" s="7">
        <v>33</v>
      </c>
      <c r="M249" s="7">
        <v>40</v>
      </c>
      <c r="N249" s="7">
        <v>6</v>
      </c>
    </row>
    <row r="250" spans="1:14" x14ac:dyDescent="0.25">
      <c r="A250" t="s">
        <v>1344</v>
      </c>
      <c r="B250" t="s">
        <v>417</v>
      </c>
      <c r="C250" t="s">
        <v>417</v>
      </c>
      <c r="D250" t="s">
        <v>1345</v>
      </c>
      <c r="E250" t="s">
        <v>1346</v>
      </c>
      <c r="F250">
        <v>2026</v>
      </c>
      <c r="G250">
        <v>5</v>
      </c>
      <c r="H250" s="7">
        <v>96</v>
      </c>
      <c r="I250" s="7">
        <v>45</v>
      </c>
      <c r="J250" s="7">
        <v>0</v>
      </c>
      <c r="K250" s="7">
        <v>7</v>
      </c>
      <c r="L250" s="7">
        <v>44</v>
      </c>
      <c r="M250" s="7">
        <v>51</v>
      </c>
      <c r="N250" s="7">
        <v>10</v>
      </c>
    </row>
    <row r="251" spans="1:14" x14ac:dyDescent="0.25">
      <c r="A251" t="s">
        <v>1344</v>
      </c>
      <c r="B251" t="s">
        <v>417</v>
      </c>
      <c r="C251" t="s">
        <v>417</v>
      </c>
      <c r="D251" t="s">
        <v>1345</v>
      </c>
      <c r="E251" t="s">
        <v>1346</v>
      </c>
      <c r="F251">
        <v>2026</v>
      </c>
      <c r="G251">
        <v>6</v>
      </c>
      <c r="H251" s="7">
        <v>79</v>
      </c>
      <c r="I251" s="7">
        <v>44</v>
      </c>
      <c r="J251" s="7">
        <v>1</v>
      </c>
      <c r="K251" s="7">
        <v>8</v>
      </c>
      <c r="L251" s="7">
        <v>26</v>
      </c>
      <c r="M251" s="7">
        <v>35</v>
      </c>
      <c r="N251" s="7">
        <v>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 1</vt:lpstr>
      <vt:lpstr>Tab 2</vt:lpstr>
      <vt:lpstr>Tab 3</vt:lpstr>
      <vt:lpstr>Tab 4</vt:lpstr>
      <vt:lpstr>Tab 5</vt:lpstr>
      <vt:lpstr>Tab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2026-08-24T09:40:27Z</dcterms:created>
  <dcterms:modified xsi:type="dcterms:W3CDTF">2026-08-24T07:46:02Z</dcterms:modified>
</cp:coreProperties>
</file>